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4社會福利統計報表網頁(新版)\1130308\"/>
    </mc:Choice>
  </mc:AlternateContent>
  <bookViews>
    <workbookView xWindow="0" yWindow="0" windowWidth="15360" windowHeight="5310" tabRatio="500"/>
  </bookViews>
  <sheets>
    <sheet name="歷年2021之後" sheetId="1" r:id="rId1"/>
    <sheet name="2023" sheetId="21" r:id="rId2"/>
    <sheet name="2023第3季" sheetId="20" state="hidden" r:id="rId3"/>
    <sheet name="2023第2季" sheetId="19" state="hidden" r:id="rId4"/>
    <sheet name="2023第1季" sheetId="2" state="hidden" r:id="rId5"/>
    <sheet name="2022" sheetId="3" r:id="rId6"/>
    <sheet name="2022第3季" sheetId="4" state="hidden" r:id="rId7"/>
    <sheet name="2022第2季" sheetId="5" state="hidden" r:id="rId8"/>
    <sheet name="2022第1季" sheetId="6" state="hidden" r:id="rId9"/>
    <sheet name="2021" sheetId="7" r:id="rId10"/>
    <sheet name="歷年2020以前" sheetId="8" r:id="rId11"/>
    <sheet name="2020" sheetId="9" r:id="rId12"/>
    <sheet name="2019" sheetId="10" r:id="rId13"/>
    <sheet name="2018" sheetId="11" r:id="rId14"/>
    <sheet name="2017" sheetId="12" r:id="rId15"/>
    <sheet name="2016" sheetId="13" r:id="rId16"/>
    <sheet name="2015" sheetId="14" r:id="rId17"/>
    <sheet name="2014" sheetId="15" r:id="rId18"/>
    <sheet name="2013" sheetId="16" r:id="rId19"/>
    <sheet name="2012" sheetId="17" r:id="rId20"/>
    <sheet name="2011" sheetId="18" r:id="rId21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N72" i="18" l="1"/>
  <c r="AM72" i="18"/>
  <c r="AL72" i="18"/>
  <c r="AK72" i="18"/>
  <c r="AJ72" i="18"/>
  <c r="AI72" i="18"/>
  <c r="AH72" i="18"/>
  <c r="AG72" i="18"/>
  <c r="AF72" i="18"/>
  <c r="AE72" i="18"/>
  <c r="AD72" i="18"/>
  <c r="AC72" i="18"/>
  <c r="AB72" i="18"/>
  <c r="AA72" i="18"/>
  <c r="Z72" i="18"/>
  <c r="AJ71" i="18"/>
  <c r="AI71" i="18"/>
  <c r="AH71" i="18"/>
  <c r="AG71" i="18"/>
  <c r="AF71" i="18"/>
  <c r="AE71" i="18"/>
  <c r="AD71" i="18"/>
  <c r="AC71" i="18"/>
  <c r="AB71" i="18"/>
  <c r="AA71" i="18"/>
  <c r="Z71" i="18"/>
  <c r="X2" i="18"/>
  <c r="AO73" i="17"/>
  <c r="AN73" i="17"/>
  <c r="AM73" i="17"/>
  <c r="AL73" i="17"/>
  <c r="AK73" i="17"/>
  <c r="AJ73" i="17"/>
  <c r="AI73" i="17"/>
  <c r="AH73" i="17"/>
  <c r="AG73" i="17"/>
  <c r="AF73" i="17"/>
  <c r="AE73" i="17"/>
  <c r="AD73" i="17"/>
  <c r="AC73" i="17"/>
  <c r="AB73" i="17"/>
  <c r="AA73" i="17"/>
  <c r="AK72" i="17"/>
  <c r="AJ72" i="17"/>
  <c r="AI72" i="17"/>
  <c r="AH72" i="17"/>
  <c r="AG72" i="17"/>
  <c r="AF72" i="17"/>
  <c r="AE72" i="17"/>
  <c r="AD72" i="17"/>
  <c r="AC72" i="17"/>
  <c r="AB72" i="17"/>
  <c r="AA72" i="17"/>
  <c r="AZ49" i="17"/>
  <c r="AY49" i="17"/>
  <c r="AX49" i="17"/>
  <c r="AW49" i="17"/>
  <c r="AV49" i="17"/>
  <c r="AU49" i="17"/>
  <c r="AT49" i="17"/>
  <c r="AS49" i="17"/>
  <c r="AR49" i="17"/>
  <c r="AQ49" i="17"/>
  <c r="AP49" i="17"/>
  <c r="AO49" i="17"/>
  <c r="AN49" i="17"/>
  <c r="AM49" i="17"/>
  <c r="AL49" i="17"/>
  <c r="AK49" i="17"/>
  <c r="AJ49" i="17"/>
  <c r="AI49" i="17"/>
  <c r="AH49" i="17"/>
  <c r="AG49" i="17"/>
  <c r="AF49" i="17"/>
  <c r="AE49" i="17"/>
  <c r="AD49" i="17"/>
  <c r="AC49" i="17"/>
  <c r="AB49" i="17"/>
  <c r="AA49" i="17"/>
  <c r="Y2" i="17"/>
  <c r="Y2" i="16"/>
  <c r="AO73" i="15"/>
  <c r="AN73" i="15"/>
  <c r="AM73" i="15"/>
  <c r="AL73" i="15"/>
  <c r="AK73" i="15"/>
  <c r="AJ73" i="15"/>
  <c r="AI73" i="15"/>
  <c r="AH73" i="15"/>
  <c r="AG73" i="15"/>
  <c r="AF73" i="15"/>
  <c r="AE73" i="15"/>
  <c r="AD73" i="15"/>
  <c r="AC73" i="15"/>
  <c r="AB73" i="15"/>
  <c r="AA73" i="15"/>
  <c r="AK72" i="15"/>
  <c r="AJ72" i="15"/>
  <c r="AI72" i="15"/>
  <c r="AH72" i="15"/>
  <c r="AG72" i="15"/>
  <c r="AF72" i="15"/>
  <c r="AE72" i="15"/>
  <c r="AD72" i="15"/>
  <c r="AC72" i="15"/>
  <c r="AB72" i="15"/>
  <c r="AA72" i="15"/>
  <c r="AL2" i="15"/>
  <c r="Y2" i="15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AA73" i="14"/>
  <c r="AK72" i="14"/>
  <c r="AJ72" i="14"/>
  <c r="AI72" i="14"/>
  <c r="AH72" i="14"/>
  <c r="AG72" i="14"/>
  <c r="AF72" i="14"/>
  <c r="AE72" i="14"/>
  <c r="AD72" i="14"/>
  <c r="AC72" i="14"/>
  <c r="AB72" i="14"/>
  <c r="AA72" i="14"/>
  <c r="Y2" i="14"/>
  <c r="AO73" i="13"/>
  <c r="AN73" i="13"/>
  <c r="AM73" i="13"/>
  <c r="AL73" i="13"/>
  <c r="AK73" i="13"/>
  <c r="AJ73" i="13"/>
  <c r="AI73" i="13"/>
  <c r="AH73" i="13"/>
  <c r="AG73" i="13"/>
  <c r="AF73" i="13"/>
  <c r="AE73" i="13"/>
  <c r="AD73" i="13"/>
  <c r="AC73" i="13"/>
  <c r="AB73" i="13"/>
  <c r="AA73" i="13"/>
  <c r="AK72" i="13"/>
  <c r="AJ72" i="13"/>
  <c r="AI72" i="13"/>
  <c r="AH72" i="13"/>
  <c r="AG72" i="13"/>
  <c r="AF72" i="13"/>
  <c r="AE72" i="13"/>
  <c r="AD72" i="13"/>
  <c r="AC72" i="13"/>
  <c r="AB72" i="13"/>
  <c r="AA72" i="13"/>
  <c r="Y2" i="13"/>
  <c r="AO73" i="12"/>
  <c r="AN73" i="12"/>
  <c r="AM73" i="12"/>
  <c r="AL73" i="12"/>
  <c r="AK73" i="12"/>
  <c r="AJ73" i="12"/>
  <c r="AI73" i="12"/>
  <c r="AH73" i="12"/>
  <c r="AG73" i="12"/>
  <c r="AF73" i="12"/>
  <c r="AE73" i="12"/>
  <c r="AD73" i="12"/>
  <c r="AC73" i="12"/>
  <c r="AB73" i="12"/>
  <c r="AA73" i="12"/>
  <c r="AK72" i="12"/>
  <c r="AJ72" i="12"/>
  <c r="AI72" i="12"/>
  <c r="AH72" i="12"/>
  <c r="AG72" i="12"/>
  <c r="AF72" i="12"/>
  <c r="AE72" i="12"/>
  <c r="AD72" i="12"/>
  <c r="AC72" i="12"/>
  <c r="AB72" i="12"/>
  <c r="AA72" i="12"/>
  <c r="Y2" i="12"/>
  <c r="AP73" i="11"/>
  <c r="AO73" i="11"/>
  <c r="AN73" i="11"/>
  <c r="AM73" i="11"/>
  <c r="AL73" i="11"/>
  <c r="AK73" i="11"/>
  <c r="AI73" i="11"/>
  <c r="AH73" i="11"/>
  <c r="AG73" i="11"/>
  <c r="AF73" i="11"/>
  <c r="AE73" i="11"/>
  <c r="AD73" i="11"/>
  <c r="AC73" i="11"/>
  <c r="AB73" i="11"/>
  <c r="AA73" i="11"/>
  <c r="AL72" i="11"/>
  <c r="AK72" i="11"/>
  <c r="AI72" i="11"/>
  <c r="AH72" i="11"/>
  <c r="AG72" i="11"/>
  <c r="AF72" i="11"/>
  <c r="AE72" i="11"/>
  <c r="AD72" i="11"/>
  <c r="AC72" i="11"/>
  <c r="AB72" i="11"/>
  <c r="AA72" i="11"/>
  <c r="Y2" i="11"/>
  <c r="AP73" i="10"/>
  <c r="AO73" i="10"/>
  <c r="AN73" i="10"/>
  <c r="AM73" i="10"/>
  <c r="AL73" i="10"/>
  <c r="AK73" i="10"/>
  <c r="AI73" i="10"/>
  <c r="AH73" i="10"/>
  <c r="AG73" i="10"/>
  <c r="AF73" i="10"/>
  <c r="AE73" i="10"/>
  <c r="AD73" i="10"/>
  <c r="AC73" i="10"/>
  <c r="AB73" i="10"/>
  <c r="AA73" i="10"/>
  <c r="AL72" i="10"/>
  <c r="AK72" i="10"/>
  <c r="AI72" i="10"/>
  <c r="AH72" i="10"/>
  <c r="AG72" i="10"/>
  <c r="AF72" i="10"/>
  <c r="AE72" i="10"/>
  <c r="AD72" i="10"/>
  <c r="AC72" i="10"/>
  <c r="AB72" i="10"/>
  <c r="AA72" i="10"/>
  <c r="Y2" i="10"/>
  <c r="AP73" i="9"/>
  <c r="AO73" i="9"/>
  <c r="AN73" i="9"/>
  <c r="AM73" i="9"/>
  <c r="AL73" i="9"/>
  <c r="AK73" i="9"/>
  <c r="AI73" i="9"/>
  <c r="AH73" i="9"/>
  <c r="AG73" i="9"/>
  <c r="AF73" i="9"/>
  <c r="AE73" i="9"/>
  <c r="AD73" i="9"/>
  <c r="AC73" i="9"/>
  <c r="AB73" i="9"/>
  <c r="AA73" i="9"/>
  <c r="AL72" i="9"/>
  <c r="AK72" i="9"/>
  <c r="AI72" i="9"/>
  <c r="AH72" i="9"/>
  <c r="AG72" i="9"/>
  <c r="AF72" i="9"/>
  <c r="AE72" i="9"/>
  <c r="AD72" i="9"/>
  <c r="AC72" i="9"/>
  <c r="AB72" i="9"/>
  <c r="AA72" i="9"/>
  <c r="Y2" i="9"/>
  <c r="V33" i="8"/>
  <c r="U33" i="8"/>
  <c r="V32" i="8"/>
  <c r="U32" i="8"/>
  <c r="V31" i="8"/>
  <c r="U31" i="8"/>
  <c r="V30" i="8"/>
  <c r="U30" i="8"/>
  <c r="V28" i="8"/>
  <c r="U28" i="8"/>
  <c r="V27" i="8"/>
  <c r="U27" i="8"/>
  <c r="V26" i="8"/>
  <c r="U26" i="8"/>
  <c r="V25" i="8"/>
  <c r="U25" i="8"/>
  <c r="V23" i="8"/>
  <c r="U23" i="8"/>
  <c r="V22" i="8"/>
  <c r="U22" i="8"/>
  <c r="V21" i="8"/>
  <c r="U21" i="8"/>
  <c r="V20" i="8"/>
  <c r="U20" i="8"/>
  <c r="V19" i="8"/>
  <c r="U19" i="8"/>
  <c r="V18" i="8"/>
  <c r="U18" i="8"/>
  <c r="V17" i="8"/>
  <c r="U17" i="8"/>
  <c r="V16" i="8"/>
  <c r="U16" i="8"/>
  <c r="V15" i="8"/>
  <c r="U15" i="8"/>
  <c r="V14" i="8"/>
  <c r="U14" i="8"/>
  <c r="V13" i="8"/>
  <c r="U13" i="8"/>
  <c r="V12" i="8"/>
  <c r="U12" i="8"/>
  <c r="V11" i="8"/>
  <c r="U11" i="8"/>
  <c r="V10" i="8"/>
  <c r="U10" i="8"/>
  <c r="V9" i="8"/>
  <c r="U9" i="8"/>
  <c r="V8" i="8"/>
  <c r="U8" i="8"/>
  <c r="V7" i="8"/>
  <c r="U7" i="8"/>
  <c r="V6" i="8"/>
  <c r="U6" i="8"/>
</calcChain>
</file>

<file path=xl/comments1.xml><?xml version="1.0" encoding="utf-8"?>
<comments xmlns="http://schemas.openxmlformats.org/spreadsheetml/2006/main">
  <authors>
    <author/>
  </authors>
  <commentList>
    <comment ref="T3" authorId="0" shapeId="0">
      <text>
        <r>
          <rPr>
            <sz val="9"/>
            <rFont val="Times New Roman"/>
            <family val="1"/>
            <charset val="1"/>
          </rPr>
          <t>90</t>
        </r>
        <r>
          <rPr>
            <b/>
            <sz val="9"/>
            <color rgb="FF000000"/>
            <rFont val="新細明體"/>
            <family val="1"/>
            <charset val="136"/>
          </rPr>
          <t>年以前含頑性</t>
        </r>
        <r>
          <rPr>
            <b/>
            <sz val="9"/>
            <color rgb="FF000000"/>
            <rFont val="Times New Roman"/>
            <family val="1"/>
            <charset val="1"/>
          </rPr>
          <t>(</t>
        </r>
        <r>
          <rPr>
            <b/>
            <sz val="9"/>
            <color rgb="FF000000"/>
            <rFont val="新細明體"/>
            <family val="1"/>
            <charset val="136"/>
          </rPr>
          <t>難治型</t>
        </r>
        <r>
          <rPr>
            <b/>
            <sz val="9"/>
            <color rgb="FF000000"/>
            <rFont val="Times New Roman"/>
            <family val="1"/>
            <charset val="1"/>
          </rPr>
          <t>)</t>
        </r>
        <r>
          <rPr>
            <b/>
            <sz val="9"/>
            <color rgb="FF000000"/>
            <rFont val="新細明體"/>
            <family val="1"/>
            <charset val="136"/>
          </rPr>
          <t>癲癇症者及罕見疾病而致身心障礙者與其他</t>
        </r>
      </text>
    </comment>
  </commentList>
</comments>
</file>

<file path=xl/sharedStrings.xml><?xml version="1.0" encoding="utf-8"?>
<sst xmlns="http://schemas.openxmlformats.org/spreadsheetml/2006/main" count="4005" uniqueCount="601">
  <si>
    <r>
      <rPr>
        <b/>
        <sz val="14"/>
        <rFont val="標楷體"/>
        <family val="4"/>
        <charset val="136"/>
      </rPr>
      <t>身心障礙者人數按類別及縣市別分</t>
    </r>
    <r>
      <rPr>
        <b/>
        <sz val="14"/>
        <rFont val="Times New Roman"/>
        <family val="1"/>
        <charset val="1"/>
      </rPr>
      <t xml:space="preserve">The Disabled Population by Classification and Locality </t>
    </r>
  </si>
  <si>
    <r>
      <rPr>
        <sz val="10"/>
        <rFont val="標楷體"/>
        <family val="4"/>
        <charset val="136"/>
      </rPr>
      <t>單位：人</t>
    </r>
    <r>
      <rPr>
        <sz val="10"/>
        <rFont val="微軟正黑體"/>
        <family val="2"/>
        <charset val="136"/>
      </rPr>
      <t xml:space="preserve">  </t>
    </r>
    <r>
      <rPr>
        <sz val="10"/>
        <rFont val="Times New Roman"/>
        <family val="1"/>
        <charset val="1"/>
      </rPr>
      <t>Unit : Persons</t>
    </r>
  </si>
  <si>
    <r>
      <rPr>
        <sz val="10"/>
        <rFont val="標楷體"/>
        <family val="4"/>
        <charset val="136"/>
      </rPr>
      <t>總人數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>Grand Total</t>
    </r>
  </si>
  <si>
    <t>神經系統構造及精神、心智功能</t>
  </si>
  <si>
    <t>涉及聲音與言語構造及其功能</t>
  </si>
  <si>
    <t>泌尿與生殖系統相關構造及其功能</t>
  </si>
  <si>
    <t>皮膚與相關構造及其功能</t>
  </si>
  <si>
    <t>舊制轉換新制暫無法歸類者</t>
  </si>
  <si>
    <t>計</t>
  </si>
  <si>
    <t>男</t>
  </si>
  <si>
    <t>女</t>
  </si>
  <si>
    <t>Total</t>
  </si>
  <si>
    <t>Male</t>
  </si>
  <si>
    <t>Female</t>
  </si>
  <si>
    <t>Mental Functions &amp; Structures of the Nervous System</t>
  </si>
  <si>
    <r>
      <rPr>
        <sz val="10"/>
        <rFont val="Times New Roman"/>
        <family val="1"/>
        <charset val="1"/>
      </rPr>
      <t>Sensory Functions &amp; Pain</t>
    </r>
    <r>
      <rPr>
        <sz val="10"/>
        <rFont val="標楷體"/>
        <family val="4"/>
        <charset val="136"/>
      </rPr>
      <t>；</t>
    </r>
    <r>
      <rPr>
        <sz val="10"/>
        <rFont val="Times New Roman"/>
        <family val="1"/>
        <charset val="1"/>
      </rPr>
      <t>The Eye,Ear and Related  Structures</t>
    </r>
  </si>
  <si>
    <t>Functions &amp; Structures of/ involved in Voice and Speech</t>
  </si>
  <si>
    <t>Functions &amp; Structures of/ related to the Cardiovascular, Haematological, Immunological and Respiratory Systems</t>
  </si>
  <si>
    <t>Functions &amp; Structures of/ related to the Digestive, Metabolic and Endocrine Systems</t>
  </si>
  <si>
    <t>Functions &amp; Structures of / related to the Genitourinary  and Reproductive Systems</t>
  </si>
  <si>
    <t>Neuromusculo- skeletal and Movement related Functions &amp; Structures</t>
  </si>
  <si>
    <t>Functions &amp; Related Structures of the Skin</t>
  </si>
  <si>
    <t>More than two Classifications</t>
  </si>
  <si>
    <t>Cannot transfer to ICF's Classification</t>
  </si>
  <si>
    <t>Source : County and City Government.</t>
  </si>
  <si>
    <r>
      <rPr>
        <sz val="10"/>
        <rFont val="標楷體"/>
        <family val="4"/>
        <charset val="136"/>
      </rPr>
      <t>中華民國</t>
    </r>
    <r>
      <rPr>
        <sz val="10"/>
        <rFont val="Times New Roman"/>
        <family val="1"/>
        <charset val="1"/>
      </rPr>
      <t>112</t>
    </r>
    <r>
      <rPr>
        <sz val="10"/>
        <rFont val="標楷體"/>
        <family val="4"/>
        <charset val="136"/>
      </rPr>
      <t>年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>2023</t>
    </r>
    <r>
      <rPr>
        <sz val="10"/>
        <rFont val="標楷體"/>
        <family val="4"/>
        <charset val="136"/>
      </rPr>
      <t>第</t>
    </r>
    <r>
      <rPr>
        <sz val="10"/>
        <rFont val="Times New Roman"/>
        <family val="1"/>
        <charset val="1"/>
      </rPr>
      <t>1</t>
    </r>
    <r>
      <rPr>
        <sz val="10"/>
        <rFont val="標楷體"/>
        <family val="4"/>
        <charset val="136"/>
      </rPr>
      <t>季</t>
    </r>
  </si>
  <si>
    <r>
      <rPr>
        <sz val="10"/>
        <rFont val="標楷體"/>
        <family val="4"/>
        <charset val="136"/>
      </rPr>
      <t>地區別</t>
    </r>
    <r>
      <rPr>
        <sz val="10"/>
        <rFont val="微軟正黑體"/>
        <family val="2"/>
        <charset val="136"/>
      </rPr>
      <t xml:space="preserve"> 
</t>
    </r>
    <r>
      <rPr>
        <sz val="10"/>
        <rFont val="Times New Roman"/>
        <family val="1"/>
        <charset val="1"/>
      </rPr>
      <t>Locality</t>
    </r>
  </si>
  <si>
    <r>
      <rPr>
        <sz val="10"/>
        <rFont val="Times New Roman"/>
        <family val="1"/>
        <charset val="1"/>
      </rPr>
      <t xml:space="preserve">
</t>
    </r>
    <r>
      <rPr>
        <sz val="10"/>
        <rFont val="標楷體"/>
        <family val="4"/>
        <charset val="136"/>
      </rPr>
      <t>眼、耳及</t>
    </r>
    <r>
      <rPr>
        <sz val="10"/>
        <rFont val="微軟正黑體"/>
        <family val="2"/>
        <charset val="136"/>
      </rPr>
      <t xml:space="preserve"> </t>
    </r>
    <r>
      <rPr>
        <sz val="10"/>
        <rFont val="標楷體"/>
        <family val="4"/>
        <charset val="136"/>
      </rPr>
      <t>相關構造與感官功能及疼痛</t>
    </r>
  </si>
  <si>
    <r>
      <rPr>
        <sz val="10"/>
        <rFont val="Times New Roman"/>
        <family val="1"/>
        <charset val="1"/>
      </rPr>
      <t xml:space="preserve">
</t>
    </r>
    <r>
      <rPr>
        <sz val="10"/>
        <rFont val="標楷體"/>
        <family val="4"/>
        <charset val="136"/>
      </rPr>
      <t>循環、造血、免疫與呼吸系統構造及其功能</t>
    </r>
  </si>
  <si>
    <r>
      <rPr>
        <sz val="10"/>
        <rFont val="Times New Roman"/>
        <family val="1"/>
        <charset val="1"/>
      </rPr>
      <t xml:space="preserve">
</t>
    </r>
    <r>
      <rPr>
        <sz val="10"/>
        <rFont val="標楷體"/>
        <family val="4"/>
        <charset val="136"/>
      </rPr>
      <t>消化、新陳代謝與內分泌系統相關構造及其功能</t>
    </r>
  </si>
  <si>
    <r>
      <rPr>
        <sz val="10"/>
        <rFont val="Times New Roman"/>
        <family val="1"/>
        <charset val="1"/>
      </rPr>
      <t xml:space="preserve">
</t>
    </r>
    <r>
      <rPr>
        <sz val="10"/>
        <rFont val="標楷體"/>
        <family val="4"/>
        <charset val="136"/>
      </rPr>
      <t>神經、肌肉</t>
    </r>
    <r>
      <rPr>
        <sz val="10"/>
        <rFont val="微軟正黑體"/>
        <family val="2"/>
        <charset val="136"/>
      </rPr>
      <t xml:space="preserve"> </t>
    </r>
    <r>
      <rPr>
        <sz val="10"/>
        <rFont val="標楷體"/>
        <family val="4"/>
        <charset val="136"/>
      </rPr>
      <t>、骨骼之移動相關構造及其功能</t>
    </r>
  </si>
  <si>
    <t>兩類別以上者</t>
  </si>
  <si>
    <r>
      <rPr>
        <sz val="10"/>
        <rFont val="Times New Roman"/>
        <family val="1"/>
        <charset val="1"/>
      </rPr>
      <t xml:space="preserve">
</t>
    </r>
    <r>
      <rPr>
        <sz val="10"/>
        <rFont val="標楷體"/>
        <family val="4"/>
        <charset val="136"/>
      </rPr>
      <t xml:space="preserve">身心障礙者占總人口比率（％）
</t>
    </r>
    <r>
      <rPr>
        <sz val="10"/>
        <rFont val="Times New Roman"/>
        <family val="1"/>
        <charset val="1"/>
      </rPr>
      <t>Rate of the Disabled 
(Total)</t>
    </r>
  </si>
  <si>
    <r>
      <rPr>
        <sz val="10"/>
        <rFont val="Times New Roman"/>
        <family val="1"/>
        <charset val="1"/>
      </rPr>
      <t xml:space="preserve">
</t>
    </r>
    <r>
      <rPr>
        <sz val="10"/>
        <rFont val="標楷體"/>
        <family val="4"/>
        <charset val="136"/>
      </rPr>
      <t xml:space="preserve">男性身心障礙者占男性總人口比率（％）
</t>
    </r>
    <r>
      <rPr>
        <sz val="10"/>
        <rFont val="Times New Roman"/>
        <family val="1"/>
        <charset val="1"/>
      </rPr>
      <t>Rate of the Disabled 
(Male)</t>
    </r>
  </si>
  <si>
    <r>
      <rPr>
        <sz val="10"/>
        <rFont val="Times New Roman"/>
        <family val="1"/>
        <charset val="1"/>
      </rPr>
      <t xml:space="preserve">
</t>
    </r>
    <r>
      <rPr>
        <sz val="10"/>
        <rFont val="標楷體"/>
        <family val="4"/>
        <charset val="136"/>
      </rPr>
      <t xml:space="preserve">女性身心障礙者占女性總人口比率（％）
</t>
    </r>
    <r>
      <rPr>
        <sz val="10"/>
        <rFont val="Times New Roman"/>
        <family val="1"/>
        <charset val="1"/>
      </rPr>
      <t>Rate of the Disabled
(Female)</t>
    </r>
  </si>
  <si>
    <r>
      <rPr>
        <sz val="10"/>
        <color rgb="FFFF0000"/>
        <rFont val="Times New Roman"/>
        <family val="1"/>
        <charset val="1"/>
      </rPr>
      <t>1.</t>
    </r>
    <r>
      <rPr>
        <sz val="10"/>
        <color rgb="FFFF0000"/>
        <rFont val="標楷體"/>
        <family val="4"/>
        <charset val="136"/>
      </rPr>
      <t>新制</t>
    </r>
    <r>
      <rPr>
        <sz val="10"/>
        <color rgb="FFFF0000"/>
        <rFont val="微軟正黑體"/>
        <family val="2"/>
        <charset val="136"/>
      </rPr>
      <t xml:space="preserve">   </t>
    </r>
  </si>
  <si>
    <r>
      <rPr>
        <b/>
        <sz val="10"/>
        <rFont val="標楷體"/>
        <family val="4"/>
        <charset val="136"/>
      </rPr>
      <t>總計</t>
    </r>
    <r>
      <rPr>
        <b/>
        <sz val="10"/>
        <rFont val="微軟正黑體"/>
        <family val="2"/>
        <charset val="136"/>
      </rPr>
      <t xml:space="preserve">  </t>
    </r>
    <r>
      <rPr>
        <b/>
        <sz val="10"/>
        <rFont val="Times New Roman"/>
        <family val="1"/>
        <charset val="1"/>
      </rPr>
      <t>Total</t>
    </r>
  </si>
  <si>
    <r>
      <rPr>
        <sz val="10"/>
        <color rgb="FF000000"/>
        <rFont val="微軟正黑體"/>
        <family val="2"/>
        <charset val="136"/>
      </rPr>
      <t xml:space="preserve">  </t>
    </r>
    <r>
      <rPr>
        <sz val="10"/>
        <rFont val="標楷體"/>
        <family val="4"/>
        <charset val="136"/>
      </rPr>
      <t>新北市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 xml:space="preserve">New Taipei City </t>
    </r>
  </si>
  <si>
    <r>
      <rPr>
        <sz val="10"/>
        <color rgb="FF000000"/>
        <rFont val="微軟正黑體"/>
        <family val="2"/>
        <charset val="136"/>
      </rPr>
      <t xml:space="preserve">  </t>
    </r>
    <r>
      <rPr>
        <sz val="10"/>
        <rFont val="標楷體"/>
        <family val="4"/>
        <charset val="136"/>
      </rPr>
      <t>臺北市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 xml:space="preserve">Taipei City </t>
    </r>
  </si>
  <si>
    <r>
      <rPr>
        <sz val="10"/>
        <color rgb="FF000000"/>
        <rFont val="微軟正黑體"/>
        <family val="2"/>
        <charset val="136"/>
      </rPr>
      <t xml:space="preserve">  </t>
    </r>
    <r>
      <rPr>
        <sz val="10"/>
        <rFont val="標楷體"/>
        <family val="4"/>
        <charset val="136"/>
      </rPr>
      <t>桃園市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 xml:space="preserve">Taoyuan City </t>
    </r>
  </si>
  <si>
    <r>
      <rPr>
        <sz val="10"/>
        <color rgb="FF000000"/>
        <rFont val="微軟正黑體"/>
        <family val="2"/>
        <charset val="136"/>
      </rPr>
      <t xml:space="preserve">  </t>
    </r>
    <r>
      <rPr>
        <sz val="10"/>
        <rFont val="標楷體"/>
        <family val="4"/>
        <charset val="136"/>
      </rPr>
      <t>臺中市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 xml:space="preserve">Taichung City </t>
    </r>
  </si>
  <si>
    <r>
      <rPr>
        <sz val="10"/>
        <color rgb="FF000000"/>
        <rFont val="微軟正黑體"/>
        <family val="2"/>
        <charset val="136"/>
      </rPr>
      <t xml:space="preserve">  </t>
    </r>
    <r>
      <rPr>
        <sz val="10"/>
        <rFont val="標楷體"/>
        <family val="4"/>
        <charset val="136"/>
      </rPr>
      <t>臺南市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 xml:space="preserve">Tainan City </t>
    </r>
  </si>
  <si>
    <r>
      <rPr>
        <sz val="10"/>
        <color rgb="FF000000"/>
        <rFont val="微軟正黑體"/>
        <family val="2"/>
        <charset val="136"/>
      </rPr>
      <t xml:space="preserve">  </t>
    </r>
    <r>
      <rPr>
        <sz val="10"/>
        <rFont val="標楷體"/>
        <family val="4"/>
        <charset val="136"/>
      </rPr>
      <t>高雄市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 xml:space="preserve">Kaohsiung City </t>
    </r>
  </si>
  <si>
    <r>
      <rPr>
        <sz val="10"/>
        <color rgb="FF000000"/>
        <rFont val="微軟正黑體"/>
        <family val="2"/>
        <charset val="136"/>
      </rPr>
      <t xml:space="preserve">  </t>
    </r>
    <r>
      <rPr>
        <sz val="10"/>
        <rFont val="標楷體"/>
        <family val="4"/>
        <charset val="136"/>
      </rPr>
      <t>宜蘭縣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 xml:space="preserve">Yilan County  </t>
    </r>
  </si>
  <si>
    <r>
      <rPr>
        <sz val="10"/>
        <color rgb="FF000000"/>
        <rFont val="微軟正黑體"/>
        <family val="2"/>
        <charset val="136"/>
      </rPr>
      <t xml:space="preserve">  </t>
    </r>
    <r>
      <rPr>
        <sz val="10"/>
        <rFont val="標楷體"/>
        <family val="4"/>
        <charset val="136"/>
      </rPr>
      <t>新竹縣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 xml:space="preserve">Hsinchu County  </t>
    </r>
  </si>
  <si>
    <r>
      <rPr>
        <sz val="10"/>
        <color rgb="FF000000"/>
        <rFont val="微軟正黑體"/>
        <family val="2"/>
        <charset val="136"/>
      </rPr>
      <t xml:space="preserve">  </t>
    </r>
    <r>
      <rPr>
        <sz val="10"/>
        <rFont val="標楷體"/>
        <family val="4"/>
        <charset val="136"/>
      </rPr>
      <t>苗栗縣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 xml:space="preserve">Miaoli County  </t>
    </r>
  </si>
  <si>
    <r>
      <rPr>
        <sz val="10"/>
        <color rgb="FF000000"/>
        <rFont val="微軟正黑體"/>
        <family val="2"/>
        <charset val="136"/>
      </rPr>
      <t xml:space="preserve">  </t>
    </r>
    <r>
      <rPr>
        <sz val="10"/>
        <rFont val="標楷體"/>
        <family val="4"/>
        <charset val="136"/>
      </rPr>
      <t>彰化縣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 xml:space="preserve">Changhua County  </t>
    </r>
  </si>
  <si>
    <r>
      <rPr>
        <sz val="10"/>
        <color rgb="FF000000"/>
        <rFont val="微軟正黑體"/>
        <family val="2"/>
        <charset val="136"/>
      </rPr>
      <t xml:space="preserve">  </t>
    </r>
    <r>
      <rPr>
        <sz val="10"/>
        <rFont val="標楷體"/>
        <family val="4"/>
        <charset val="136"/>
      </rPr>
      <t>南投縣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 xml:space="preserve">Nantou County  </t>
    </r>
  </si>
  <si>
    <r>
      <rPr>
        <sz val="10"/>
        <color rgb="FF000000"/>
        <rFont val="微軟正黑體"/>
        <family val="2"/>
        <charset val="136"/>
      </rPr>
      <t xml:space="preserve">  </t>
    </r>
    <r>
      <rPr>
        <sz val="10"/>
        <rFont val="標楷體"/>
        <family val="4"/>
        <charset val="136"/>
      </rPr>
      <t>雲林縣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 xml:space="preserve">Yunlin County  </t>
    </r>
  </si>
  <si>
    <r>
      <rPr>
        <sz val="10"/>
        <color rgb="FF000000"/>
        <rFont val="微軟正黑體"/>
        <family val="2"/>
        <charset val="136"/>
      </rPr>
      <t xml:space="preserve">  </t>
    </r>
    <r>
      <rPr>
        <sz val="10"/>
        <rFont val="標楷體"/>
        <family val="4"/>
        <charset val="136"/>
      </rPr>
      <t>嘉義縣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 xml:space="preserve">Chiayi County  </t>
    </r>
  </si>
  <si>
    <r>
      <rPr>
        <sz val="10"/>
        <color rgb="FF000000"/>
        <rFont val="微軟正黑體"/>
        <family val="2"/>
        <charset val="136"/>
      </rPr>
      <t xml:space="preserve">  </t>
    </r>
    <r>
      <rPr>
        <sz val="10"/>
        <rFont val="標楷體"/>
        <family val="4"/>
        <charset val="136"/>
      </rPr>
      <t>屏東縣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 xml:space="preserve">Pingtung County  </t>
    </r>
  </si>
  <si>
    <r>
      <rPr>
        <sz val="10"/>
        <color rgb="FF000000"/>
        <rFont val="微軟正黑體"/>
        <family val="2"/>
        <charset val="136"/>
      </rPr>
      <t xml:space="preserve">  </t>
    </r>
    <r>
      <rPr>
        <sz val="10"/>
        <rFont val="標楷體"/>
        <family val="4"/>
        <charset val="136"/>
      </rPr>
      <t>臺東縣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 xml:space="preserve">Taitung County  </t>
    </r>
  </si>
  <si>
    <r>
      <rPr>
        <sz val="10"/>
        <color rgb="FF000000"/>
        <rFont val="微軟正黑體"/>
        <family val="2"/>
        <charset val="136"/>
      </rPr>
      <t xml:space="preserve">  </t>
    </r>
    <r>
      <rPr>
        <sz val="10"/>
        <rFont val="標楷體"/>
        <family val="4"/>
        <charset val="136"/>
      </rPr>
      <t>花蓮縣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 xml:space="preserve">Hualien County  </t>
    </r>
  </si>
  <si>
    <r>
      <rPr>
        <sz val="10"/>
        <color rgb="FF000000"/>
        <rFont val="微軟正黑體"/>
        <family val="2"/>
        <charset val="136"/>
      </rPr>
      <t xml:space="preserve">  </t>
    </r>
    <r>
      <rPr>
        <sz val="10"/>
        <rFont val="標楷體"/>
        <family val="4"/>
        <charset val="136"/>
      </rPr>
      <t>澎湖縣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 xml:space="preserve">Penghu County  </t>
    </r>
  </si>
  <si>
    <r>
      <rPr>
        <sz val="10"/>
        <color rgb="FF000000"/>
        <rFont val="微軟正黑體"/>
        <family val="2"/>
        <charset val="136"/>
      </rPr>
      <t xml:space="preserve">  </t>
    </r>
    <r>
      <rPr>
        <sz val="10"/>
        <rFont val="標楷體"/>
        <family val="4"/>
        <charset val="136"/>
      </rPr>
      <t>基隆市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 xml:space="preserve">Keelung City </t>
    </r>
  </si>
  <si>
    <r>
      <rPr>
        <sz val="10"/>
        <color rgb="FF000000"/>
        <rFont val="微軟正黑體"/>
        <family val="2"/>
        <charset val="136"/>
      </rPr>
      <t xml:space="preserve">  </t>
    </r>
    <r>
      <rPr>
        <sz val="10"/>
        <rFont val="標楷體"/>
        <family val="4"/>
        <charset val="136"/>
      </rPr>
      <t>新竹市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 xml:space="preserve">Hsinchu City </t>
    </r>
  </si>
  <si>
    <r>
      <rPr>
        <sz val="10"/>
        <color rgb="FF000000"/>
        <rFont val="微軟正黑體"/>
        <family val="2"/>
        <charset val="136"/>
      </rPr>
      <t xml:space="preserve">  </t>
    </r>
    <r>
      <rPr>
        <sz val="10"/>
        <rFont val="標楷體"/>
        <family val="4"/>
        <charset val="136"/>
      </rPr>
      <t>嘉義市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 xml:space="preserve">Chiayi City </t>
    </r>
  </si>
  <si>
    <r>
      <rPr>
        <sz val="10"/>
        <color rgb="FF000000"/>
        <rFont val="微軟正黑體"/>
        <family val="2"/>
        <charset val="136"/>
      </rPr>
      <t xml:space="preserve">  </t>
    </r>
    <r>
      <rPr>
        <sz val="10"/>
        <rFont val="標楷體"/>
        <family val="4"/>
        <charset val="136"/>
      </rPr>
      <t>金門縣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 xml:space="preserve">Kinmen County </t>
    </r>
  </si>
  <si>
    <r>
      <rPr>
        <sz val="10"/>
        <color rgb="FF000000"/>
        <rFont val="微軟正黑體"/>
        <family val="2"/>
        <charset val="136"/>
      </rPr>
      <t xml:space="preserve">  </t>
    </r>
    <r>
      <rPr>
        <sz val="10"/>
        <rFont val="標楷體"/>
        <family val="4"/>
        <charset val="136"/>
      </rPr>
      <t>連江縣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 xml:space="preserve">Lienchiang County  </t>
    </r>
  </si>
  <si>
    <r>
      <rPr>
        <sz val="10"/>
        <color rgb="FFFF0000"/>
        <rFont val="Times New Roman"/>
        <family val="1"/>
        <charset val="1"/>
      </rPr>
      <t xml:space="preserve">2. </t>
    </r>
    <r>
      <rPr>
        <sz val="10"/>
        <color rgb="FFFF0000"/>
        <rFont val="標楷體"/>
        <family val="4"/>
        <charset val="136"/>
      </rPr>
      <t>舊制</t>
    </r>
    <r>
      <rPr>
        <sz val="10"/>
        <color rgb="FFFF0000"/>
        <rFont val="微軟正黑體"/>
        <family val="2"/>
        <charset val="136"/>
      </rPr>
      <t xml:space="preserve">   </t>
    </r>
  </si>
  <si>
    <r>
      <rPr>
        <sz val="10"/>
        <rFont val="標楷體"/>
        <family val="4"/>
        <charset val="136"/>
      </rPr>
      <t>視覺障礙者</t>
    </r>
    <r>
      <rPr>
        <sz val="10"/>
        <rFont val="微軟正黑體"/>
        <family val="2"/>
        <charset val="136"/>
      </rPr>
      <t xml:space="preserve"> </t>
    </r>
  </si>
  <si>
    <r>
      <rPr>
        <sz val="10"/>
        <rFont val="微軟正黑體"/>
        <family val="2"/>
        <charset val="136"/>
      </rPr>
      <t xml:space="preserve"> </t>
    </r>
    <r>
      <rPr>
        <sz val="10"/>
        <rFont val="標楷體"/>
        <family val="4"/>
        <charset val="136"/>
      </rPr>
      <t>聽覺機能障礙者</t>
    </r>
    <r>
      <rPr>
        <sz val="10"/>
        <rFont val="微軟正黑體"/>
        <family val="2"/>
        <charset val="136"/>
      </rPr>
      <t xml:space="preserve"> </t>
    </r>
  </si>
  <si>
    <r>
      <rPr>
        <sz val="10"/>
        <rFont val="標楷體"/>
        <family val="4"/>
        <charset val="136"/>
      </rPr>
      <t>平衡機能障礙者</t>
    </r>
    <r>
      <rPr>
        <sz val="10"/>
        <rFont val="微軟正黑體"/>
        <family val="2"/>
        <charset val="136"/>
      </rPr>
      <t xml:space="preserve"> </t>
    </r>
  </si>
  <si>
    <r>
      <rPr>
        <sz val="10"/>
        <rFont val="標楷體"/>
        <family val="4"/>
        <charset val="136"/>
      </rPr>
      <t>聲音機能或語言機能障礙者</t>
    </r>
    <r>
      <rPr>
        <sz val="10"/>
        <rFont val="微軟正黑體"/>
        <family val="2"/>
        <charset val="136"/>
      </rPr>
      <t xml:space="preserve"> </t>
    </r>
  </si>
  <si>
    <r>
      <rPr>
        <sz val="10"/>
        <rFont val="微軟正黑體"/>
        <family val="2"/>
        <charset val="136"/>
      </rPr>
      <t xml:space="preserve">  </t>
    </r>
    <r>
      <rPr>
        <sz val="10"/>
        <rFont val="標楷體"/>
        <family val="4"/>
        <charset val="136"/>
      </rPr>
      <t>肢體障礙者</t>
    </r>
    <r>
      <rPr>
        <sz val="10"/>
        <rFont val="微軟正黑體"/>
        <family val="2"/>
        <charset val="136"/>
      </rPr>
      <t xml:space="preserve"> </t>
    </r>
  </si>
  <si>
    <r>
      <rPr>
        <sz val="10"/>
        <rFont val="微軟正黑體"/>
        <family val="2"/>
        <charset val="136"/>
      </rPr>
      <t xml:space="preserve"> </t>
    </r>
    <r>
      <rPr>
        <sz val="10"/>
        <rFont val="標楷體"/>
        <family val="4"/>
        <charset val="136"/>
      </rPr>
      <t>智能障礙者</t>
    </r>
    <r>
      <rPr>
        <sz val="10"/>
        <rFont val="微軟正黑體"/>
        <family val="2"/>
        <charset val="136"/>
      </rPr>
      <t xml:space="preserve"> </t>
    </r>
  </si>
  <si>
    <t>重要器官
失去功能者</t>
  </si>
  <si>
    <r>
      <rPr>
        <sz val="10"/>
        <rFont val="標楷體"/>
        <family val="4"/>
        <charset val="136"/>
      </rPr>
      <t>顏面損傷者</t>
    </r>
    <r>
      <rPr>
        <sz val="10"/>
        <rFont val="微軟正黑體"/>
        <family val="2"/>
        <charset val="136"/>
      </rPr>
      <t xml:space="preserve"> </t>
    </r>
  </si>
  <si>
    <r>
      <rPr>
        <sz val="10"/>
        <rFont val="標楷體"/>
        <family val="4"/>
        <charset val="136"/>
      </rPr>
      <t>植物人</t>
    </r>
    <r>
      <rPr>
        <sz val="10"/>
        <rFont val="微軟正黑體"/>
        <family val="2"/>
        <charset val="136"/>
      </rPr>
      <t xml:space="preserve"> </t>
    </r>
  </si>
  <si>
    <t>失智症者</t>
  </si>
  <si>
    <t>自閉症者</t>
  </si>
  <si>
    <t>慢性精神病患者</t>
  </si>
  <si>
    <r>
      <rPr>
        <sz val="10"/>
        <rFont val="微軟正黑體"/>
        <family val="2"/>
        <charset val="136"/>
      </rPr>
      <t xml:space="preserve"> </t>
    </r>
    <r>
      <rPr>
        <sz val="10"/>
        <rFont val="標楷體"/>
        <family val="4"/>
        <charset val="136"/>
      </rPr>
      <t>多重障礙者</t>
    </r>
    <r>
      <rPr>
        <sz val="10"/>
        <rFont val="微軟正黑體"/>
        <family val="2"/>
        <charset val="136"/>
      </rPr>
      <t xml:space="preserve"> </t>
    </r>
  </si>
  <si>
    <r>
      <rPr>
        <sz val="10"/>
        <rFont val="標楷體"/>
        <family val="4"/>
        <charset val="136"/>
      </rPr>
      <t>頑性</t>
    </r>
    <r>
      <rPr>
        <sz val="10"/>
        <rFont val="Times New Roman"/>
        <family val="1"/>
        <charset val="1"/>
      </rPr>
      <t>(</t>
    </r>
    <r>
      <rPr>
        <sz val="10"/>
        <rFont val="標楷體"/>
        <family val="4"/>
        <charset val="136"/>
      </rPr>
      <t>難治型</t>
    </r>
    <r>
      <rPr>
        <sz val="10"/>
        <rFont val="Times New Roman"/>
        <family val="1"/>
        <charset val="1"/>
      </rPr>
      <t>)</t>
    </r>
    <r>
      <rPr>
        <sz val="10"/>
        <rFont val="標楷體"/>
        <family val="4"/>
        <charset val="136"/>
      </rPr>
      <t>癲癇症者</t>
    </r>
    <r>
      <rPr>
        <sz val="10"/>
        <rFont val="微軟正黑體"/>
        <family val="2"/>
        <charset val="136"/>
      </rPr>
      <t xml:space="preserve"> </t>
    </r>
  </si>
  <si>
    <r>
      <rPr>
        <sz val="10"/>
        <rFont val="標楷體"/>
        <family val="4"/>
        <charset val="136"/>
      </rPr>
      <t>因罕見疾病而致身心功能障礙者</t>
    </r>
    <r>
      <rPr>
        <sz val="10"/>
        <rFont val="微軟正黑體"/>
        <family val="2"/>
        <charset val="136"/>
      </rPr>
      <t xml:space="preserve"> </t>
    </r>
  </si>
  <si>
    <r>
      <rPr>
        <sz val="10"/>
        <rFont val="微軟正黑體"/>
        <family val="2"/>
        <charset val="136"/>
      </rPr>
      <t xml:space="preserve"> </t>
    </r>
    <r>
      <rPr>
        <sz val="10"/>
        <rFont val="標楷體"/>
        <family val="4"/>
        <charset val="136"/>
      </rPr>
      <t>其他障礙者</t>
    </r>
    <r>
      <rPr>
        <sz val="10"/>
        <rFont val="微軟正黑體"/>
        <family val="2"/>
        <charset val="136"/>
      </rPr>
      <t xml:space="preserve"> </t>
    </r>
  </si>
  <si>
    <t>新制類別無法對應舊制類別者</t>
  </si>
  <si>
    <t>Visual
Impairment</t>
  </si>
  <si>
    <t xml:space="preserve">Hearing
Impairment </t>
  </si>
  <si>
    <t>Motion and
Balance 
Impairment</t>
  </si>
  <si>
    <t>Vocal and  Speech Impairment</t>
  </si>
  <si>
    <t>Moving Functional
Limitation</t>
  </si>
  <si>
    <t>Intellectual and Developmental 
Disability</t>
  </si>
  <si>
    <t>Internal Organ
Loss Function and
Related Disabilities</t>
  </si>
  <si>
    <t>Facial Disfigurements</t>
  </si>
  <si>
    <t xml:space="preserve">
Persistent
 Vegetative State </t>
  </si>
  <si>
    <t>Dementia</t>
  </si>
  <si>
    <t>Autism</t>
  </si>
  <si>
    <t>Chronic
Mental
Health
Conditions</t>
  </si>
  <si>
    <t>Multiple
Disabilities</t>
  </si>
  <si>
    <t>Intractable
Epilepsy</t>
  </si>
  <si>
    <t>Rare Diseases</t>
  </si>
  <si>
    <t>Others</t>
  </si>
  <si>
    <t>Unclassifiable
as the result of
classification
system transformation</t>
  </si>
  <si>
    <r>
      <rPr>
        <sz val="10"/>
        <rFont val="標楷體"/>
        <family val="4"/>
        <charset val="136"/>
      </rPr>
      <t>中華民國</t>
    </r>
    <r>
      <rPr>
        <sz val="10"/>
        <rFont val="Times New Roman"/>
        <family val="1"/>
        <charset val="1"/>
      </rPr>
      <t>111</t>
    </r>
    <r>
      <rPr>
        <sz val="10"/>
        <rFont val="標楷體"/>
        <family val="4"/>
        <charset val="136"/>
      </rPr>
      <t>年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>2022</t>
    </r>
    <r>
      <rPr>
        <sz val="10"/>
        <rFont val="標楷體"/>
        <family val="4"/>
        <charset val="136"/>
      </rPr>
      <t>第</t>
    </r>
    <r>
      <rPr>
        <sz val="10"/>
        <rFont val="Times New Roman"/>
        <family val="4"/>
        <charset val="1"/>
      </rPr>
      <t>3</t>
    </r>
    <r>
      <rPr>
        <sz val="10"/>
        <rFont val="標楷體"/>
        <family val="4"/>
        <charset val="136"/>
      </rPr>
      <t>季</t>
    </r>
  </si>
  <si>
    <r>
      <rPr>
        <sz val="10"/>
        <rFont val="標楷體"/>
        <family val="4"/>
        <charset val="136"/>
      </rPr>
      <t>中華民國</t>
    </r>
    <r>
      <rPr>
        <sz val="10"/>
        <rFont val="Times New Roman"/>
        <family val="1"/>
        <charset val="1"/>
      </rPr>
      <t>111</t>
    </r>
    <r>
      <rPr>
        <sz val="10"/>
        <rFont val="標楷體"/>
        <family val="4"/>
        <charset val="136"/>
      </rPr>
      <t>年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>2022</t>
    </r>
    <r>
      <rPr>
        <sz val="10"/>
        <rFont val="標楷體"/>
        <family val="4"/>
        <charset val="136"/>
      </rPr>
      <t>第</t>
    </r>
    <r>
      <rPr>
        <sz val="10"/>
        <rFont val="Times New Roman"/>
        <family val="4"/>
        <charset val="1"/>
      </rPr>
      <t>2</t>
    </r>
    <r>
      <rPr>
        <sz val="10"/>
        <rFont val="標楷體"/>
        <family val="4"/>
        <charset val="136"/>
      </rPr>
      <t>季</t>
    </r>
  </si>
  <si>
    <r>
      <rPr>
        <sz val="10"/>
        <rFont val="標楷體"/>
        <family val="4"/>
        <charset val="136"/>
      </rPr>
      <t>中華民國</t>
    </r>
    <r>
      <rPr>
        <sz val="10"/>
        <rFont val="Times New Roman"/>
        <family val="1"/>
        <charset val="1"/>
      </rPr>
      <t>111</t>
    </r>
    <r>
      <rPr>
        <sz val="10"/>
        <rFont val="標楷體"/>
        <family val="4"/>
        <charset val="136"/>
      </rPr>
      <t>年</t>
    </r>
    <r>
      <rPr>
        <sz val="10"/>
        <rFont val="微軟正黑體"/>
        <family val="2"/>
        <charset val="136"/>
      </rPr>
      <t xml:space="preserve"> </t>
    </r>
    <r>
      <rPr>
        <sz val="10"/>
        <rFont val="Times New Roman"/>
        <family val="1"/>
        <charset val="1"/>
      </rPr>
      <t>2022</t>
    </r>
    <r>
      <rPr>
        <sz val="10"/>
        <rFont val="標楷體"/>
        <family val="4"/>
        <charset val="136"/>
      </rPr>
      <t>第</t>
    </r>
    <r>
      <rPr>
        <sz val="10"/>
        <rFont val="Times New Roman"/>
        <family val="1"/>
        <charset val="1"/>
      </rPr>
      <t>1</t>
    </r>
    <r>
      <rPr>
        <sz val="10"/>
        <rFont val="標楷體"/>
        <family val="4"/>
        <charset val="136"/>
      </rPr>
      <t>季</t>
    </r>
  </si>
  <si>
    <r>
      <rPr>
        <b/>
        <sz val="14"/>
        <rFont val="標楷體"/>
        <family val="4"/>
        <charset val="136"/>
      </rPr>
      <t>身心障礙者人數</t>
    </r>
    <r>
      <rPr>
        <b/>
        <sz val="14"/>
        <rFont val="微軟正黑體"/>
        <family val="2"/>
        <charset val="136"/>
      </rPr>
      <t xml:space="preserve">  </t>
    </r>
    <r>
      <rPr>
        <b/>
        <sz val="14"/>
        <rFont val="Times New Roman"/>
        <family val="1"/>
        <charset val="1"/>
      </rPr>
      <t>The Disabled  Population</t>
    </r>
  </si>
  <si>
    <r>
      <rPr>
        <sz val="9"/>
        <rFont val="標楷體"/>
        <family val="4"/>
        <charset val="136"/>
      </rPr>
      <t>單位：人</t>
    </r>
    <r>
      <rPr>
        <sz val="9"/>
        <rFont val="微軟正黑體"/>
        <family val="2"/>
        <charset val="136"/>
      </rPr>
      <t xml:space="preserve">  </t>
    </r>
    <r>
      <rPr>
        <sz val="9"/>
        <rFont val="Times New Roman"/>
        <family val="1"/>
        <charset val="1"/>
      </rPr>
      <t>Unit : Persons</t>
    </r>
  </si>
  <si>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  <charset val="1"/>
      </rPr>
      <t>(</t>
    </r>
    <r>
      <rPr>
        <sz val="9"/>
        <rFont val="標楷體"/>
        <family val="4"/>
        <charset val="136"/>
      </rPr>
      <t>季</t>
    </r>
    <r>
      <rPr>
        <sz val="9"/>
        <rFont val="Times New Roman"/>
        <family val="1"/>
        <charset val="1"/>
      </rPr>
      <t>)</t>
    </r>
    <r>
      <rPr>
        <sz val="9"/>
        <rFont val="標楷體"/>
        <family val="4"/>
        <charset val="136"/>
      </rPr>
      <t xml:space="preserve">底
</t>
    </r>
    <r>
      <rPr>
        <sz val="9"/>
        <rFont val="Times New Roman"/>
        <family val="1"/>
        <charset val="1"/>
      </rPr>
      <t>Year (Quarter)</t>
    </r>
  </si>
  <si>
    <r>
      <rPr>
        <sz val="8"/>
        <rFont val="標楷體"/>
        <family val="4"/>
        <charset val="136"/>
      </rPr>
      <t>總人數</t>
    </r>
    <r>
      <rPr>
        <sz val="8"/>
        <rFont val="微軟正黑體"/>
        <family val="2"/>
        <charset val="136"/>
      </rPr>
      <t xml:space="preserve"> </t>
    </r>
    <r>
      <rPr>
        <sz val="8"/>
        <rFont val="Times New Roman"/>
        <family val="1"/>
        <charset val="1"/>
      </rPr>
      <t>Grand Total</t>
    </r>
  </si>
  <si>
    <r>
      <rPr>
        <sz val="8"/>
        <rFont val="標楷體"/>
        <family val="4"/>
        <charset val="136"/>
      </rPr>
      <t>視覺障礙者</t>
    </r>
    <r>
      <rPr>
        <sz val="8"/>
        <rFont val="微軟正黑體"/>
        <family val="2"/>
        <charset val="136"/>
      </rPr>
      <t xml:space="preserve"> </t>
    </r>
  </si>
  <si>
    <r>
      <rPr>
        <sz val="8"/>
        <rFont val="微軟正黑體"/>
        <family val="2"/>
        <charset val="136"/>
      </rPr>
      <t xml:space="preserve"> </t>
    </r>
    <r>
      <rPr>
        <sz val="8"/>
        <rFont val="標楷體"/>
        <family val="4"/>
        <charset val="136"/>
      </rPr>
      <t>聽覺機能障礙者</t>
    </r>
    <r>
      <rPr>
        <sz val="8"/>
        <rFont val="微軟正黑體"/>
        <family val="2"/>
        <charset val="136"/>
      </rPr>
      <t xml:space="preserve"> </t>
    </r>
  </si>
  <si>
    <r>
      <rPr>
        <sz val="8"/>
        <rFont val="標楷體"/>
        <family val="4"/>
        <charset val="136"/>
      </rPr>
      <t>平衡機能障礙者</t>
    </r>
    <r>
      <rPr>
        <sz val="8"/>
        <rFont val="微軟正黑體"/>
        <family val="2"/>
        <charset val="136"/>
      </rPr>
      <t xml:space="preserve"> </t>
    </r>
  </si>
  <si>
    <r>
      <rPr>
        <sz val="8"/>
        <rFont val="標楷體"/>
        <family val="4"/>
        <charset val="136"/>
      </rPr>
      <t>聲音機能或語言機能障礙者</t>
    </r>
    <r>
      <rPr>
        <sz val="8"/>
        <rFont val="微軟正黑體"/>
        <family val="2"/>
        <charset val="136"/>
      </rPr>
      <t xml:space="preserve"> </t>
    </r>
  </si>
  <si>
    <r>
      <rPr>
        <sz val="8"/>
        <rFont val="微軟正黑體"/>
        <family val="2"/>
        <charset val="136"/>
      </rPr>
      <t xml:space="preserve">  </t>
    </r>
    <r>
      <rPr>
        <sz val="8"/>
        <rFont val="標楷體"/>
        <family val="4"/>
        <charset val="136"/>
      </rPr>
      <t>肢體障礙者</t>
    </r>
    <r>
      <rPr>
        <sz val="8"/>
        <rFont val="微軟正黑體"/>
        <family val="2"/>
        <charset val="136"/>
      </rPr>
      <t xml:space="preserve"> </t>
    </r>
  </si>
  <si>
    <r>
      <rPr>
        <sz val="8"/>
        <rFont val="微軟正黑體"/>
        <family val="2"/>
        <charset val="136"/>
      </rPr>
      <t xml:space="preserve"> </t>
    </r>
    <r>
      <rPr>
        <sz val="8"/>
        <rFont val="標楷體"/>
        <family val="4"/>
        <charset val="136"/>
      </rPr>
      <t>智能障礙者</t>
    </r>
    <r>
      <rPr>
        <sz val="8"/>
        <rFont val="微軟正黑體"/>
        <family val="2"/>
        <charset val="136"/>
      </rPr>
      <t xml:space="preserve"> </t>
    </r>
  </si>
  <si>
    <r>
      <rPr>
        <sz val="8"/>
        <rFont val="標楷體"/>
        <family val="4"/>
        <charset val="136"/>
      </rPr>
      <t>顏面損傷者</t>
    </r>
    <r>
      <rPr>
        <sz val="8"/>
        <rFont val="微軟正黑體"/>
        <family val="2"/>
        <charset val="136"/>
      </rPr>
      <t xml:space="preserve"> </t>
    </r>
  </si>
  <si>
    <r>
      <rPr>
        <sz val="8"/>
        <rFont val="標楷體"/>
        <family val="4"/>
        <charset val="136"/>
      </rPr>
      <t>植物人</t>
    </r>
    <r>
      <rPr>
        <sz val="8"/>
        <rFont val="微軟正黑體"/>
        <family val="2"/>
        <charset val="136"/>
      </rPr>
      <t xml:space="preserve"> </t>
    </r>
  </si>
  <si>
    <r>
      <rPr>
        <sz val="8"/>
        <rFont val="微軟正黑體"/>
        <family val="2"/>
        <charset val="136"/>
      </rPr>
      <t xml:space="preserve"> </t>
    </r>
    <r>
      <rPr>
        <sz val="8"/>
        <rFont val="標楷體"/>
        <family val="4"/>
        <charset val="136"/>
      </rPr>
      <t>多重障礙者</t>
    </r>
    <r>
      <rPr>
        <sz val="8"/>
        <rFont val="微軟正黑體"/>
        <family val="2"/>
        <charset val="136"/>
      </rPr>
      <t xml:space="preserve"> </t>
    </r>
  </si>
  <si>
    <r>
      <rPr>
        <sz val="8"/>
        <rFont val="標楷體"/>
        <family val="4"/>
        <charset val="136"/>
      </rPr>
      <t>頑性</t>
    </r>
    <r>
      <rPr>
        <sz val="8"/>
        <rFont val="Times New Roman"/>
        <family val="1"/>
        <charset val="1"/>
      </rPr>
      <t>(</t>
    </r>
    <r>
      <rPr>
        <sz val="8"/>
        <rFont val="標楷體"/>
        <family val="4"/>
        <charset val="136"/>
      </rPr>
      <t>難治型</t>
    </r>
    <r>
      <rPr>
        <sz val="8"/>
        <rFont val="Times New Roman"/>
        <family val="1"/>
        <charset val="1"/>
      </rPr>
      <t>)</t>
    </r>
    <r>
      <rPr>
        <sz val="8"/>
        <rFont val="標楷體"/>
        <family val="4"/>
        <charset val="136"/>
      </rPr>
      <t>癲癇症者</t>
    </r>
    <r>
      <rPr>
        <sz val="8"/>
        <rFont val="微軟正黑體"/>
        <family val="2"/>
        <charset val="136"/>
      </rPr>
      <t xml:space="preserve"> </t>
    </r>
  </si>
  <si>
    <r>
      <rPr>
        <sz val="8"/>
        <rFont val="標楷體"/>
        <family val="4"/>
        <charset val="136"/>
      </rPr>
      <t>因罕見疾病而致身心功能障礙者</t>
    </r>
    <r>
      <rPr>
        <sz val="8"/>
        <rFont val="微軟正黑體"/>
        <family val="2"/>
        <charset val="136"/>
      </rPr>
      <t xml:space="preserve"> </t>
    </r>
  </si>
  <si>
    <r>
      <rPr>
        <sz val="8"/>
        <rFont val="微軟正黑體"/>
        <family val="2"/>
        <charset val="136"/>
      </rPr>
      <t xml:space="preserve"> </t>
    </r>
    <r>
      <rPr>
        <sz val="8"/>
        <rFont val="標楷體"/>
        <family val="4"/>
        <charset val="136"/>
      </rPr>
      <t>其他障礙者</t>
    </r>
    <r>
      <rPr>
        <sz val="8"/>
        <rFont val="微軟正黑體"/>
        <family val="2"/>
        <charset val="136"/>
      </rPr>
      <t xml:space="preserve"> </t>
    </r>
  </si>
  <si>
    <r>
      <rPr>
        <sz val="8"/>
        <rFont val="標楷體"/>
        <family val="4"/>
        <charset val="136"/>
      </rPr>
      <t xml:space="preserve">身心障礙者占總人口比率（％）
</t>
    </r>
    <r>
      <rPr>
        <sz val="8"/>
        <rFont val="Times New Roman"/>
        <family val="1"/>
        <charset val="1"/>
      </rPr>
      <t>Rate of the Disabled 
(Total)</t>
    </r>
  </si>
  <si>
    <r>
      <rPr>
        <sz val="8"/>
        <rFont val="標楷體"/>
        <family val="4"/>
        <charset val="136"/>
      </rPr>
      <t xml:space="preserve">男性身心障礙者占男性總人口比率（％）
</t>
    </r>
    <r>
      <rPr>
        <sz val="8"/>
        <rFont val="Times New Roman"/>
        <family val="1"/>
        <charset val="1"/>
      </rPr>
      <t>Rate of the Disabled 
(Male)</t>
    </r>
  </si>
  <si>
    <r>
      <rPr>
        <sz val="8"/>
        <rFont val="標楷體"/>
        <family val="4"/>
        <charset val="136"/>
      </rPr>
      <t xml:space="preserve">女性身心障礙者占女性總人口比率（％）
</t>
    </r>
    <r>
      <rPr>
        <sz val="8"/>
        <rFont val="Times New Roman"/>
        <family val="1"/>
        <charset val="1"/>
      </rPr>
      <t>Rate of the Disabled
(Female)</t>
    </r>
  </si>
  <si>
    <t>Persistent
 Vegetative State</t>
  </si>
  <si>
    <r>
      <rPr>
        <sz val="9"/>
        <rFont val="Times New Roman"/>
        <family val="1"/>
        <charset val="1"/>
      </rPr>
      <t>81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1992</t>
    </r>
  </si>
  <si>
    <t>…</t>
  </si>
  <si>
    <t>－</t>
  </si>
  <si>
    <r>
      <rPr>
        <sz val="9"/>
        <rFont val="Times New Roman"/>
        <family val="1"/>
        <charset val="1"/>
      </rPr>
      <t>82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1993</t>
    </r>
  </si>
  <si>
    <r>
      <rPr>
        <sz val="9"/>
        <rFont val="Times New Roman"/>
        <family val="1"/>
        <charset val="1"/>
      </rPr>
      <t>83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1994</t>
    </r>
  </si>
  <si>
    <r>
      <rPr>
        <sz val="9"/>
        <rFont val="Times New Roman"/>
        <family val="1"/>
        <charset val="1"/>
      </rPr>
      <t>84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1995</t>
    </r>
  </si>
  <si>
    <r>
      <rPr>
        <sz val="9"/>
        <rFont val="Times New Roman"/>
        <family val="1"/>
        <charset val="1"/>
      </rPr>
      <t>85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1996 </t>
    </r>
  </si>
  <si>
    <r>
      <rPr>
        <sz val="9"/>
        <rFont val="Times New Roman"/>
        <family val="1"/>
        <charset val="1"/>
      </rPr>
      <t>86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1997</t>
    </r>
  </si>
  <si>
    <r>
      <rPr>
        <sz val="9"/>
        <rFont val="Times New Roman"/>
        <family val="1"/>
        <charset val="1"/>
      </rPr>
      <t>87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1998</t>
    </r>
  </si>
  <si>
    <r>
      <rPr>
        <sz val="9"/>
        <rFont val="Times New Roman"/>
        <family val="1"/>
        <charset val="1"/>
      </rPr>
      <t>88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1999 </t>
    </r>
  </si>
  <si>
    <r>
      <rPr>
        <sz val="9"/>
        <rFont val="Times New Roman"/>
        <family val="1"/>
        <charset val="1"/>
      </rPr>
      <t>89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2000</t>
    </r>
  </si>
  <si>
    <r>
      <rPr>
        <sz val="9"/>
        <rFont val="微軟正黑體"/>
        <family val="2"/>
        <charset val="136"/>
      </rPr>
      <t xml:space="preserve"> </t>
    </r>
    <r>
      <rPr>
        <sz val="9"/>
        <rFont val="標楷體"/>
        <family val="4"/>
        <charset val="136"/>
      </rPr>
      <t>第一季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1st Qua.</t>
    </r>
  </si>
  <si>
    <r>
      <rPr>
        <sz val="9"/>
        <rFont val="微軟正黑體"/>
        <family val="2"/>
        <charset val="136"/>
      </rPr>
      <t xml:space="preserve"> </t>
    </r>
    <r>
      <rPr>
        <sz val="9"/>
        <rFont val="標楷體"/>
        <family val="4"/>
        <charset val="136"/>
      </rPr>
      <t>第二季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2nd Qua.</t>
    </r>
  </si>
  <si>
    <r>
      <rPr>
        <sz val="9"/>
        <rFont val="微軟正黑體"/>
        <family val="2"/>
        <charset val="136"/>
      </rPr>
      <t xml:space="preserve"> </t>
    </r>
    <r>
      <rPr>
        <sz val="9"/>
        <rFont val="標楷體"/>
        <family val="4"/>
        <charset val="136"/>
      </rPr>
      <t>第三季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3rd Qua.</t>
    </r>
  </si>
  <si>
    <r>
      <rPr>
        <sz val="9"/>
        <rFont val="微軟正黑體"/>
        <family val="2"/>
        <charset val="136"/>
      </rPr>
      <t xml:space="preserve"> </t>
    </r>
    <r>
      <rPr>
        <sz val="9"/>
        <rFont val="標楷體"/>
        <family val="4"/>
        <charset val="136"/>
      </rPr>
      <t>第四季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4th Qua.</t>
    </r>
  </si>
  <si>
    <r>
      <rPr>
        <sz val="9"/>
        <rFont val="Times New Roman"/>
        <family val="1"/>
        <charset val="1"/>
      </rPr>
      <t>90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2001</t>
    </r>
  </si>
  <si>
    <r>
      <rPr>
        <sz val="9"/>
        <rFont val="Times New Roman"/>
        <family val="1"/>
        <charset val="1"/>
      </rPr>
      <t>91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2002</t>
    </r>
  </si>
  <si>
    <r>
      <rPr>
        <sz val="9"/>
        <rFont val="Times New Roman"/>
        <family val="1"/>
        <charset val="1"/>
      </rPr>
      <t>92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2003</t>
    </r>
  </si>
  <si>
    <r>
      <rPr>
        <sz val="9"/>
        <rFont val="Times New Roman"/>
        <family val="1"/>
        <charset val="1"/>
      </rPr>
      <t>93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2004 </t>
    </r>
  </si>
  <si>
    <r>
      <rPr>
        <sz val="9"/>
        <rFont val="Times New Roman"/>
        <family val="1"/>
        <charset val="1"/>
      </rPr>
      <t>94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2005 </t>
    </r>
  </si>
  <si>
    <r>
      <rPr>
        <sz val="9"/>
        <rFont val="Times New Roman"/>
        <family val="1"/>
        <charset val="1"/>
      </rPr>
      <t>95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2006</t>
    </r>
  </si>
  <si>
    <r>
      <rPr>
        <sz val="9"/>
        <rFont val="Times New Roman"/>
        <family val="1"/>
        <charset val="1"/>
      </rPr>
      <t>96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2007</t>
    </r>
  </si>
  <si>
    <r>
      <rPr>
        <sz val="9"/>
        <rFont val="Times New Roman"/>
        <family val="1"/>
        <charset val="1"/>
      </rPr>
      <t>97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2008</t>
    </r>
  </si>
  <si>
    <r>
      <rPr>
        <sz val="9"/>
        <rFont val="Times New Roman"/>
        <family val="1"/>
        <charset val="1"/>
      </rPr>
      <t>98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2009</t>
    </r>
  </si>
  <si>
    <r>
      <rPr>
        <sz val="9"/>
        <rFont val="Times New Roman"/>
        <family val="1"/>
        <charset val="1"/>
      </rPr>
      <t>99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2010</t>
    </r>
  </si>
  <si>
    <r>
      <rPr>
        <sz val="9"/>
        <rFont val="Times New Roman"/>
        <family val="1"/>
        <charset val="1"/>
      </rPr>
      <t>100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2011</t>
    </r>
  </si>
  <si>
    <r>
      <rPr>
        <sz val="9"/>
        <rFont val="Times New Roman"/>
        <family val="1"/>
        <charset val="1"/>
      </rPr>
      <t>101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2012</t>
    </r>
  </si>
  <si>
    <r>
      <rPr>
        <sz val="9"/>
        <rFont val="Times New Roman"/>
        <family val="1"/>
        <charset val="1"/>
      </rPr>
      <t>102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2013</t>
    </r>
  </si>
  <si>
    <r>
      <rPr>
        <sz val="9"/>
        <rFont val="Times New Roman"/>
        <family val="1"/>
        <charset val="1"/>
      </rPr>
      <t>102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  <charset val="1"/>
      </rPr>
      <t>2013</t>
    </r>
    <r>
      <rPr>
        <sz val="9"/>
        <rFont val="標楷體"/>
        <family val="4"/>
        <charset val="136"/>
      </rPr>
      <t>第一季</t>
    </r>
  </si>
  <si>
    <r>
      <rPr>
        <sz val="9"/>
        <rFont val="Times New Roman"/>
        <family val="1"/>
        <charset val="1"/>
      </rPr>
      <t>102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  <charset val="1"/>
      </rPr>
      <t>2013</t>
    </r>
    <r>
      <rPr>
        <sz val="9"/>
        <rFont val="標楷體"/>
        <family val="4"/>
        <charset val="136"/>
      </rPr>
      <t>第二季</t>
    </r>
  </si>
  <si>
    <r>
      <rPr>
        <sz val="9"/>
        <rFont val="Times New Roman"/>
        <family val="1"/>
        <charset val="1"/>
      </rPr>
      <t>102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  <charset val="1"/>
      </rPr>
      <t>2013</t>
    </r>
    <r>
      <rPr>
        <sz val="9"/>
        <rFont val="標楷體"/>
        <family val="4"/>
        <charset val="136"/>
      </rPr>
      <t>第三季</t>
    </r>
  </si>
  <si>
    <r>
      <rPr>
        <sz val="9"/>
        <rFont val="Times New Roman"/>
        <family val="1"/>
        <charset val="1"/>
      </rPr>
      <t>102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  <charset val="1"/>
      </rPr>
      <t>2013</t>
    </r>
    <r>
      <rPr>
        <sz val="9"/>
        <rFont val="標楷體"/>
        <family val="4"/>
        <charset val="136"/>
      </rPr>
      <t>第四季</t>
    </r>
  </si>
  <si>
    <r>
      <rPr>
        <sz val="9"/>
        <rFont val="Times New Roman"/>
        <family val="1"/>
        <charset val="1"/>
      </rPr>
      <t>103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2014</t>
    </r>
  </si>
  <si>
    <r>
      <rPr>
        <sz val="9"/>
        <rFont val="Times New Roman"/>
        <family val="1"/>
        <charset val="1"/>
      </rPr>
      <t>103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  <charset val="1"/>
      </rPr>
      <t>2014</t>
    </r>
    <r>
      <rPr>
        <sz val="9"/>
        <rFont val="標楷體"/>
        <family val="4"/>
        <charset val="136"/>
      </rPr>
      <t>第一季</t>
    </r>
  </si>
  <si>
    <r>
      <rPr>
        <sz val="9"/>
        <rFont val="Times New Roman"/>
        <family val="1"/>
        <charset val="1"/>
      </rPr>
      <t>103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  <charset val="1"/>
      </rPr>
      <t>2014</t>
    </r>
    <r>
      <rPr>
        <sz val="9"/>
        <rFont val="標楷體"/>
        <family val="4"/>
        <charset val="136"/>
      </rPr>
      <t>第二季</t>
    </r>
  </si>
  <si>
    <r>
      <rPr>
        <sz val="9"/>
        <rFont val="Times New Roman"/>
        <family val="1"/>
        <charset val="1"/>
      </rPr>
      <t>103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  <charset val="1"/>
      </rPr>
      <t>2014</t>
    </r>
    <r>
      <rPr>
        <sz val="9"/>
        <rFont val="標楷體"/>
        <family val="4"/>
        <charset val="136"/>
      </rPr>
      <t>第三季</t>
    </r>
  </si>
  <si>
    <r>
      <rPr>
        <sz val="9"/>
        <rFont val="Times New Roman"/>
        <family val="1"/>
        <charset val="1"/>
      </rPr>
      <t>103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  <charset val="1"/>
      </rPr>
      <t>2014</t>
    </r>
    <r>
      <rPr>
        <sz val="9"/>
        <rFont val="標楷體"/>
        <family val="4"/>
        <charset val="136"/>
      </rPr>
      <t>第四季</t>
    </r>
  </si>
  <si>
    <r>
      <rPr>
        <sz val="9"/>
        <rFont val="Times New Roman"/>
        <family val="1"/>
        <charset val="1"/>
      </rPr>
      <t>104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  <charset val="1"/>
      </rPr>
      <t>2015</t>
    </r>
    <r>
      <rPr>
        <sz val="9"/>
        <rFont val="標楷體"/>
        <family val="4"/>
        <charset val="136"/>
      </rPr>
      <t>第一季</t>
    </r>
  </si>
  <si>
    <r>
      <rPr>
        <sz val="9"/>
        <rFont val="Times New Roman"/>
        <family val="1"/>
        <charset val="1"/>
      </rPr>
      <t>104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  <charset val="1"/>
      </rPr>
      <t>2015</t>
    </r>
    <r>
      <rPr>
        <sz val="9"/>
        <rFont val="標楷體"/>
        <family val="4"/>
        <charset val="136"/>
      </rPr>
      <t>第二季</t>
    </r>
  </si>
  <si>
    <r>
      <rPr>
        <sz val="9"/>
        <rFont val="Times New Roman"/>
        <family val="1"/>
        <charset val="1"/>
      </rPr>
      <t>104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  <charset val="1"/>
      </rPr>
      <t>2015</t>
    </r>
    <r>
      <rPr>
        <sz val="9"/>
        <rFont val="標楷體"/>
        <family val="4"/>
        <charset val="136"/>
      </rPr>
      <t>第三季</t>
    </r>
  </si>
  <si>
    <r>
      <rPr>
        <sz val="9"/>
        <rFont val="Times New Roman"/>
        <family val="1"/>
        <charset val="1"/>
      </rPr>
      <t>104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2015</t>
    </r>
  </si>
  <si>
    <r>
      <rPr>
        <sz val="9"/>
        <rFont val="Times New Roman"/>
        <family val="1"/>
        <charset val="1"/>
      </rPr>
      <t>105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  <charset val="1"/>
      </rPr>
      <t>2016</t>
    </r>
    <r>
      <rPr>
        <sz val="9"/>
        <rFont val="標楷體"/>
        <family val="4"/>
        <charset val="136"/>
      </rPr>
      <t>第</t>
    </r>
    <r>
      <rPr>
        <sz val="9"/>
        <rFont val="Times New Roman"/>
        <family val="1"/>
        <charset val="1"/>
      </rPr>
      <t>1</t>
    </r>
    <r>
      <rPr>
        <sz val="9"/>
        <rFont val="標楷體"/>
        <family val="4"/>
        <charset val="136"/>
      </rPr>
      <t>季</t>
    </r>
  </si>
  <si>
    <r>
      <rPr>
        <sz val="9"/>
        <rFont val="Times New Roman"/>
        <family val="1"/>
        <charset val="1"/>
      </rPr>
      <t>105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  <charset val="1"/>
      </rPr>
      <t>2016</t>
    </r>
    <r>
      <rPr>
        <sz val="9"/>
        <rFont val="標楷體"/>
        <family val="4"/>
        <charset val="136"/>
      </rPr>
      <t>第</t>
    </r>
    <r>
      <rPr>
        <sz val="9"/>
        <rFont val="Times New Roman"/>
        <family val="1"/>
        <charset val="1"/>
      </rPr>
      <t>2</t>
    </r>
    <r>
      <rPr>
        <sz val="9"/>
        <rFont val="標楷體"/>
        <family val="4"/>
        <charset val="136"/>
      </rPr>
      <t>季</t>
    </r>
  </si>
  <si>
    <r>
      <rPr>
        <sz val="9"/>
        <rFont val="Times New Roman"/>
        <family val="1"/>
        <charset val="1"/>
      </rPr>
      <t>105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  <charset val="1"/>
      </rPr>
      <t>2016</t>
    </r>
    <r>
      <rPr>
        <sz val="9"/>
        <rFont val="標楷體"/>
        <family val="4"/>
        <charset val="136"/>
      </rPr>
      <t>第</t>
    </r>
    <r>
      <rPr>
        <sz val="9"/>
        <rFont val="Times New Roman"/>
        <family val="1"/>
        <charset val="1"/>
      </rPr>
      <t>3</t>
    </r>
    <r>
      <rPr>
        <sz val="9"/>
        <rFont val="標楷體"/>
        <family val="4"/>
        <charset val="136"/>
      </rPr>
      <t>季</t>
    </r>
  </si>
  <si>
    <r>
      <rPr>
        <sz val="9"/>
        <rFont val="標楷體"/>
        <family val="4"/>
        <charset val="136"/>
      </rPr>
      <t>資料來源：直轄市、縣﹝市﹞政府。</t>
    </r>
    <r>
      <rPr>
        <sz val="9"/>
        <rFont val="微軟正黑體"/>
        <family val="2"/>
        <charset val="136"/>
      </rPr>
      <t xml:space="preserve"> </t>
    </r>
  </si>
  <si>
    <r>
      <rPr>
        <sz val="9"/>
        <rFont val="Times New Roman"/>
        <family val="1"/>
        <charset val="1"/>
      </rPr>
      <t>105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2016</t>
    </r>
  </si>
  <si>
    <r>
      <rPr>
        <sz val="9"/>
        <rFont val="Times New Roman"/>
        <family val="1"/>
        <charset val="1"/>
      </rPr>
      <t>106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2017</t>
    </r>
  </si>
  <si>
    <r>
      <rPr>
        <sz val="9"/>
        <rFont val="標楷體"/>
        <family val="4"/>
        <charset val="136"/>
      </rPr>
      <t>第</t>
    </r>
    <r>
      <rPr>
        <sz val="9"/>
        <rFont val="Times New Roman"/>
        <family val="1"/>
        <charset val="1"/>
      </rPr>
      <t>1</t>
    </r>
    <r>
      <rPr>
        <sz val="9"/>
        <rFont val="標楷體"/>
        <family val="4"/>
        <charset val="136"/>
      </rPr>
      <t>季</t>
    </r>
    <r>
      <rPr>
        <sz val="9"/>
        <rFont val="微軟正黑體"/>
        <family val="2"/>
        <charset val="136"/>
      </rPr>
      <t xml:space="preserve">   </t>
    </r>
    <r>
      <rPr>
        <sz val="9"/>
        <rFont val="Times New Roman"/>
        <family val="1"/>
        <charset val="1"/>
      </rPr>
      <t>Q1</t>
    </r>
  </si>
  <si>
    <r>
      <rPr>
        <sz val="9"/>
        <rFont val="標楷體"/>
        <family val="4"/>
        <charset val="136"/>
      </rPr>
      <t>第</t>
    </r>
    <r>
      <rPr>
        <sz val="9"/>
        <rFont val="Times New Roman"/>
        <family val="1"/>
        <charset val="1"/>
      </rPr>
      <t>2</t>
    </r>
    <r>
      <rPr>
        <sz val="9"/>
        <rFont val="標楷體"/>
        <family val="4"/>
        <charset val="136"/>
      </rPr>
      <t>季</t>
    </r>
    <r>
      <rPr>
        <sz val="9"/>
        <rFont val="微軟正黑體"/>
        <family val="2"/>
        <charset val="136"/>
      </rPr>
      <t xml:space="preserve">   </t>
    </r>
    <r>
      <rPr>
        <sz val="9"/>
        <rFont val="Times New Roman"/>
        <family val="1"/>
        <charset val="1"/>
      </rPr>
      <t>Q2</t>
    </r>
  </si>
  <si>
    <r>
      <rPr>
        <sz val="9"/>
        <rFont val="標楷體"/>
        <family val="4"/>
        <charset val="136"/>
      </rPr>
      <t>第</t>
    </r>
    <r>
      <rPr>
        <sz val="9"/>
        <rFont val="Times New Roman"/>
        <family val="1"/>
        <charset val="1"/>
      </rPr>
      <t>3</t>
    </r>
    <r>
      <rPr>
        <sz val="9"/>
        <rFont val="標楷體"/>
        <family val="4"/>
        <charset val="136"/>
      </rPr>
      <t>季</t>
    </r>
    <r>
      <rPr>
        <sz val="9"/>
        <rFont val="微軟正黑體"/>
        <family val="2"/>
        <charset val="136"/>
      </rPr>
      <t xml:space="preserve">   </t>
    </r>
    <r>
      <rPr>
        <sz val="9"/>
        <rFont val="Times New Roman"/>
        <family val="1"/>
        <charset val="1"/>
      </rPr>
      <t>Q3</t>
    </r>
  </si>
  <si>
    <r>
      <rPr>
        <sz val="9"/>
        <rFont val="Times New Roman"/>
        <family val="1"/>
        <charset val="1"/>
      </rPr>
      <t>107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2018</t>
    </r>
    <r>
      <rPr>
        <sz val="9"/>
        <rFont val="標楷體"/>
        <family val="4"/>
        <charset val="136"/>
      </rPr>
      <t>第</t>
    </r>
    <r>
      <rPr>
        <sz val="9"/>
        <rFont val="Times New Roman"/>
        <family val="1"/>
        <charset val="1"/>
      </rPr>
      <t>1</t>
    </r>
    <r>
      <rPr>
        <sz val="9"/>
        <rFont val="標楷體"/>
        <family val="4"/>
        <charset val="136"/>
      </rPr>
      <t>季</t>
    </r>
  </si>
  <si>
    <r>
      <rPr>
        <sz val="9"/>
        <rFont val="Times New Roman"/>
        <family val="1"/>
        <charset val="1"/>
      </rPr>
      <t>107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2018</t>
    </r>
    <r>
      <rPr>
        <sz val="9"/>
        <rFont val="標楷體"/>
        <family val="4"/>
        <charset val="136"/>
      </rPr>
      <t>第2季</t>
    </r>
  </si>
  <si>
    <r>
      <rPr>
        <sz val="9"/>
        <rFont val="Times New Roman"/>
        <family val="1"/>
        <charset val="1"/>
      </rPr>
      <t>107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2018</t>
    </r>
    <r>
      <rPr>
        <sz val="9"/>
        <rFont val="標楷體"/>
        <family val="4"/>
        <charset val="136"/>
      </rPr>
      <t>第3季</t>
    </r>
  </si>
  <si>
    <r>
      <rPr>
        <sz val="9"/>
        <rFont val="Times New Roman"/>
        <family val="1"/>
        <charset val="1"/>
      </rPr>
      <t>107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2018</t>
    </r>
  </si>
  <si>
    <r>
      <rPr>
        <sz val="9"/>
        <rFont val="Times New Roman"/>
        <family val="1"/>
        <charset val="1"/>
      </rPr>
      <t>108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2019</t>
    </r>
    <r>
      <rPr>
        <sz val="9"/>
        <rFont val="標楷體"/>
        <family val="4"/>
        <charset val="136"/>
      </rPr>
      <t>第</t>
    </r>
    <r>
      <rPr>
        <sz val="9"/>
        <rFont val="Times New Roman"/>
        <family val="1"/>
        <charset val="1"/>
      </rPr>
      <t>1</t>
    </r>
    <r>
      <rPr>
        <sz val="9"/>
        <rFont val="標楷體"/>
        <family val="4"/>
        <charset val="136"/>
      </rPr>
      <t>季</t>
    </r>
  </si>
  <si>
    <r>
      <rPr>
        <sz val="9"/>
        <rFont val="Times New Roman"/>
        <family val="1"/>
        <charset val="1"/>
      </rPr>
      <t>108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2019</t>
    </r>
    <r>
      <rPr>
        <sz val="9"/>
        <rFont val="標楷體"/>
        <family val="4"/>
        <charset val="136"/>
      </rPr>
      <t>第2季</t>
    </r>
  </si>
  <si>
    <r>
      <rPr>
        <sz val="9"/>
        <rFont val="Times New Roman"/>
        <family val="1"/>
        <charset val="1"/>
      </rPr>
      <t>108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2019</t>
    </r>
    <r>
      <rPr>
        <sz val="9"/>
        <rFont val="標楷體"/>
        <family val="4"/>
        <charset val="136"/>
      </rPr>
      <t>第</t>
    </r>
    <r>
      <rPr>
        <sz val="9"/>
        <rFont val="Times New Roman"/>
        <family val="1"/>
        <charset val="1"/>
      </rPr>
      <t>3</t>
    </r>
    <r>
      <rPr>
        <sz val="9"/>
        <rFont val="標楷體"/>
        <family val="4"/>
        <charset val="136"/>
      </rPr>
      <t>季</t>
    </r>
  </si>
  <si>
    <r>
      <rPr>
        <sz val="9"/>
        <rFont val="Times New Roman"/>
        <family val="1"/>
        <charset val="1"/>
      </rPr>
      <t>108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2019</t>
    </r>
  </si>
  <si>
    <r>
      <rPr>
        <sz val="9"/>
        <rFont val="Times New Roman"/>
        <family val="1"/>
        <charset val="1"/>
      </rPr>
      <t>109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2020</t>
    </r>
  </si>
  <si>
    <r>
      <rPr>
        <sz val="9"/>
        <rFont val="微軟正黑體"/>
        <family val="2"/>
        <charset val="136"/>
      </rPr>
      <t xml:space="preserve">    </t>
    </r>
    <r>
      <rPr>
        <sz val="9"/>
        <rFont val="標楷體"/>
        <family val="4"/>
        <charset val="136"/>
      </rPr>
      <t>第</t>
    </r>
    <r>
      <rPr>
        <sz val="9"/>
        <rFont val="Times New Roman"/>
        <family val="1"/>
        <charset val="1"/>
      </rPr>
      <t>1</t>
    </r>
    <r>
      <rPr>
        <sz val="9"/>
        <rFont val="標楷體"/>
        <family val="4"/>
        <charset val="136"/>
      </rPr>
      <t>季</t>
    </r>
    <r>
      <rPr>
        <sz val="9"/>
        <rFont val="微軟正黑體"/>
        <family val="2"/>
        <charset val="136"/>
      </rPr>
      <t xml:space="preserve">   </t>
    </r>
    <r>
      <rPr>
        <sz val="9"/>
        <rFont val="Times New Roman"/>
        <family val="1"/>
        <charset val="1"/>
      </rPr>
      <t>Q1</t>
    </r>
  </si>
  <si>
    <r>
      <rPr>
        <sz val="9"/>
        <rFont val="微軟正黑體"/>
        <family val="2"/>
        <charset val="136"/>
      </rPr>
      <t xml:space="preserve">    </t>
    </r>
    <r>
      <rPr>
        <sz val="9"/>
        <rFont val="標楷體"/>
        <family val="4"/>
        <charset val="136"/>
      </rPr>
      <t>第</t>
    </r>
    <r>
      <rPr>
        <sz val="9"/>
        <rFont val="Times New Roman"/>
        <family val="1"/>
        <charset val="1"/>
      </rPr>
      <t>2</t>
    </r>
    <r>
      <rPr>
        <sz val="9"/>
        <rFont val="標楷體"/>
        <family val="4"/>
        <charset val="136"/>
      </rPr>
      <t>季</t>
    </r>
    <r>
      <rPr>
        <sz val="9"/>
        <rFont val="微軟正黑體"/>
        <family val="2"/>
        <charset val="136"/>
      </rPr>
      <t xml:space="preserve">   </t>
    </r>
    <r>
      <rPr>
        <sz val="9"/>
        <rFont val="Times New Roman"/>
        <family val="1"/>
        <charset val="1"/>
      </rPr>
      <t>Q2</t>
    </r>
  </si>
  <si>
    <r>
      <rPr>
        <b/>
        <sz val="9"/>
        <rFont val="微軟正黑體"/>
        <family val="2"/>
        <charset val="136"/>
      </rPr>
      <t xml:space="preserve">    </t>
    </r>
    <r>
      <rPr>
        <b/>
        <sz val="9"/>
        <rFont val="標楷體"/>
        <family val="4"/>
        <charset val="136"/>
      </rPr>
      <t>第</t>
    </r>
    <r>
      <rPr>
        <b/>
        <sz val="9"/>
        <rFont val="Times New Roman"/>
        <family val="1"/>
        <charset val="1"/>
      </rPr>
      <t>3</t>
    </r>
    <r>
      <rPr>
        <b/>
        <sz val="9"/>
        <rFont val="標楷體"/>
        <family val="4"/>
        <charset val="136"/>
      </rPr>
      <t>季</t>
    </r>
    <r>
      <rPr>
        <b/>
        <sz val="9"/>
        <rFont val="微軟正黑體"/>
        <family val="2"/>
        <charset val="136"/>
      </rPr>
      <t xml:space="preserve">   </t>
    </r>
    <r>
      <rPr>
        <b/>
        <sz val="9"/>
        <rFont val="Times New Roman"/>
        <family val="1"/>
        <charset val="1"/>
      </rPr>
      <t>Q3</t>
    </r>
  </si>
  <si>
    <r>
      <rPr>
        <sz val="8"/>
        <rFont val="標楷體"/>
        <family val="4"/>
        <charset val="136"/>
      </rPr>
      <t>說　　明：</t>
    </r>
    <r>
      <rPr>
        <sz val="8"/>
        <rFont val="Times New Roman"/>
        <family val="1"/>
        <charset val="1"/>
      </rPr>
      <t>1.</t>
    </r>
    <r>
      <rPr>
        <sz val="8"/>
        <rFont val="標楷體"/>
        <family val="4"/>
        <charset val="136"/>
      </rPr>
      <t>身心障礙者占總人口比率</t>
    </r>
    <r>
      <rPr>
        <sz val="8"/>
        <rFont val="Times New Roman"/>
        <family val="1"/>
        <charset val="1"/>
      </rPr>
      <t>=(</t>
    </r>
    <r>
      <rPr>
        <sz val="8"/>
        <rFont val="標楷體"/>
        <family val="4"/>
        <charset val="136"/>
      </rPr>
      <t>身心障礙人口數</t>
    </r>
    <r>
      <rPr>
        <sz val="8"/>
        <rFont val="Times New Roman"/>
        <family val="1"/>
        <charset val="1"/>
      </rPr>
      <t>)/(</t>
    </r>
    <r>
      <rPr>
        <sz val="8"/>
        <rFont val="標楷體"/>
        <family val="4"/>
        <charset val="136"/>
      </rPr>
      <t>總人口數</t>
    </r>
    <r>
      <rPr>
        <sz val="8"/>
        <rFont val="Times New Roman"/>
        <family val="1"/>
        <charset val="1"/>
      </rPr>
      <t>)*100</t>
    </r>
    <r>
      <rPr>
        <sz val="8"/>
        <rFont val="標楷體"/>
        <family val="4"/>
        <charset val="136"/>
      </rPr>
      <t>。</t>
    </r>
  </si>
  <si>
    <r>
      <rPr>
        <sz val="8"/>
        <rFont val="Times New Roman"/>
        <family val="1"/>
        <charset val="1"/>
      </rPr>
      <t xml:space="preserve">                       2.</t>
    </r>
    <r>
      <rPr>
        <sz val="8"/>
        <rFont val="標楷體"/>
        <family val="4"/>
        <charset val="136"/>
      </rPr>
      <t>男性身心障礙者占男性總人口比率</t>
    </r>
    <r>
      <rPr>
        <sz val="8"/>
        <rFont val="Times New Roman"/>
        <family val="1"/>
        <charset val="1"/>
      </rPr>
      <t>=(</t>
    </r>
    <r>
      <rPr>
        <sz val="8"/>
        <rFont val="標楷體"/>
        <family val="4"/>
        <charset val="136"/>
      </rPr>
      <t>男性身心障礙人口數</t>
    </r>
    <r>
      <rPr>
        <sz val="8"/>
        <rFont val="Times New Roman"/>
        <family val="1"/>
        <charset val="1"/>
      </rPr>
      <t>)/(</t>
    </r>
    <r>
      <rPr>
        <sz val="8"/>
        <rFont val="標楷體"/>
        <family val="4"/>
        <charset val="136"/>
      </rPr>
      <t>男性總人口數</t>
    </r>
    <r>
      <rPr>
        <sz val="8"/>
        <rFont val="Times New Roman"/>
        <family val="1"/>
        <charset val="1"/>
      </rPr>
      <t>)*100</t>
    </r>
    <r>
      <rPr>
        <sz val="8"/>
        <rFont val="標楷體"/>
        <family val="4"/>
        <charset val="136"/>
      </rPr>
      <t>。</t>
    </r>
  </si>
  <si>
    <r>
      <rPr>
        <sz val="8"/>
        <rFont val="Times New Roman"/>
        <family val="1"/>
        <charset val="1"/>
      </rPr>
      <t xml:space="preserve">                       3.</t>
    </r>
    <r>
      <rPr>
        <sz val="8"/>
        <rFont val="標楷體"/>
        <family val="4"/>
        <charset val="136"/>
      </rPr>
      <t>女性身心障礙者占女性總人口比率</t>
    </r>
    <r>
      <rPr>
        <sz val="8"/>
        <rFont val="Times New Roman"/>
        <family val="1"/>
        <charset val="1"/>
      </rPr>
      <t>=(</t>
    </r>
    <r>
      <rPr>
        <sz val="8"/>
        <rFont val="標楷體"/>
        <family val="4"/>
        <charset val="136"/>
      </rPr>
      <t>女性身心障礙人口數</t>
    </r>
    <r>
      <rPr>
        <sz val="8"/>
        <rFont val="Times New Roman"/>
        <family val="1"/>
        <charset val="1"/>
      </rPr>
      <t>)/(</t>
    </r>
    <r>
      <rPr>
        <sz val="8"/>
        <rFont val="標楷體"/>
        <family val="4"/>
        <charset val="136"/>
      </rPr>
      <t>女性總人口數</t>
    </r>
    <r>
      <rPr>
        <sz val="8"/>
        <rFont val="Times New Roman"/>
        <family val="1"/>
        <charset val="1"/>
      </rPr>
      <t>)*100</t>
    </r>
    <r>
      <rPr>
        <sz val="8"/>
        <rFont val="標楷體"/>
        <family val="4"/>
        <charset val="136"/>
      </rPr>
      <t>。</t>
    </r>
  </si>
  <si>
    <r>
      <rPr>
        <sz val="8"/>
        <rFont val="標楷體"/>
        <family val="4"/>
        <charset val="136"/>
      </rPr>
      <t>附</t>
    </r>
    <r>
      <rPr>
        <sz val="8"/>
        <rFont val="微軟正黑體"/>
        <family val="2"/>
        <charset val="136"/>
      </rPr>
      <t xml:space="preserve">         </t>
    </r>
    <r>
      <rPr>
        <sz val="8"/>
        <rFont val="標楷體"/>
        <family val="4"/>
        <charset val="136"/>
      </rPr>
      <t>註：</t>
    </r>
    <r>
      <rPr>
        <sz val="8"/>
        <rFont val="Times New Roman"/>
        <family val="1"/>
        <charset val="1"/>
      </rPr>
      <t>1.99</t>
    </r>
    <r>
      <rPr>
        <sz val="8"/>
        <rFont val="標楷體"/>
        <family val="4"/>
        <charset val="136"/>
      </rPr>
      <t>年第一季因臺北縣、雲林縣、屏東縣全面與戶政比對致身障人口減少。</t>
    </r>
  </si>
  <si>
    <r>
      <rPr>
        <sz val="8"/>
        <rFont val="Times New Roman"/>
        <family val="1"/>
        <charset val="1"/>
      </rPr>
      <t xml:space="preserve">                       2.101</t>
    </r>
    <r>
      <rPr>
        <sz val="8"/>
        <rFont val="標楷體"/>
        <family val="4"/>
        <charset val="136"/>
      </rPr>
      <t>年</t>
    </r>
    <r>
      <rPr>
        <sz val="8"/>
        <rFont val="Times New Roman"/>
        <family val="1"/>
        <charset val="1"/>
      </rPr>
      <t>7</t>
    </r>
    <r>
      <rPr>
        <sz val="8"/>
        <rFont val="標楷體"/>
        <family val="4"/>
        <charset val="136"/>
      </rPr>
      <t>月</t>
    </r>
    <r>
      <rPr>
        <sz val="8"/>
        <rFont val="Times New Roman"/>
        <family val="1"/>
        <charset val="1"/>
      </rPr>
      <t>11</t>
    </r>
    <r>
      <rPr>
        <sz val="8"/>
        <rFont val="標楷體"/>
        <family val="4"/>
        <charset val="136"/>
      </rPr>
      <t>日因身心障礙鑑定與需求評估新制實施，部分縣市辦理清查或評估尚未完成，故身障人數減少。</t>
    </r>
  </si>
  <si>
    <r>
      <rPr>
        <sz val="8"/>
        <rFont val="Times New Roman"/>
        <family val="1"/>
        <charset val="1"/>
      </rPr>
      <t xml:space="preserve">                       3.101</t>
    </r>
    <r>
      <rPr>
        <sz val="8"/>
        <rFont val="標楷體"/>
        <family val="4"/>
        <charset val="136"/>
      </rPr>
      <t>年第</t>
    </r>
    <r>
      <rPr>
        <sz val="8"/>
        <rFont val="Times New Roman"/>
        <family val="1"/>
        <charset val="1"/>
      </rPr>
      <t>3</t>
    </r>
    <r>
      <rPr>
        <sz val="8"/>
        <rFont val="標楷體"/>
        <family val="4"/>
        <charset val="136"/>
      </rPr>
      <t>季起身心障礙人數總計為新舊制之和。</t>
    </r>
  </si>
  <si>
    <r>
      <rPr>
        <sz val="9"/>
        <rFont val="標楷體"/>
        <family val="4"/>
        <charset val="136"/>
      </rPr>
      <t>更新日期：</t>
    </r>
    <r>
      <rPr>
        <sz val="9"/>
        <rFont val="Times New Roman"/>
        <family val="1"/>
        <charset val="1"/>
      </rPr>
      <t>2021/03/9</t>
    </r>
  </si>
  <si>
    <r>
      <rPr>
        <b/>
        <sz val="14"/>
        <rFont val="標楷體"/>
        <family val="4"/>
        <charset val="136"/>
      </rPr>
      <t>身心障礙者人數</t>
    </r>
    <r>
      <rPr>
        <b/>
        <sz val="14"/>
        <rFont val="Times New Roman"/>
        <family val="1"/>
        <charset val="1"/>
      </rPr>
      <t>(1)</t>
    </r>
    <r>
      <rPr>
        <b/>
        <sz val="14"/>
        <rFont val="標楷體"/>
        <family val="4"/>
        <charset val="136"/>
      </rPr>
      <t>按障礙類別</t>
    </r>
    <r>
      <rPr>
        <b/>
        <sz val="14"/>
        <rFont val="微軟正黑體"/>
        <family val="2"/>
        <charset val="136"/>
      </rPr>
      <t xml:space="preserve">  </t>
    </r>
    <r>
      <rPr>
        <b/>
        <sz val="14"/>
        <rFont val="Times New Roman"/>
        <family val="1"/>
        <charset val="1"/>
      </rPr>
      <t>The Disabled  Population (1) by Classification</t>
    </r>
  </si>
  <si>
    <r>
      <rPr>
        <b/>
        <sz val="14"/>
        <rFont val="Times New Roman"/>
        <family val="1"/>
        <charset val="1"/>
      </rPr>
      <t>3.1-</t>
    </r>
    <r>
      <rPr>
        <b/>
        <sz val="14"/>
        <rFont val="標楷體"/>
        <family val="4"/>
        <charset val="136"/>
      </rPr>
      <t>身心障礙者人數</t>
    </r>
    <r>
      <rPr>
        <b/>
        <sz val="14"/>
        <rFont val="Times New Roman"/>
        <family val="1"/>
        <charset val="1"/>
      </rPr>
      <t>(2)</t>
    </r>
    <r>
      <rPr>
        <b/>
        <sz val="14"/>
        <rFont val="標楷體"/>
        <family val="4"/>
        <charset val="136"/>
      </rPr>
      <t>按按年齡與障礙等級分</t>
    </r>
    <r>
      <rPr>
        <b/>
        <sz val="14"/>
        <rFont val="微軟正黑體"/>
        <family val="2"/>
        <charset val="136"/>
      </rPr>
      <t xml:space="preserve">  </t>
    </r>
    <r>
      <rPr>
        <b/>
        <sz val="14"/>
        <rFont val="Times New Roman"/>
        <family val="1"/>
        <charset val="1"/>
      </rPr>
      <t>The Disabled  Population (2) by  Age and Grade</t>
    </r>
  </si>
  <si>
    <r>
      <rPr>
        <sz val="9"/>
        <rFont val="標楷體"/>
        <family val="4"/>
        <charset val="136"/>
      </rPr>
      <t>中華民國</t>
    </r>
    <r>
      <rPr>
        <sz val="9"/>
        <rFont val="Times New Roman"/>
        <family val="1"/>
        <charset val="1"/>
      </rPr>
      <t>109</t>
    </r>
    <r>
      <rPr>
        <sz val="9"/>
        <rFont val="標楷體"/>
        <family val="4"/>
        <charset val="136"/>
      </rPr>
      <t>年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2020</t>
    </r>
  </si>
  <si>
    <r>
      <rPr>
        <sz val="9"/>
        <rFont val="標楷體"/>
        <family val="4"/>
        <charset val="136"/>
      </rPr>
      <t>地區別</t>
    </r>
    <r>
      <rPr>
        <sz val="9"/>
        <rFont val="微軟正黑體"/>
        <family val="2"/>
        <charset val="136"/>
      </rPr>
      <t xml:space="preserve"> 
</t>
    </r>
    <r>
      <rPr>
        <sz val="9"/>
        <rFont val="Times New Roman"/>
        <family val="1"/>
        <charset val="1"/>
      </rPr>
      <t>Locality</t>
    </r>
  </si>
  <si>
    <r>
      <rPr>
        <sz val="9"/>
        <rFont val="標楷體"/>
        <family val="4"/>
        <charset val="136"/>
      </rPr>
      <t xml:space="preserve">年底與區域及障礙類別
</t>
    </r>
    <r>
      <rPr>
        <sz val="9"/>
        <rFont val="Times New Roman"/>
        <family val="1"/>
        <charset val="1"/>
      </rPr>
      <t>End of Year, Locality &amp; Classification</t>
    </r>
  </si>
  <si>
    <t>總計</t>
  </si>
  <si>
    <r>
      <rPr>
        <sz val="9"/>
        <rFont val="Times New Roman"/>
        <family val="1"/>
        <charset val="1"/>
      </rPr>
      <t>0-2</t>
    </r>
    <r>
      <rPr>
        <sz val="9"/>
        <rFont val="標楷體"/>
        <family val="4"/>
        <charset val="136"/>
      </rPr>
      <t>歲</t>
    </r>
  </si>
  <si>
    <r>
      <rPr>
        <sz val="9"/>
        <rFont val="Times New Roman"/>
        <family val="1"/>
        <charset val="1"/>
      </rPr>
      <t>3-5</t>
    </r>
    <r>
      <rPr>
        <sz val="9"/>
        <rFont val="標楷體"/>
        <family val="4"/>
        <charset val="136"/>
      </rPr>
      <t>歲</t>
    </r>
  </si>
  <si>
    <r>
      <rPr>
        <sz val="9"/>
        <rFont val="Times New Roman"/>
        <family val="1"/>
        <charset val="1"/>
      </rPr>
      <t>6-11</t>
    </r>
    <r>
      <rPr>
        <sz val="9"/>
        <rFont val="標楷體"/>
        <family val="4"/>
        <charset val="136"/>
      </rPr>
      <t>歲</t>
    </r>
  </si>
  <si>
    <r>
      <rPr>
        <sz val="9"/>
        <rFont val="Times New Roman"/>
        <family val="1"/>
        <charset val="1"/>
      </rPr>
      <t>12-14</t>
    </r>
    <r>
      <rPr>
        <sz val="9"/>
        <rFont val="標楷體"/>
        <family val="4"/>
        <charset val="136"/>
      </rPr>
      <t>歲</t>
    </r>
  </si>
  <si>
    <r>
      <rPr>
        <sz val="9"/>
        <rFont val="Times New Roman"/>
        <family val="1"/>
        <charset val="1"/>
      </rPr>
      <t>15-17</t>
    </r>
    <r>
      <rPr>
        <sz val="9"/>
        <rFont val="標楷體"/>
        <family val="4"/>
        <charset val="136"/>
      </rPr>
      <t>歲</t>
    </r>
  </si>
  <si>
    <r>
      <rPr>
        <sz val="9"/>
        <rFont val="Times New Roman"/>
        <family val="1"/>
        <charset val="1"/>
      </rPr>
      <t>18-29</t>
    </r>
    <r>
      <rPr>
        <sz val="9"/>
        <rFont val="標楷體"/>
        <family val="4"/>
        <charset val="136"/>
      </rPr>
      <t>歲</t>
    </r>
  </si>
  <si>
    <r>
      <rPr>
        <sz val="9"/>
        <rFont val="Times New Roman"/>
        <family val="1"/>
        <charset val="1"/>
      </rPr>
      <t>30-44</t>
    </r>
    <r>
      <rPr>
        <sz val="9"/>
        <rFont val="標楷體"/>
        <family val="4"/>
        <charset val="136"/>
      </rPr>
      <t>歲</t>
    </r>
  </si>
  <si>
    <r>
      <rPr>
        <sz val="9"/>
        <rFont val="Times New Roman"/>
        <family val="1"/>
        <charset val="1"/>
      </rPr>
      <t>45-49</t>
    </r>
    <r>
      <rPr>
        <sz val="9"/>
        <rFont val="標楷體"/>
        <family val="4"/>
        <charset val="136"/>
      </rPr>
      <t>歲</t>
    </r>
  </si>
  <si>
    <r>
      <rPr>
        <sz val="9"/>
        <rFont val="Times New Roman"/>
        <family val="1"/>
        <charset val="1"/>
      </rPr>
      <t>50-59</t>
    </r>
    <r>
      <rPr>
        <sz val="9"/>
        <rFont val="標楷體"/>
        <family val="4"/>
        <charset val="136"/>
      </rPr>
      <t>歲</t>
    </r>
  </si>
  <si>
    <r>
      <rPr>
        <sz val="9"/>
        <rFont val="Times New Roman"/>
        <family val="1"/>
        <charset val="1"/>
      </rPr>
      <t>60-64</t>
    </r>
    <r>
      <rPr>
        <sz val="9"/>
        <rFont val="標楷體"/>
        <family val="4"/>
        <charset val="136"/>
      </rPr>
      <t>歲</t>
    </r>
  </si>
  <si>
    <r>
      <rPr>
        <sz val="9"/>
        <rFont val="Times New Roman"/>
        <family val="1"/>
        <charset val="1"/>
      </rPr>
      <t>65</t>
    </r>
    <r>
      <rPr>
        <sz val="9"/>
        <rFont val="標楷體"/>
        <family val="4"/>
        <charset val="136"/>
      </rPr>
      <t>歲以上</t>
    </r>
  </si>
  <si>
    <r>
      <rPr>
        <sz val="9"/>
        <rFont val="標楷體"/>
        <family val="4"/>
        <charset val="136"/>
      </rPr>
      <t xml:space="preserve">總計
</t>
    </r>
    <r>
      <rPr>
        <sz val="9"/>
        <rFont val="Times New Roman"/>
        <family val="1"/>
        <charset val="1"/>
      </rPr>
      <t>Grand Total</t>
    </r>
  </si>
  <si>
    <r>
      <rPr>
        <sz val="9"/>
        <rFont val="標楷體"/>
        <family val="4"/>
        <charset val="136"/>
      </rPr>
      <t xml:space="preserve">極重度
</t>
    </r>
    <r>
      <rPr>
        <sz val="9"/>
        <rFont val="Times New Roman"/>
        <family val="1"/>
        <charset val="1"/>
      </rPr>
      <t>Profound</t>
    </r>
  </si>
  <si>
    <r>
      <rPr>
        <sz val="9"/>
        <rFont val="標楷體"/>
        <family val="4"/>
        <charset val="136"/>
      </rPr>
      <t xml:space="preserve">重度
</t>
    </r>
    <r>
      <rPr>
        <sz val="9"/>
        <rFont val="Times New Roman"/>
        <family val="1"/>
        <charset val="1"/>
      </rPr>
      <t>Severe</t>
    </r>
  </si>
  <si>
    <r>
      <rPr>
        <sz val="9"/>
        <rFont val="標楷體"/>
        <family val="4"/>
        <charset val="136"/>
      </rPr>
      <t xml:space="preserve">中度
</t>
    </r>
    <r>
      <rPr>
        <sz val="9"/>
        <rFont val="Times New Roman"/>
        <family val="1"/>
        <charset val="1"/>
      </rPr>
      <t>Moderate</t>
    </r>
  </si>
  <si>
    <r>
      <rPr>
        <sz val="9"/>
        <rFont val="標楷體"/>
        <family val="4"/>
        <charset val="136"/>
      </rPr>
      <t xml:space="preserve">輕度
</t>
    </r>
    <r>
      <rPr>
        <sz val="9"/>
        <rFont val="Times New Roman"/>
        <family val="1"/>
        <charset val="1"/>
      </rPr>
      <t>Mild</t>
    </r>
  </si>
  <si>
    <t>Grand
Total</t>
  </si>
  <si>
    <t>Years</t>
  </si>
  <si>
    <t>Years &amp; Over</t>
  </si>
  <si>
    <r>
      <rPr>
        <sz val="9"/>
        <color rgb="FFFF0000"/>
        <rFont val="Times New Roman"/>
        <family val="1"/>
        <charset val="1"/>
      </rPr>
      <t>1.</t>
    </r>
    <r>
      <rPr>
        <sz val="9"/>
        <color rgb="FFFF0000"/>
        <rFont val="標楷體"/>
        <family val="4"/>
        <charset val="136"/>
      </rPr>
      <t>總計</t>
    </r>
    <r>
      <rPr>
        <sz val="9"/>
        <color rgb="FFFF0000"/>
        <rFont val="微軟正黑體"/>
        <family val="2"/>
        <charset val="136"/>
      </rPr>
      <t xml:space="preserve">   </t>
    </r>
    <r>
      <rPr>
        <sz val="9"/>
        <color rgb="FFFF0000"/>
        <rFont val="Times New Roman"/>
        <family val="1"/>
        <charset val="1"/>
      </rPr>
      <t>Total</t>
    </r>
  </si>
  <si>
    <r>
      <rPr>
        <sz val="9"/>
        <color rgb="FFFF0000"/>
        <rFont val="Times New Roman"/>
        <family val="1"/>
        <charset val="1"/>
      </rPr>
      <t>1.</t>
    </r>
    <r>
      <rPr>
        <sz val="9"/>
        <color rgb="FFFF0000"/>
        <rFont val="標楷體"/>
        <family val="4"/>
        <charset val="136"/>
      </rPr>
      <t>按區域別</t>
    </r>
    <r>
      <rPr>
        <sz val="9"/>
        <color rgb="FFFF0000"/>
        <rFont val="微軟正黑體"/>
        <family val="2"/>
        <charset val="136"/>
      </rPr>
      <t xml:space="preserve">   </t>
    </r>
    <r>
      <rPr>
        <sz val="9"/>
        <color rgb="FFFF0000"/>
        <rFont val="Times New Roman"/>
        <family val="1"/>
        <charset val="1"/>
      </rPr>
      <t>by Locality</t>
    </r>
  </si>
  <si>
    <r>
      <rPr>
        <b/>
        <sz val="9"/>
        <rFont val="標楷體"/>
        <family val="4"/>
        <charset val="136"/>
      </rPr>
      <t>總計</t>
    </r>
    <r>
      <rPr>
        <b/>
        <sz val="9"/>
        <rFont val="微軟正黑體"/>
        <family val="2"/>
        <charset val="136"/>
      </rPr>
      <t xml:space="preserve">  </t>
    </r>
    <r>
      <rPr>
        <b/>
        <sz val="9"/>
        <rFont val="Times New Roman"/>
        <family val="1"/>
        <charset val="1"/>
      </rPr>
      <t>Total</t>
    </r>
  </si>
  <si>
    <r>
      <rPr>
        <b/>
        <sz val="9"/>
        <color rgb="FF000000"/>
        <rFont val="標楷體"/>
        <family val="4"/>
        <charset val="136"/>
      </rPr>
      <t>總計</t>
    </r>
    <r>
      <rPr>
        <b/>
        <sz val="9"/>
        <color rgb="FF000000"/>
        <rFont val="微軟正黑體"/>
        <family val="2"/>
        <charset val="136"/>
      </rPr>
      <t xml:space="preserve">  </t>
    </r>
    <r>
      <rPr>
        <b/>
        <sz val="9"/>
        <color rgb="FF000000"/>
        <rFont val="Times New Roman"/>
        <family val="1"/>
        <charset val="1"/>
      </rPr>
      <t>Total</t>
    </r>
  </si>
  <si>
    <r>
      <rPr>
        <sz val="9"/>
        <rFont val="微軟正黑體"/>
        <family val="2"/>
        <charset val="136"/>
      </rPr>
      <t xml:space="preserve">  </t>
    </r>
    <r>
      <rPr>
        <sz val="9"/>
        <rFont val="標楷體"/>
        <family val="4"/>
        <charset val="136"/>
      </rPr>
      <t>新北市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New Taipei City </t>
    </r>
  </si>
  <si>
    <t>新北市</t>
  </si>
  <si>
    <t xml:space="preserve">New Taipei City </t>
  </si>
  <si>
    <r>
      <rPr>
        <sz val="9"/>
        <rFont val="微軟正黑體"/>
        <family val="2"/>
        <charset val="136"/>
      </rPr>
      <t xml:space="preserve">  </t>
    </r>
    <r>
      <rPr>
        <sz val="9"/>
        <rFont val="標楷體"/>
        <family val="4"/>
        <charset val="136"/>
      </rPr>
      <t>臺北市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Taipei City </t>
    </r>
  </si>
  <si>
    <t>臺北市</t>
  </si>
  <si>
    <t xml:space="preserve">Taipei City </t>
  </si>
  <si>
    <r>
      <rPr>
        <sz val="9"/>
        <rFont val="微軟正黑體"/>
        <family val="2"/>
        <charset val="136"/>
      </rPr>
      <t xml:space="preserve">  </t>
    </r>
    <r>
      <rPr>
        <sz val="9"/>
        <rFont val="標楷體"/>
        <family val="4"/>
        <charset val="136"/>
      </rPr>
      <t>桃園市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Taoyuan City </t>
    </r>
  </si>
  <si>
    <t>桃園市</t>
  </si>
  <si>
    <t>Taoyuan City</t>
  </si>
  <si>
    <r>
      <rPr>
        <sz val="9"/>
        <rFont val="微軟正黑體"/>
        <family val="2"/>
        <charset val="136"/>
      </rPr>
      <t xml:space="preserve">  </t>
    </r>
    <r>
      <rPr>
        <sz val="9"/>
        <rFont val="標楷體"/>
        <family val="4"/>
        <charset val="136"/>
      </rPr>
      <t>臺中市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Taichung City </t>
    </r>
  </si>
  <si>
    <t>臺中市</t>
  </si>
  <si>
    <t xml:space="preserve">Taichung City </t>
  </si>
  <si>
    <r>
      <rPr>
        <sz val="9"/>
        <rFont val="微軟正黑體"/>
        <family val="2"/>
        <charset val="136"/>
      </rPr>
      <t xml:space="preserve">  </t>
    </r>
    <r>
      <rPr>
        <sz val="9"/>
        <rFont val="標楷體"/>
        <family val="4"/>
        <charset val="136"/>
      </rPr>
      <t>臺南市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Tainan City </t>
    </r>
  </si>
  <si>
    <t>臺南市</t>
  </si>
  <si>
    <t xml:space="preserve">Tainan City </t>
  </si>
  <si>
    <r>
      <rPr>
        <sz val="9"/>
        <rFont val="微軟正黑體"/>
        <family val="2"/>
        <charset val="136"/>
      </rPr>
      <t xml:space="preserve">  </t>
    </r>
    <r>
      <rPr>
        <sz val="9"/>
        <rFont val="標楷體"/>
        <family val="4"/>
        <charset val="136"/>
      </rPr>
      <t>高雄市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Kaohsiung City </t>
    </r>
  </si>
  <si>
    <t>高雄市</t>
  </si>
  <si>
    <t xml:space="preserve">Kaohsiung City </t>
  </si>
  <si>
    <r>
      <rPr>
        <sz val="9"/>
        <rFont val="微軟正黑體"/>
        <family val="2"/>
        <charset val="136"/>
      </rPr>
      <t xml:space="preserve">  </t>
    </r>
    <r>
      <rPr>
        <sz val="9"/>
        <rFont val="標楷體"/>
        <family val="4"/>
        <charset val="136"/>
      </rPr>
      <t>宜蘭縣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Yilan County  </t>
    </r>
  </si>
  <si>
    <r>
      <rPr>
        <sz val="9"/>
        <color rgb="FF000000"/>
        <rFont val="微軟正黑體"/>
        <family val="2"/>
        <charset val="136"/>
      </rPr>
      <t xml:space="preserve">  </t>
    </r>
    <r>
      <rPr>
        <sz val="9"/>
        <color rgb="FF000000"/>
        <rFont val="標楷體"/>
        <family val="4"/>
        <charset val="136"/>
      </rPr>
      <t>宜蘭縣</t>
    </r>
  </si>
  <si>
    <t xml:space="preserve">Yilan County  </t>
  </si>
  <si>
    <r>
      <rPr>
        <sz val="9"/>
        <rFont val="微軟正黑體"/>
        <family val="2"/>
        <charset val="136"/>
      </rPr>
      <t xml:space="preserve">  </t>
    </r>
    <r>
      <rPr>
        <sz val="9"/>
        <rFont val="標楷體"/>
        <family val="4"/>
        <charset val="136"/>
      </rPr>
      <t>新竹縣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Hsinchu County  </t>
    </r>
  </si>
  <si>
    <r>
      <rPr>
        <sz val="9"/>
        <color rgb="FF000000"/>
        <rFont val="微軟正黑體"/>
        <family val="2"/>
        <charset val="136"/>
      </rPr>
      <t xml:space="preserve">  </t>
    </r>
    <r>
      <rPr>
        <sz val="9"/>
        <color rgb="FF000000"/>
        <rFont val="標楷體"/>
        <family val="4"/>
        <charset val="136"/>
      </rPr>
      <t>新竹縣</t>
    </r>
  </si>
  <si>
    <t xml:space="preserve">Hsinchu County  </t>
  </si>
  <si>
    <r>
      <rPr>
        <sz val="9"/>
        <rFont val="微軟正黑體"/>
        <family val="2"/>
        <charset val="136"/>
      </rPr>
      <t xml:space="preserve">  </t>
    </r>
    <r>
      <rPr>
        <sz val="9"/>
        <rFont val="標楷體"/>
        <family val="4"/>
        <charset val="136"/>
      </rPr>
      <t>苗栗縣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Miaoli County  </t>
    </r>
  </si>
  <si>
    <r>
      <rPr>
        <sz val="9"/>
        <color rgb="FF000000"/>
        <rFont val="微軟正黑體"/>
        <family val="2"/>
        <charset val="136"/>
      </rPr>
      <t xml:space="preserve">  </t>
    </r>
    <r>
      <rPr>
        <sz val="9"/>
        <color rgb="FF000000"/>
        <rFont val="標楷體"/>
        <family val="4"/>
        <charset val="136"/>
      </rPr>
      <t>苗栗縣</t>
    </r>
  </si>
  <si>
    <t xml:space="preserve">Miaoli County  </t>
  </si>
  <si>
    <r>
      <rPr>
        <sz val="9"/>
        <rFont val="微軟正黑體"/>
        <family val="2"/>
        <charset val="136"/>
      </rPr>
      <t xml:space="preserve">  </t>
    </r>
    <r>
      <rPr>
        <sz val="9"/>
        <rFont val="標楷體"/>
        <family val="4"/>
        <charset val="136"/>
      </rPr>
      <t>彰化縣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Changhua County  </t>
    </r>
  </si>
  <si>
    <r>
      <rPr>
        <sz val="9"/>
        <color rgb="FF000000"/>
        <rFont val="微軟正黑體"/>
        <family val="2"/>
        <charset val="136"/>
      </rPr>
      <t xml:space="preserve">  </t>
    </r>
    <r>
      <rPr>
        <sz val="9"/>
        <color rgb="FF000000"/>
        <rFont val="標楷體"/>
        <family val="4"/>
        <charset val="136"/>
      </rPr>
      <t>彰化縣</t>
    </r>
  </si>
  <si>
    <t xml:space="preserve">Changhua County  </t>
  </si>
  <si>
    <r>
      <rPr>
        <sz val="9"/>
        <rFont val="微軟正黑體"/>
        <family val="2"/>
        <charset val="136"/>
      </rPr>
      <t xml:space="preserve">  </t>
    </r>
    <r>
      <rPr>
        <sz val="9"/>
        <rFont val="標楷體"/>
        <family val="4"/>
        <charset val="136"/>
      </rPr>
      <t>南投縣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Nantou County  </t>
    </r>
  </si>
  <si>
    <r>
      <rPr>
        <sz val="9"/>
        <color rgb="FF000000"/>
        <rFont val="微軟正黑體"/>
        <family val="2"/>
        <charset val="136"/>
      </rPr>
      <t xml:space="preserve">  </t>
    </r>
    <r>
      <rPr>
        <sz val="9"/>
        <color rgb="FF000000"/>
        <rFont val="標楷體"/>
        <family val="4"/>
        <charset val="136"/>
      </rPr>
      <t>南投縣</t>
    </r>
  </si>
  <si>
    <t xml:space="preserve">Nantou County  </t>
  </si>
  <si>
    <r>
      <rPr>
        <sz val="9"/>
        <rFont val="微軟正黑體"/>
        <family val="2"/>
        <charset val="136"/>
      </rPr>
      <t xml:space="preserve">  </t>
    </r>
    <r>
      <rPr>
        <sz val="9"/>
        <rFont val="標楷體"/>
        <family val="4"/>
        <charset val="136"/>
      </rPr>
      <t>雲林縣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Yunlin County  </t>
    </r>
  </si>
  <si>
    <r>
      <rPr>
        <sz val="9"/>
        <color rgb="FF000000"/>
        <rFont val="微軟正黑體"/>
        <family val="2"/>
        <charset val="136"/>
      </rPr>
      <t xml:space="preserve">  </t>
    </r>
    <r>
      <rPr>
        <sz val="9"/>
        <color rgb="FF000000"/>
        <rFont val="標楷體"/>
        <family val="4"/>
        <charset val="136"/>
      </rPr>
      <t>雲林縣</t>
    </r>
  </si>
  <si>
    <t xml:space="preserve">Yunlin County  </t>
  </si>
  <si>
    <r>
      <rPr>
        <sz val="9"/>
        <rFont val="微軟正黑體"/>
        <family val="2"/>
        <charset val="136"/>
      </rPr>
      <t xml:space="preserve">  </t>
    </r>
    <r>
      <rPr>
        <sz val="9"/>
        <rFont val="標楷體"/>
        <family val="4"/>
        <charset val="136"/>
      </rPr>
      <t>嘉義縣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Chiayi County  </t>
    </r>
  </si>
  <si>
    <r>
      <rPr>
        <sz val="9"/>
        <color rgb="FF000000"/>
        <rFont val="微軟正黑體"/>
        <family val="2"/>
        <charset val="136"/>
      </rPr>
      <t xml:space="preserve">  </t>
    </r>
    <r>
      <rPr>
        <sz val="9"/>
        <color rgb="FF000000"/>
        <rFont val="標楷體"/>
        <family val="4"/>
        <charset val="136"/>
      </rPr>
      <t>嘉義縣</t>
    </r>
  </si>
  <si>
    <t xml:space="preserve">Chiayi County  </t>
  </si>
  <si>
    <r>
      <rPr>
        <sz val="9"/>
        <rFont val="微軟正黑體"/>
        <family val="2"/>
        <charset val="136"/>
      </rPr>
      <t xml:space="preserve">  </t>
    </r>
    <r>
      <rPr>
        <sz val="9"/>
        <rFont val="標楷體"/>
        <family val="4"/>
        <charset val="136"/>
      </rPr>
      <t>屏東縣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Pingtung County  </t>
    </r>
  </si>
  <si>
    <r>
      <rPr>
        <sz val="9"/>
        <color rgb="FF000000"/>
        <rFont val="微軟正黑體"/>
        <family val="2"/>
        <charset val="136"/>
      </rPr>
      <t xml:space="preserve">  </t>
    </r>
    <r>
      <rPr>
        <sz val="9"/>
        <color rgb="FF000000"/>
        <rFont val="標楷體"/>
        <family val="4"/>
        <charset val="136"/>
      </rPr>
      <t>屏東縣</t>
    </r>
  </si>
  <si>
    <t xml:space="preserve">Pingtung County  </t>
  </si>
  <si>
    <r>
      <rPr>
        <sz val="9"/>
        <rFont val="微軟正黑體"/>
        <family val="2"/>
        <charset val="136"/>
      </rPr>
      <t xml:space="preserve">  </t>
    </r>
    <r>
      <rPr>
        <sz val="9"/>
        <rFont val="標楷體"/>
        <family val="4"/>
        <charset val="136"/>
      </rPr>
      <t>臺東縣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Taitung County  </t>
    </r>
  </si>
  <si>
    <r>
      <rPr>
        <sz val="9"/>
        <color rgb="FF000000"/>
        <rFont val="微軟正黑體"/>
        <family val="2"/>
        <charset val="136"/>
      </rPr>
      <t xml:space="preserve">  </t>
    </r>
    <r>
      <rPr>
        <sz val="9"/>
        <color rgb="FF000000"/>
        <rFont val="標楷體"/>
        <family val="4"/>
        <charset val="136"/>
      </rPr>
      <t>臺東縣</t>
    </r>
  </si>
  <si>
    <t xml:space="preserve">Taitung County  </t>
  </si>
  <si>
    <r>
      <rPr>
        <sz val="9"/>
        <rFont val="微軟正黑體"/>
        <family val="2"/>
        <charset val="136"/>
      </rPr>
      <t xml:space="preserve">  </t>
    </r>
    <r>
      <rPr>
        <sz val="9"/>
        <rFont val="標楷體"/>
        <family val="4"/>
        <charset val="136"/>
      </rPr>
      <t>花蓮縣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Hualien County  </t>
    </r>
  </si>
  <si>
    <r>
      <rPr>
        <sz val="9"/>
        <color rgb="FF000000"/>
        <rFont val="微軟正黑體"/>
        <family val="2"/>
        <charset val="136"/>
      </rPr>
      <t xml:space="preserve">  </t>
    </r>
    <r>
      <rPr>
        <sz val="9"/>
        <color rgb="FF000000"/>
        <rFont val="標楷體"/>
        <family val="4"/>
        <charset val="136"/>
      </rPr>
      <t>花蓮縣</t>
    </r>
  </si>
  <si>
    <t xml:space="preserve">Hualien County  </t>
  </si>
  <si>
    <r>
      <rPr>
        <sz val="9"/>
        <rFont val="微軟正黑體"/>
        <family val="2"/>
        <charset val="136"/>
      </rPr>
      <t xml:space="preserve">  </t>
    </r>
    <r>
      <rPr>
        <sz val="9"/>
        <rFont val="標楷體"/>
        <family val="4"/>
        <charset val="136"/>
      </rPr>
      <t>澎湖縣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Penghu County  </t>
    </r>
  </si>
  <si>
    <r>
      <rPr>
        <sz val="9"/>
        <color rgb="FF000000"/>
        <rFont val="微軟正黑體"/>
        <family val="2"/>
        <charset val="136"/>
      </rPr>
      <t xml:space="preserve">  </t>
    </r>
    <r>
      <rPr>
        <sz val="9"/>
        <color rgb="FF000000"/>
        <rFont val="標楷體"/>
        <family val="4"/>
        <charset val="136"/>
      </rPr>
      <t>澎湖縣</t>
    </r>
  </si>
  <si>
    <t xml:space="preserve">Penghu County  </t>
  </si>
  <si>
    <r>
      <rPr>
        <sz val="9"/>
        <rFont val="微軟正黑體"/>
        <family val="2"/>
        <charset val="136"/>
      </rPr>
      <t xml:space="preserve">  </t>
    </r>
    <r>
      <rPr>
        <sz val="9"/>
        <rFont val="標楷體"/>
        <family val="4"/>
        <charset val="136"/>
      </rPr>
      <t>基隆市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Keelung City </t>
    </r>
  </si>
  <si>
    <r>
      <rPr>
        <sz val="9"/>
        <color rgb="FF000000"/>
        <rFont val="微軟正黑體"/>
        <family val="2"/>
        <charset val="136"/>
      </rPr>
      <t xml:space="preserve">  </t>
    </r>
    <r>
      <rPr>
        <sz val="9"/>
        <color rgb="FF000000"/>
        <rFont val="標楷體"/>
        <family val="4"/>
        <charset val="136"/>
      </rPr>
      <t>基隆市</t>
    </r>
  </si>
  <si>
    <t xml:space="preserve">Keelung City </t>
  </si>
  <si>
    <r>
      <rPr>
        <sz val="9"/>
        <rFont val="微軟正黑體"/>
        <family val="2"/>
        <charset val="136"/>
      </rPr>
      <t xml:space="preserve">  </t>
    </r>
    <r>
      <rPr>
        <sz val="9"/>
        <rFont val="標楷體"/>
        <family val="4"/>
        <charset val="136"/>
      </rPr>
      <t>新竹市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Hsinchu City </t>
    </r>
  </si>
  <si>
    <r>
      <rPr>
        <sz val="9"/>
        <color rgb="FF000000"/>
        <rFont val="微軟正黑體"/>
        <family val="2"/>
        <charset val="136"/>
      </rPr>
      <t xml:space="preserve">  </t>
    </r>
    <r>
      <rPr>
        <sz val="9"/>
        <color rgb="FF000000"/>
        <rFont val="標楷體"/>
        <family val="4"/>
        <charset val="136"/>
      </rPr>
      <t>新竹市</t>
    </r>
  </si>
  <si>
    <t xml:space="preserve">Hsinchu City </t>
  </si>
  <si>
    <r>
      <rPr>
        <sz val="9"/>
        <rFont val="微軟正黑體"/>
        <family val="2"/>
        <charset val="136"/>
      </rPr>
      <t xml:space="preserve">  </t>
    </r>
    <r>
      <rPr>
        <sz val="9"/>
        <rFont val="標楷體"/>
        <family val="4"/>
        <charset val="136"/>
      </rPr>
      <t>嘉義市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Chiayi City </t>
    </r>
  </si>
  <si>
    <r>
      <rPr>
        <sz val="9"/>
        <color rgb="FF000000"/>
        <rFont val="微軟正黑體"/>
        <family val="2"/>
        <charset val="136"/>
      </rPr>
      <t xml:space="preserve">  </t>
    </r>
    <r>
      <rPr>
        <sz val="9"/>
        <color rgb="FF000000"/>
        <rFont val="標楷體"/>
        <family val="4"/>
        <charset val="136"/>
      </rPr>
      <t>嘉義市</t>
    </r>
  </si>
  <si>
    <t xml:space="preserve">Chiayi City </t>
  </si>
  <si>
    <r>
      <rPr>
        <sz val="9"/>
        <rFont val="微軟正黑體"/>
        <family val="2"/>
        <charset val="136"/>
      </rPr>
      <t xml:space="preserve">  </t>
    </r>
    <r>
      <rPr>
        <sz val="9"/>
        <rFont val="標楷體"/>
        <family val="4"/>
        <charset val="136"/>
      </rPr>
      <t>金門縣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Kinmen County </t>
    </r>
  </si>
  <si>
    <r>
      <rPr>
        <sz val="9"/>
        <color rgb="FF000000"/>
        <rFont val="微軟正黑體"/>
        <family val="2"/>
        <charset val="136"/>
      </rPr>
      <t xml:space="preserve">  </t>
    </r>
    <r>
      <rPr>
        <sz val="9"/>
        <color rgb="FF000000"/>
        <rFont val="標楷體"/>
        <family val="4"/>
        <charset val="136"/>
      </rPr>
      <t>金門縣</t>
    </r>
  </si>
  <si>
    <t xml:space="preserve">Kinmen County </t>
  </si>
  <si>
    <r>
      <rPr>
        <sz val="9"/>
        <rFont val="微軟正黑體"/>
        <family val="2"/>
        <charset val="136"/>
      </rPr>
      <t xml:space="preserve">  </t>
    </r>
    <r>
      <rPr>
        <sz val="9"/>
        <rFont val="標楷體"/>
        <family val="4"/>
        <charset val="136"/>
      </rPr>
      <t>連江縣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 xml:space="preserve">Lienchiang County  </t>
    </r>
  </si>
  <si>
    <r>
      <rPr>
        <sz val="9"/>
        <color rgb="FF000000"/>
        <rFont val="微軟正黑體"/>
        <family val="2"/>
        <charset val="136"/>
      </rPr>
      <t xml:space="preserve">  </t>
    </r>
    <r>
      <rPr>
        <sz val="9"/>
        <color rgb="FF000000"/>
        <rFont val="標楷體"/>
        <family val="4"/>
        <charset val="136"/>
      </rPr>
      <t>連江縣</t>
    </r>
  </si>
  <si>
    <t xml:space="preserve">Lienchiang County  </t>
  </si>
  <si>
    <r>
      <rPr>
        <sz val="9"/>
        <color rgb="FFFF0000"/>
        <rFont val="Times New Roman"/>
        <family val="1"/>
        <charset val="1"/>
      </rPr>
      <t xml:space="preserve">2. </t>
    </r>
    <r>
      <rPr>
        <sz val="9"/>
        <color rgb="FFFF0000"/>
        <rFont val="標楷體"/>
        <family val="4"/>
        <charset val="136"/>
      </rPr>
      <t>舊制</t>
    </r>
    <r>
      <rPr>
        <sz val="9"/>
        <color rgb="FFFF0000"/>
        <rFont val="微軟正黑體"/>
        <family val="2"/>
        <charset val="136"/>
      </rPr>
      <t xml:space="preserve">   </t>
    </r>
  </si>
  <si>
    <r>
      <rPr>
        <sz val="9"/>
        <color rgb="FFFF0000"/>
        <rFont val="Times New Roman"/>
        <family val="1"/>
        <charset val="1"/>
      </rPr>
      <t>2.</t>
    </r>
    <r>
      <rPr>
        <sz val="9"/>
        <color rgb="FFFF0000"/>
        <rFont val="標楷體"/>
        <family val="4"/>
        <charset val="136"/>
      </rPr>
      <t>按障礙類別</t>
    </r>
    <r>
      <rPr>
        <sz val="9"/>
        <color rgb="FFFF0000"/>
        <rFont val="微軟正黑體"/>
        <family val="2"/>
        <charset val="136"/>
      </rPr>
      <t xml:space="preserve">   </t>
    </r>
    <r>
      <rPr>
        <sz val="9"/>
        <color rgb="FFFF0000"/>
        <rFont val="Times New Roman"/>
        <family val="1"/>
        <charset val="1"/>
      </rPr>
      <t>by Classification</t>
    </r>
  </si>
  <si>
    <r>
      <rPr>
        <sz val="9"/>
        <rFont val="標楷體"/>
        <family val="4"/>
        <charset val="136"/>
      </rPr>
      <t>計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Total</t>
    </r>
  </si>
  <si>
    <r>
      <rPr>
        <b/>
        <sz val="9"/>
        <color rgb="FF000000"/>
        <rFont val="標楷體"/>
        <family val="4"/>
        <charset val="136"/>
      </rPr>
      <t>總計</t>
    </r>
    <r>
      <rPr>
        <b/>
        <sz val="9"/>
        <color rgb="FF000000"/>
        <rFont val="微軟正黑體"/>
        <family val="2"/>
        <charset val="136"/>
      </rPr>
      <t xml:space="preserve"> </t>
    </r>
    <r>
      <rPr>
        <b/>
        <sz val="9"/>
        <color rgb="FF000000"/>
        <rFont val="Times New Roman"/>
        <family val="1"/>
        <charset val="1"/>
      </rPr>
      <t>Grand Total</t>
    </r>
  </si>
  <si>
    <r>
      <rPr>
        <sz val="9"/>
        <rFont val="標楷體"/>
        <family val="4"/>
        <charset val="136"/>
      </rPr>
      <t>男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Male</t>
    </r>
  </si>
  <si>
    <r>
      <rPr>
        <sz val="9"/>
        <rFont val="標楷體"/>
        <family val="4"/>
        <charset val="136"/>
      </rPr>
      <t>視覺障礙者</t>
    </r>
    <r>
      <rPr>
        <sz val="9"/>
        <rFont val="微軟正黑體"/>
        <family val="2"/>
        <charset val="136"/>
      </rPr>
      <t xml:space="preserve"> 
</t>
    </r>
    <r>
      <rPr>
        <sz val="9"/>
        <rFont val="Times New Roman"/>
        <family val="1"/>
        <charset val="1"/>
      </rPr>
      <t>Visual Impairment</t>
    </r>
  </si>
  <si>
    <r>
      <rPr>
        <sz val="9"/>
        <rFont val="標楷體"/>
        <family val="4"/>
        <charset val="136"/>
      </rPr>
      <t>女</t>
    </r>
    <r>
      <rPr>
        <sz val="9"/>
        <rFont val="微軟正黑體"/>
        <family val="2"/>
        <charset val="136"/>
      </rPr>
      <t xml:space="preserve"> </t>
    </r>
    <r>
      <rPr>
        <sz val="9"/>
        <rFont val="Times New Roman"/>
        <family val="1"/>
        <charset val="1"/>
      </rPr>
      <t>Female</t>
    </r>
  </si>
  <si>
    <r>
      <rPr>
        <sz val="9"/>
        <rFont val="標楷體"/>
        <family val="4"/>
        <charset val="136"/>
      </rPr>
      <t>聽覺機能障礙者</t>
    </r>
    <r>
      <rPr>
        <sz val="9"/>
        <rFont val="微軟正黑體"/>
        <family val="2"/>
        <charset val="136"/>
      </rPr>
      <t xml:space="preserve"> 
</t>
    </r>
    <r>
      <rPr>
        <sz val="9"/>
        <rFont val="Times New Roman"/>
        <family val="1"/>
        <charset val="1"/>
      </rPr>
      <t xml:space="preserve">Hearing Impairment </t>
    </r>
  </si>
  <si>
    <r>
      <rPr>
        <sz val="9"/>
        <color rgb="FFFF0000"/>
        <rFont val="Times New Roman"/>
        <family val="1"/>
        <charset val="1"/>
      </rPr>
      <t xml:space="preserve">3. </t>
    </r>
    <r>
      <rPr>
        <sz val="9"/>
        <color rgb="FFFF0000"/>
        <rFont val="標楷體"/>
        <family val="4"/>
        <charset val="136"/>
      </rPr>
      <t>新制</t>
    </r>
    <r>
      <rPr>
        <sz val="9"/>
        <color rgb="FFFF0000"/>
        <rFont val="微軟正黑體"/>
        <family val="2"/>
        <charset val="136"/>
      </rPr>
      <t xml:space="preserve">   </t>
    </r>
  </si>
  <si>
    <r>
      <rPr>
        <sz val="9"/>
        <rFont val="標楷體"/>
        <family val="4"/>
        <charset val="136"/>
      </rPr>
      <t>平衡機能障礙者</t>
    </r>
    <r>
      <rPr>
        <sz val="9"/>
        <rFont val="微軟正黑體"/>
        <family val="2"/>
        <charset val="136"/>
      </rPr>
      <t xml:space="preserve"> 
</t>
    </r>
    <r>
      <rPr>
        <sz val="9"/>
        <rFont val="Times New Roman"/>
        <family val="1"/>
        <charset val="1"/>
      </rPr>
      <t>Motion and Balance Impairment</t>
    </r>
  </si>
  <si>
    <r>
      <rPr>
        <sz val="9"/>
        <rFont val="標楷體"/>
        <family val="4"/>
        <charset val="136"/>
      </rPr>
      <t>聲音機能或語言機能障礙者</t>
    </r>
    <r>
      <rPr>
        <sz val="9"/>
        <rFont val="微軟正黑體"/>
        <family val="2"/>
        <charset val="136"/>
      </rPr>
      <t xml:space="preserve"> 
</t>
    </r>
    <r>
      <rPr>
        <sz val="9"/>
        <rFont val="Times New Roman"/>
        <family val="1"/>
        <charset val="1"/>
      </rPr>
      <t>Vocal and  Speech Impairment</t>
    </r>
  </si>
  <si>
    <r>
      <rPr>
        <sz val="9"/>
        <rFont val="標楷體"/>
        <family val="4"/>
        <charset val="136"/>
      </rPr>
      <t>肢體障礙者</t>
    </r>
    <r>
      <rPr>
        <sz val="9"/>
        <rFont val="微軟正黑體"/>
        <family val="2"/>
        <charset val="136"/>
      </rPr>
      <t xml:space="preserve"> 
</t>
    </r>
    <r>
      <rPr>
        <sz val="9"/>
        <rFont val="Times New Roman"/>
        <family val="1"/>
        <charset val="1"/>
      </rPr>
      <t>Moving Functional Limitation</t>
    </r>
  </si>
  <si>
    <r>
      <rPr>
        <sz val="9"/>
        <rFont val="標楷體"/>
        <family val="4"/>
        <charset val="136"/>
      </rPr>
      <t>智能障礙者</t>
    </r>
    <r>
      <rPr>
        <sz val="9"/>
        <rFont val="微軟正黑體"/>
        <family val="2"/>
        <charset val="136"/>
      </rPr>
      <t xml:space="preserve"> 
</t>
    </r>
    <r>
      <rPr>
        <sz val="9"/>
        <rFont val="Times New Roman"/>
        <family val="1"/>
        <charset val="1"/>
      </rPr>
      <t>Intellectual and Developmental Disability</t>
    </r>
  </si>
  <si>
    <r>
      <rPr>
        <sz val="9"/>
        <rFont val="標楷體"/>
        <family val="4"/>
        <charset val="136"/>
      </rPr>
      <t>重要器官失去功能者</t>
    </r>
    <r>
      <rPr>
        <sz val="9"/>
        <rFont val="微軟正黑體"/>
        <family val="2"/>
        <charset val="136"/>
      </rPr>
      <t xml:space="preserve"> 
</t>
    </r>
    <r>
      <rPr>
        <sz val="9"/>
        <rFont val="Times New Roman"/>
        <family val="1"/>
        <charset val="1"/>
      </rPr>
      <t>Internal Organ Loss Function and Related Disabilities</t>
    </r>
  </si>
  <si>
    <r>
      <rPr>
        <sz val="9"/>
        <rFont val="標楷體"/>
        <family val="4"/>
        <charset val="136"/>
      </rPr>
      <t>顏面損傷者</t>
    </r>
    <r>
      <rPr>
        <sz val="9"/>
        <rFont val="微軟正黑體"/>
        <family val="2"/>
        <charset val="136"/>
      </rPr>
      <t xml:space="preserve"> 
</t>
    </r>
    <r>
      <rPr>
        <sz val="9"/>
        <rFont val="Times New Roman"/>
        <family val="1"/>
        <charset val="1"/>
      </rPr>
      <t>Facial Disfigurements</t>
    </r>
  </si>
  <si>
    <r>
      <rPr>
        <sz val="8"/>
        <rFont val="標楷體"/>
        <family val="4"/>
        <charset val="136"/>
      </rPr>
      <t>說</t>
    </r>
    <r>
      <rPr>
        <sz val="8"/>
        <rFont val="微軟正黑體"/>
        <family val="2"/>
        <charset val="136"/>
      </rPr>
      <t xml:space="preserve">         </t>
    </r>
    <r>
      <rPr>
        <sz val="8"/>
        <rFont val="標楷體"/>
        <family val="4"/>
        <charset val="136"/>
      </rPr>
      <t>明：所列「</t>
    </r>
    <r>
      <rPr>
        <sz val="8"/>
        <color rgb="FFFF0000"/>
        <rFont val="Times New Roman"/>
        <family val="1"/>
        <charset val="1"/>
      </rPr>
      <t>3.</t>
    </r>
    <r>
      <rPr>
        <sz val="8"/>
        <color rgb="FFFF0000"/>
        <rFont val="標楷體"/>
        <family val="4"/>
        <charset val="136"/>
      </rPr>
      <t>新制</t>
    </r>
    <r>
      <rPr>
        <sz val="8"/>
        <rFont val="標楷體"/>
        <family val="4"/>
        <charset val="136"/>
      </rPr>
      <t>」係領有新制身心障礙證明，對應為舊制手冊之人數；「</t>
    </r>
    <r>
      <rPr>
        <sz val="8"/>
        <color rgb="FFFF0000"/>
        <rFont val="Times New Roman"/>
        <family val="1"/>
        <charset val="1"/>
      </rPr>
      <t>1.</t>
    </r>
    <r>
      <rPr>
        <sz val="8"/>
        <color rgb="FFFF0000"/>
        <rFont val="標楷體"/>
        <family val="4"/>
        <charset val="136"/>
      </rPr>
      <t>總計</t>
    </r>
    <r>
      <rPr>
        <sz val="8"/>
        <rFont val="標楷體"/>
        <family val="4"/>
        <charset val="136"/>
      </rPr>
      <t>」為本表新舊制之和。</t>
    </r>
  </si>
  <si>
    <r>
      <rPr>
        <sz val="9"/>
        <rFont val="標楷體"/>
        <family val="4"/>
        <charset val="136"/>
      </rPr>
      <t>植物人</t>
    </r>
    <r>
      <rPr>
        <sz val="9"/>
        <rFont val="微軟正黑體"/>
        <family val="2"/>
        <charset val="136"/>
      </rPr>
      <t xml:space="preserve"> 
 </t>
    </r>
    <r>
      <rPr>
        <sz val="9"/>
        <rFont val="Times New Roman"/>
        <family val="1"/>
        <charset val="1"/>
      </rPr>
      <t xml:space="preserve">Persistent  Vegetative State </t>
    </r>
  </si>
  <si>
    <r>
      <rPr>
        <sz val="9"/>
        <rFont val="標楷體"/>
        <family val="4"/>
        <charset val="136"/>
      </rPr>
      <t>失智症者</t>
    </r>
    <r>
      <rPr>
        <sz val="9"/>
        <rFont val="微軟正黑體"/>
        <family val="2"/>
        <charset val="136"/>
      </rPr>
      <t xml:space="preserve"> 
</t>
    </r>
    <r>
      <rPr>
        <sz val="9"/>
        <rFont val="Times New Roman"/>
        <family val="1"/>
        <charset val="1"/>
      </rPr>
      <t>Dementia</t>
    </r>
  </si>
  <si>
    <r>
      <rPr>
        <sz val="9"/>
        <rFont val="標楷體"/>
        <family val="4"/>
        <charset val="136"/>
      </rPr>
      <t xml:space="preserve">自閉症者
</t>
    </r>
    <r>
      <rPr>
        <sz val="9"/>
        <rFont val="Times New Roman"/>
        <family val="1"/>
        <charset val="1"/>
      </rPr>
      <t>Autism</t>
    </r>
  </si>
  <si>
    <r>
      <rPr>
        <sz val="9"/>
        <rFont val="標楷體"/>
        <family val="4"/>
        <charset val="136"/>
      </rPr>
      <t>慢性精神病患者</t>
    </r>
    <r>
      <rPr>
        <sz val="9"/>
        <rFont val="微軟正黑體"/>
        <family val="2"/>
        <charset val="136"/>
      </rPr>
      <t xml:space="preserve"> 
</t>
    </r>
    <r>
      <rPr>
        <sz val="9"/>
        <rFont val="Times New Roman"/>
        <family val="1"/>
        <charset val="1"/>
      </rPr>
      <t>Chronic Mental Health Conditions</t>
    </r>
  </si>
  <si>
    <r>
      <rPr>
        <sz val="9"/>
        <rFont val="標楷體"/>
        <family val="4"/>
        <charset val="136"/>
      </rPr>
      <t>多重障礙者</t>
    </r>
    <r>
      <rPr>
        <sz val="9"/>
        <rFont val="微軟正黑體"/>
        <family val="2"/>
        <charset val="136"/>
      </rPr>
      <t xml:space="preserve"> 
</t>
    </r>
    <r>
      <rPr>
        <sz val="9"/>
        <rFont val="Times New Roman"/>
        <family val="1"/>
        <charset val="1"/>
      </rPr>
      <t>Multiple Disabilities</t>
    </r>
  </si>
  <si>
    <r>
      <rPr>
        <sz val="9"/>
        <rFont val="標楷體"/>
        <family val="4"/>
        <charset val="136"/>
      </rPr>
      <t>頑性</t>
    </r>
    <r>
      <rPr>
        <sz val="9"/>
        <rFont val="Times New Roman"/>
        <family val="1"/>
        <charset val="1"/>
      </rPr>
      <t>(</t>
    </r>
    <r>
      <rPr>
        <sz val="9"/>
        <rFont val="標楷體"/>
        <family val="4"/>
        <charset val="136"/>
      </rPr>
      <t>難治型</t>
    </r>
    <r>
      <rPr>
        <sz val="9"/>
        <rFont val="Times New Roman"/>
        <family val="1"/>
        <charset val="1"/>
      </rPr>
      <t>)</t>
    </r>
    <r>
      <rPr>
        <sz val="9"/>
        <rFont val="標楷體"/>
        <family val="4"/>
        <charset val="136"/>
      </rPr>
      <t>癲癇症者</t>
    </r>
    <r>
      <rPr>
        <sz val="9"/>
        <rFont val="微軟正黑體"/>
        <family val="2"/>
        <charset val="136"/>
      </rPr>
      <t xml:space="preserve"> 
</t>
    </r>
    <r>
      <rPr>
        <sz val="9"/>
        <rFont val="Times New Roman"/>
        <family val="1"/>
        <charset val="1"/>
      </rPr>
      <t>Intractable Epilepsy</t>
    </r>
  </si>
  <si>
    <r>
      <rPr>
        <sz val="9"/>
        <rFont val="標楷體"/>
        <family val="4"/>
        <charset val="136"/>
      </rPr>
      <t>因罕見疾病而致身心功能障礙者</t>
    </r>
    <r>
      <rPr>
        <sz val="9"/>
        <rFont val="微軟正黑體"/>
        <family val="2"/>
        <charset val="136"/>
      </rPr>
      <t xml:space="preserve"> 
</t>
    </r>
    <r>
      <rPr>
        <sz val="9"/>
        <rFont val="Times New Roman"/>
        <family val="1"/>
        <charset val="1"/>
      </rPr>
      <t>Rare Diseases</t>
    </r>
  </si>
  <si>
    <r>
      <rPr>
        <sz val="9"/>
        <rFont val="標楷體"/>
        <family val="4"/>
        <charset val="136"/>
      </rPr>
      <t>其他障礙者</t>
    </r>
    <r>
      <rPr>
        <sz val="9"/>
        <rFont val="微軟正黑體"/>
        <family val="2"/>
        <charset val="136"/>
      </rPr>
      <t xml:space="preserve"> 
</t>
    </r>
    <r>
      <rPr>
        <sz val="9"/>
        <rFont val="Times New Roman"/>
        <family val="1"/>
        <charset val="1"/>
      </rPr>
      <t>Others</t>
    </r>
  </si>
  <si>
    <r>
      <rPr>
        <sz val="9"/>
        <rFont val="標楷體"/>
        <family val="4"/>
        <charset val="136"/>
      </rPr>
      <t xml:space="preserve">新制類別無法對應舊制類別者
</t>
    </r>
    <r>
      <rPr>
        <sz val="9"/>
        <rFont val="Times New Roman"/>
        <family val="1"/>
        <charset val="1"/>
      </rPr>
      <t>Unclassifiable as the result of classification system transformation</t>
    </r>
  </si>
  <si>
    <r>
      <rPr>
        <sz val="9"/>
        <color rgb="FFFF0000"/>
        <rFont val="Times New Roman"/>
        <family val="1"/>
        <charset val="1"/>
      </rPr>
      <t>3.</t>
    </r>
    <r>
      <rPr>
        <sz val="9"/>
        <color rgb="FFFF0000"/>
        <rFont val="標楷體"/>
        <family val="4"/>
        <charset val="136"/>
      </rPr>
      <t>按障礙級別</t>
    </r>
    <r>
      <rPr>
        <sz val="9"/>
        <color rgb="FFFF0000"/>
        <rFont val="微軟正黑體"/>
        <family val="2"/>
        <charset val="136"/>
      </rPr>
      <t xml:space="preserve">   </t>
    </r>
    <r>
      <rPr>
        <sz val="9"/>
        <color rgb="FFFF0000"/>
        <rFont val="Times New Roman"/>
        <family val="1"/>
        <charset val="1"/>
      </rPr>
      <t>by Grade</t>
    </r>
  </si>
  <si>
    <r>
      <rPr>
        <b/>
        <sz val="9"/>
        <rFont val="標楷體"/>
        <family val="4"/>
        <charset val="136"/>
      </rPr>
      <t xml:space="preserve">總計
</t>
    </r>
    <r>
      <rPr>
        <b/>
        <sz val="9"/>
        <rFont val="Times New Roman"/>
        <family val="1"/>
        <charset val="1"/>
      </rPr>
      <t>Grand Total</t>
    </r>
  </si>
  <si>
    <r>
      <rPr>
        <b/>
        <sz val="9"/>
        <rFont val="標楷體"/>
        <family val="4"/>
        <charset val="136"/>
      </rPr>
      <t>計</t>
    </r>
    <r>
      <rPr>
        <b/>
        <sz val="9"/>
        <rFont val="微軟正黑體"/>
        <family val="2"/>
        <charset val="136"/>
      </rPr>
      <t xml:space="preserve">  </t>
    </r>
    <r>
      <rPr>
        <b/>
        <sz val="9"/>
        <rFont val="Times New Roman"/>
        <family val="1"/>
        <charset val="1"/>
      </rPr>
      <t>Total</t>
    </r>
  </si>
  <si>
    <r>
      <rPr>
        <b/>
        <sz val="9"/>
        <rFont val="標楷體"/>
        <family val="4"/>
        <charset val="136"/>
      </rPr>
      <t>男</t>
    </r>
    <r>
      <rPr>
        <b/>
        <sz val="9"/>
        <rFont val="微軟正黑體"/>
        <family val="2"/>
        <charset val="136"/>
      </rPr>
      <t xml:space="preserve">  </t>
    </r>
    <r>
      <rPr>
        <b/>
        <sz val="9"/>
        <rFont val="Times New Roman"/>
        <family val="1"/>
        <charset val="1"/>
      </rPr>
      <t>Male</t>
    </r>
  </si>
  <si>
    <r>
      <rPr>
        <b/>
        <sz val="9"/>
        <rFont val="標楷體"/>
        <family val="4"/>
        <charset val="136"/>
      </rPr>
      <t>女</t>
    </r>
    <r>
      <rPr>
        <b/>
        <sz val="9"/>
        <rFont val="微軟正黑體"/>
        <family val="2"/>
        <charset val="136"/>
      </rPr>
      <t xml:space="preserve">  </t>
    </r>
    <r>
      <rPr>
        <b/>
        <sz val="9"/>
        <rFont val="Times New Roman"/>
        <family val="1"/>
        <charset val="1"/>
      </rPr>
      <t>Female</t>
    </r>
  </si>
  <si>
    <r>
      <rPr>
        <sz val="9"/>
        <rFont val="標楷體"/>
        <family val="4"/>
        <charset val="136"/>
      </rPr>
      <t>計</t>
    </r>
    <r>
      <rPr>
        <sz val="9"/>
        <rFont val="微軟正黑體"/>
        <family val="2"/>
        <charset val="136"/>
      </rPr>
      <t xml:space="preserve">  </t>
    </r>
    <r>
      <rPr>
        <sz val="9"/>
        <rFont val="Times New Roman"/>
        <family val="1"/>
        <charset val="1"/>
      </rPr>
      <t>Total</t>
    </r>
  </si>
  <si>
    <r>
      <rPr>
        <sz val="9"/>
        <rFont val="標楷體"/>
        <family val="4"/>
        <charset val="136"/>
      </rPr>
      <t>男</t>
    </r>
    <r>
      <rPr>
        <sz val="9"/>
        <rFont val="微軟正黑體"/>
        <family val="2"/>
        <charset val="136"/>
      </rPr>
      <t xml:space="preserve">  </t>
    </r>
    <r>
      <rPr>
        <sz val="9"/>
        <rFont val="Times New Roman"/>
        <family val="1"/>
        <charset val="1"/>
      </rPr>
      <t>Male</t>
    </r>
  </si>
  <si>
    <r>
      <rPr>
        <sz val="9"/>
        <rFont val="標楷體"/>
        <family val="4"/>
        <charset val="136"/>
      </rPr>
      <t>女</t>
    </r>
    <r>
      <rPr>
        <sz val="9"/>
        <rFont val="微軟正黑體"/>
        <family val="2"/>
        <charset val="136"/>
      </rPr>
      <t xml:space="preserve">  </t>
    </r>
    <r>
      <rPr>
        <sz val="9"/>
        <rFont val="Times New Roman"/>
        <family val="1"/>
        <charset val="1"/>
      </rPr>
      <t>Female</t>
    </r>
  </si>
  <si>
    <r>
      <rPr>
        <sz val="9"/>
        <rFont val="標楷體"/>
        <family val="4"/>
        <charset val="136"/>
      </rPr>
      <t>資料來源：直轄市、縣</t>
    </r>
    <r>
      <rPr>
        <sz val="9"/>
        <rFont val="Times New Roman"/>
        <family val="1"/>
        <charset val="1"/>
      </rPr>
      <t>(</t>
    </r>
    <r>
      <rPr>
        <sz val="9"/>
        <rFont val="標楷體"/>
        <family val="4"/>
        <charset val="136"/>
      </rPr>
      <t>市</t>
    </r>
    <r>
      <rPr>
        <sz val="9"/>
        <rFont val="Times New Roman"/>
        <family val="1"/>
        <charset val="1"/>
      </rPr>
      <t>)</t>
    </r>
    <r>
      <rPr>
        <sz val="9"/>
        <rFont val="標楷體"/>
        <family val="4"/>
        <charset val="136"/>
      </rPr>
      <t>政府。</t>
    </r>
  </si>
  <si>
    <t>核年齡</t>
  </si>
  <si>
    <t>核類別</t>
  </si>
  <si>
    <t>Vision Disability</t>
  </si>
  <si>
    <t>Hearing Mechanism Disability</t>
  </si>
  <si>
    <t>Balancing Mechanism Disability</t>
  </si>
  <si>
    <t>Voice or Speech Mechanism Disability</t>
  </si>
  <si>
    <t>Limbs Disability</t>
  </si>
  <si>
    <t>Mentally Disability</t>
  </si>
  <si>
    <t>Losing Functions of Primary Organs</t>
  </si>
  <si>
    <t>Suffering Facial Damage</t>
  </si>
  <si>
    <t>Uncon-
scious
 Chro-
nically</t>
  </si>
  <si>
    <t>Senile Dementia</t>
  </si>
  <si>
    <t>Chronic Psychosis</t>
  </si>
  <si>
    <t>Multi-Disability</t>
  </si>
  <si>
    <t>Stubborn 
(Difficult-to-Cure) Epilepsy</t>
  </si>
  <si>
    <t>Caused by Infrequent Disease</t>
  </si>
  <si>
    <t>Cannot transfer ICF into the Original Classification</t>
  </si>
  <si>
    <t>Cannot transfer IDF into the Original Classification</t>
  </si>
  <si>
    <t xml:space="preserve">Taoyuan County </t>
  </si>
  <si>
    <r>
      <rPr>
        <b/>
        <sz val="14"/>
        <rFont val="標楷體"/>
        <family val="4"/>
        <charset val="136"/>
      </rPr>
      <t>身心障礙者人數按類別及縣市別分</t>
    </r>
    <r>
      <rPr>
        <b/>
        <sz val="14"/>
        <rFont val="Times New Roman"/>
        <family val="1"/>
      </rPr>
      <t xml:space="preserve">The Disabled Population by Classification and Locality </t>
    </r>
  </si>
  <si>
    <r>
      <rPr>
        <sz val="10"/>
        <rFont val="標楷體"/>
        <family val="4"/>
        <charset val="136"/>
      </rPr>
      <t>單位：人</t>
    </r>
    <r>
      <rPr>
        <sz val="10"/>
        <rFont val="Times New Roman"/>
        <family val="1"/>
      </rPr>
      <t xml:space="preserve">  Unit : Persons</t>
    </r>
  </si>
  <si>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>(</t>
    </r>
    <r>
      <rPr>
        <sz val="10"/>
        <rFont val="標楷體"/>
        <family val="4"/>
        <charset val="136"/>
      </rPr>
      <t>季</t>
    </r>
    <r>
      <rPr>
        <sz val="10"/>
        <rFont val="Times New Roman"/>
        <family val="1"/>
      </rPr>
      <t>)</t>
    </r>
    <r>
      <rPr>
        <sz val="10"/>
        <rFont val="標楷體"/>
        <family val="4"/>
        <charset val="136"/>
      </rPr>
      <t xml:space="preserve">底
</t>
    </r>
    <r>
      <rPr>
        <sz val="10"/>
        <rFont val="Times New Roman"/>
        <family val="1"/>
      </rPr>
      <t>Year (Quarter)</t>
    </r>
  </si>
  <si>
    <r>
      <rPr>
        <sz val="10"/>
        <rFont val="標楷體"/>
        <family val="4"/>
        <charset val="136"/>
      </rPr>
      <t>總人數</t>
    </r>
    <r>
      <rPr>
        <sz val="10"/>
        <rFont val="Times New Roman"/>
        <family val="1"/>
      </rPr>
      <t xml:space="preserve"> Grand Total</t>
    </r>
  </si>
  <si>
    <r>
      <rPr>
        <sz val="10"/>
        <rFont val="標楷體"/>
        <family val="4"/>
        <charset val="136"/>
      </rPr>
      <t>神經系統構造及精神、心智功能</t>
    </r>
  </si>
  <si>
    <r>
      <rPr>
        <sz val="10"/>
        <rFont val="標楷體"/>
        <family val="4"/>
        <charset val="136"/>
      </rPr>
      <t>眼、耳及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相關構造與感官功能及疼痛</t>
    </r>
  </si>
  <si>
    <r>
      <rPr>
        <sz val="10"/>
        <rFont val="標楷體"/>
        <family val="4"/>
        <charset val="136"/>
      </rPr>
      <t>涉及聲音與言語構造及其功能</t>
    </r>
  </si>
  <si>
    <r>
      <rPr>
        <sz val="10"/>
        <rFont val="標楷體"/>
        <family val="4"/>
        <charset val="136"/>
      </rPr>
      <t>循環、造血、免疫與呼吸系統構造及其功能</t>
    </r>
  </si>
  <si>
    <r>
      <rPr>
        <sz val="10"/>
        <rFont val="標楷體"/>
        <family val="4"/>
        <charset val="136"/>
      </rPr>
      <t>消化、新陳代謝與內分泌系統相關構造及其功能</t>
    </r>
  </si>
  <si>
    <r>
      <rPr>
        <sz val="10"/>
        <rFont val="標楷體"/>
        <family val="4"/>
        <charset val="136"/>
      </rPr>
      <t>泌尿與生殖系統相關構造及其功能</t>
    </r>
  </si>
  <si>
    <r>
      <rPr>
        <sz val="10"/>
        <rFont val="標楷體"/>
        <family val="4"/>
        <charset val="136"/>
      </rPr>
      <t>神經、肌肉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、骨骼之移動相關構造及其功能</t>
    </r>
  </si>
  <si>
    <r>
      <rPr>
        <sz val="10"/>
        <rFont val="標楷體"/>
        <family val="4"/>
        <charset val="136"/>
      </rPr>
      <t>皮膚與相關構造及其功能</t>
    </r>
  </si>
  <si>
    <r>
      <rPr>
        <sz val="10"/>
        <rFont val="標楷體"/>
        <family val="4"/>
        <charset val="136"/>
      </rPr>
      <t>跨兩類別以上者</t>
    </r>
  </si>
  <si>
    <r>
      <rPr>
        <sz val="10"/>
        <rFont val="標楷體"/>
        <family val="4"/>
        <charset val="136"/>
      </rPr>
      <t>舊制轉換新制暫無法歸類者</t>
    </r>
  </si>
  <si>
    <r>
      <rPr>
        <sz val="10"/>
        <rFont val="標楷體"/>
        <family val="4"/>
        <charset val="136"/>
      </rPr>
      <t xml:space="preserve">身心障礙者占總人口比率（％）
</t>
    </r>
    <r>
      <rPr>
        <sz val="10"/>
        <rFont val="Times New Roman"/>
        <family val="1"/>
      </rPr>
      <t xml:space="preserve">Rate of the Disabled 
(Total)
</t>
    </r>
  </si>
  <si>
    <r>
      <rPr>
        <sz val="10"/>
        <rFont val="標楷體"/>
        <family val="4"/>
        <charset val="136"/>
      </rPr>
      <t xml:space="preserve">男性身心障礙者占男性總人口比率（％）
</t>
    </r>
    <r>
      <rPr>
        <sz val="10"/>
        <rFont val="Times New Roman"/>
        <family val="1"/>
      </rPr>
      <t>Rate of the Disabled 
(Male)</t>
    </r>
  </si>
  <si>
    <r>
      <rPr>
        <sz val="10"/>
        <rFont val="標楷體"/>
        <family val="4"/>
        <charset val="136"/>
      </rPr>
      <t xml:space="preserve">女性身心障礙者占女性總人口比率（％）
</t>
    </r>
    <r>
      <rPr>
        <sz val="10"/>
        <rFont val="Times New Roman"/>
        <family val="1"/>
      </rPr>
      <t>Rate of the Disabled
(Female)</t>
    </r>
  </si>
  <si>
    <r>
      <rPr>
        <sz val="10"/>
        <rFont val="標楷體"/>
        <family val="4"/>
        <charset val="136"/>
      </rPr>
      <t>計</t>
    </r>
  </si>
  <si>
    <r>
      <rPr>
        <sz val="10"/>
        <rFont val="標楷體"/>
        <family val="4"/>
        <charset val="136"/>
      </rPr>
      <t>男</t>
    </r>
  </si>
  <si>
    <r>
      <rPr>
        <sz val="10"/>
        <rFont val="標楷體"/>
        <family val="4"/>
        <charset val="136"/>
      </rPr>
      <t>女</t>
    </r>
  </si>
  <si>
    <r>
      <t>Sensory Functions &amp; Pain</t>
    </r>
    <r>
      <rPr>
        <sz val="10"/>
        <rFont val="標楷體"/>
        <family val="4"/>
        <charset val="136"/>
      </rPr>
      <t>；</t>
    </r>
    <r>
      <rPr>
        <sz val="10"/>
        <rFont val="Times New Roman"/>
        <family val="1"/>
      </rPr>
      <t>The Eye,Ear and Related  Structures</t>
    </r>
  </si>
  <si>
    <r>
      <t>110</t>
    </r>
    <r>
      <rPr>
        <sz val="10"/>
        <color rgb="FF000000"/>
        <rFont val="標楷體"/>
        <family val="4"/>
        <charset val="136"/>
      </rPr>
      <t>年</t>
    </r>
    <r>
      <rPr>
        <sz val="10"/>
        <color rgb="FF000000"/>
        <rFont val="Times New Roman"/>
        <family val="1"/>
      </rPr>
      <t>2021</t>
    </r>
  </si>
  <si>
    <r>
      <t>111</t>
    </r>
    <r>
      <rPr>
        <sz val="10"/>
        <color rgb="FF000000"/>
        <rFont val="標楷體"/>
        <family val="4"/>
        <charset val="136"/>
      </rPr>
      <t>年</t>
    </r>
    <r>
      <rPr>
        <sz val="10"/>
        <color rgb="FF000000"/>
        <rFont val="Times New Roman"/>
        <family val="1"/>
      </rPr>
      <t>2022</t>
    </r>
  </si>
  <si>
    <r>
      <t xml:space="preserve">             </t>
    </r>
    <r>
      <rPr>
        <sz val="10"/>
        <rFont val="標楷體"/>
        <family val="4"/>
        <charset val="136"/>
      </rPr>
      <t>第</t>
    </r>
    <r>
      <rPr>
        <sz val="10"/>
        <rFont val="Times New Roman"/>
        <family val="1"/>
      </rPr>
      <t>1</t>
    </r>
    <r>
      <rPr>
        <sz val="10"/>
        <rFont val="標楷體"/>
        <family val="4"/>
        <charset val="136"/>
      </rPr>
      <t>季</t>
    </r>
    <r>
      <rPr>
        <sz val="10"/>
        <rFont val="Times New Roman"/>
        <family val="1"/>
      </rPr>
      <t xml:space="preserve">  Q1</t>
    </r>
  </si>
  <si>
    <r>
      <t xml:space="preserve">             </t>
    </r>
    <r>
      <rPr>
        <sz val="10"/>
        <rFont val="標楷體"/>
        <family val="4"/>
        <charset val="136"/>
      </rPr>
      <t>第</t>
    </r>
    <r>
      <rPr>
        <sz val="10"/>
        <rFont val="Times New Roman"/>
        <family val="1"/>
      </rPr>
      <t>2</t>
    </r>
    <r>
      <rPr>
        <sz val="10"/>
        <rFont val="標楷體"/>
        <family val="4"/>
        <charset val="136"/>
      </rPr>
      <t>季</t>
    </r>
    <r>
      <rPr>
        <sz val="10"/>
        <rFont val="Times New Roman"/>
        <family val="1"/>
      </rPr>
      <t xml:space="preserve">  Q2</t>
    </r>
  </si>
  <si>
    <r>
      <t xml:space="preserve">             </t>
    </r>
    <r>
      <rPr>
        <sz val="10"/>
        <rFont val="標楷體"/>
        <family val="4"/>
        <charset val="136"/>
      </rPr>
      <t>第</t>
    </r>
    <r>
      <rPr>
        <sz val="10"/>
        <rFont val="Times New Roman"/>
        <family val="1"/>
      </rPr>
      <t>3</t>
    </r>
    <r>
      <rPr>
        <sz val="10"/>
        <rFont val="標楷體"/>
        <family val="4"/>
        <charset val="136"/>
      </rPr>
      <t>季</t>
    </r>
    <r>
      <rPr>
        <sz val="10"/>
        <rFont val="Times New Roman"/>
        <family val="1"/>
      </rPr>
      <t xml:space="preserve">  Q3</t>
    </r>
  </si>
  <si>
    <r>
      <t xml:space="preserve">             </t>
    </r>
    <r>
      <rPr>
        <sz val="10"/>
        <rFont val="標楷體"/>
        <family val="4"/>
        <charset val="136"/>
      </rPr>
      <t>第</t>
    </r>
    <r>
      <rPr>
        <sz val="10"/>
        <rFont val="Times New Roman"/>
        <family val="1"/>
      </rPr>
      <t>4</t>
    </r>
    <r>
      <rPr>
        <sz val="10"/>
        <rFont val="標楷體"/>
        <family val="4"/>
        <charset val="136"/>
      </rPr>
      <t>季</t>
    </r>
    <r>
      <rPr>
        <sz val="10"/>
        <rFont val="Times New Roman"/>
        <family val="1"/>
      </rPr>
      <t xml:space="preserve">  Q4</t>
    </r>
  </si>
  <si>
    <r>
      <t>112</t>
    </r>
    <r>
      <rPr>
        <b/>
        <sz val="10"/>
        <color rgb="FF000000"/>
        <rFont val="標楷體"/>
        <family val="4"/>
        <charset val="136"/>
      </rPr>
      <t>年</t>
    </r>
    <r>
      <rPr>
        <b/>
        <sz val="10"/>
        <color rgb="FF000000"/>
        <rFont val="Times New Roman"/>
        <family val="1"/>
      </rPr>
      <t>2023</t>
    </r>
  </si>
  <si>
    <r>
      <t xml:space="preserve">   </t>
    </r>
    <r>
      <rPr>
        <sz val="10"/>
        <color rgb="FF000000"/>
        <rFont val="標楷體"/>
        <family val="4"/>
        <charset val="136"/>
      </rPr>
      <t>第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標楷體"/>
        <family val="4"/>
        <charset val="136"/>
      </rPr>
      <t>季</t>
    </r>
    <r>
      <rPr>
        <sz val="10"/>
        <color rgb="FF000000"/>
        <rFont val="Times New Roman"/>
        <family val="1"/>
      </rPr>
      <t xml:space="preserve">  Q1</t>
    </r>
  </si>
  <si>
    <r>
      <rPr>
        <sz val="10"/>
        <rFont val="標楷體"/>
        <family val="4"/>
        <charset val="136"/>
      </rPr>
      <t>資料來源：直轄市、縣﹝市﹞政府。</t>
    </r>
  </si>
  <si>
    <r>
      <rPr>
        <sz val="10"/>
        <rFont val="標楷體"/>
        <family val="4"/>
        <charset val="136"/>
      </rPr>
      <t>說　　明：</t>
    </r>
    <r>
      <rPr>
        <sz val="10"/>
        <rFont val="Times New Roman"/>
        <family val="1"/>
      </rPr>
      <t>1.</t>
    </r>
    <r>
      <rPr>
        <sz val="10"/>
        <rFont val="標楷體"/>
        <family val="4"/>
        <charset val="136"/>
      </rPr>
      <t>身心障礙者占總人口比率</t>
    </r>
    <r>
      <rPr>
        <sz val="10"/>
        <rFont val="Times New Roman"/>
        <family val="1"/>
      </rPr>
      <t>=(</t>
    </r>
    <r>
      <rPr>
        <sz val="10"/>
        <rFont val="標楷體"/>
        <family val="4"/>
        <charset val="136"/>
      </rPr>
      <t>身心障礙人口數</t>
    </r>
    <r>
      <rPr>
        <sz val="10"/>
        <rFont val="Times New Roman"/>
        <family val="1"/>
      </rPr>
      <t>)/(</t>
    </r>
    <r>
      <rPr>
        <sz val="10"/>
        <rFont val="標楷體"/>
        <family val="4"/>
        <charset val="136"/>
      </rPr>
      <t>總人口數</t>
    </r>
    <r>
      <rPr>
        <sz val="10"/>
        <rFont val="Times New Roman"/>
        <family val="1"/>
      </rPr>
      <t>)*100</t>
    </r>
    <r>
      <rPr>
        <sz val="10"/>
        <rFont val="標楷體"/>
        <family val="4"/>
        <charset val="136"/>
      </rPr>
      <t>。</t>
    </r>
  </si>
  <si>
    <r>
      <t xml:space="preserve">                       2.</t>
    </r>
    <r>
      <rPr>
        <sz val="10"/>
        <rFont val="標楷體"/>
        <family val="4"/>
        <charset val="136"/>
      </rPr>
      <t>男性身心障礙者占男性總人口比率</t>
    </r>
    <r>
      <rPr>
        <sz val="10"/>
        <rFont val="Times New Roman"/>
        <family val="1"/>
      </rPr>
      <t>=(</t>
    </r>
    <r>
      <rPr>
        <sz val="10"/>
        <rFont val="標楷體"/>
        <family val="4"/>
        <charset val="136"/>
      </rPr>
      <t>男性身心障礙人口數</t>
    </r>
    <r>
      <rPr>
        <sz val="10"/>
        <rFont val="Times New Roman"/>
        <family val="1"/>
      </rPr>
      <t>)/(</t>
    </r>
    <r>
      <rPr>
        <sz val="10"/>
        <rFont val="標楷體"/>
        <family val="4"/>
        <charset val="136"/>
      </rPr>
      <t>男性總人口數</t>
    </r>
    <r>
      <rPr>
        <sz val="10"/>
        <rFont val="Times New Roman"/>
        <family val="1"/>
      </rPr>
      <t>)*100</t>
    </r>
    <r>
      <rPr>
        <sz val="10"/>
        <rFont val="標楷體"/>
        <family val="4"/>
        <charset val="136"/>
      </rPr>
      <t>。</t>
    </r>
  </si>
  <si>
    <r>
      <t xml:space="preserve">                       3.</t>
    </r>
    <r>
      <rPr>
        <sz val="10"/>
        <rFont val="標楷體"/>
        <family val="4"/>
        <charset val="136"/>
      </rPr>
      <t>女性身心障礙者占女性總人口比率</t>
    </r>
    <r>
      <rPr>
        <sz val="10"/>
        <rFont val="Times New Roman"/>
        <family val="1"/>
      </rPr>
      <t>=(</t>
    </r>
    <r>
      <rPr>
        <sz val="10"/>
        <rFont val="標楷體"/>
        <family val="4"/>
        <charset val="136"/>
      </rPr>
      <t>女性身心障礙人口數</t>
    </r>
    <r>
      <rPr>
        <sz val="10"/>
        <rFont val="Times New Roman"/>
        <family val="1"/>
      </rPr>
      <t>)/(</t>
    </r>
    <r>
      <rPr>
        <sz val="10"/>
        <rFont val="標楷體"/>
        <family val="4"/>
        <charset val="136"/>
      </rPr>
      <t>女性總人口數</t>
    </r>
    <r>
      <rPr>
        <sz val="10"/>
        <rFont val="Times New Roman"/>
        <family val="1"/>
      </rPr>
      <t>)*100</t>
    </r>
    <r>
      <rPr>
        <sz val="10"/>
        <rFont val="標楷體"/>
        <family val="4"/>
        <charset val="136"/>
      </rPr>
      <t>。</t>
    </r>
  </si>
  <si>
    <r>
      <rPr>
        <sz val="10"/>
        <rFont val="標楷體"/>
        <family val="4"/>
        <charset val="136"/>
      </rPr>
      <t>中華民國</t>
    </r>
    <r>
      <rPr>
        <sz val="10"/>
        <rFont val="Times New Roman"/>
        <family val="1"/>
      </rPr>
      <t>112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2023</t>
    </r>
    <r>
      <rPr>
        <sz val="10"/>
        <rFont val="標楷體"/>
        <family val="4"/>
        <charset val="136"/>
      </rPr>
      <t>第</t>
    </r>
    <r>
      <rPr>
        <sz val="10"/>
        <rFont val="Times New Roman"/>
        <family val="1"/>
      </rPr>
      <t>2</t>
    </r>
    <r>
      <rPr>
        <sz val="10"/>
        <rFont val="標楷體"/>
        <family val="4"/>
        <charset val="136"/>
      </rPr>
      <t>季</t>
    </r>
    <phoneticPr fontId="0" type="noConversion"/>
  </si>
  <si>
    <r>
      <rPr>
        <sz val="10"/>
        <rFont val="標楷體"/>
        <family val="4"/>
        <charset val="136"/>
      </rPr>
      <t>地區別</t>
    </r>
    <r>
      <rPr>
        <sz val="10"/>
        <rFont val="Times New Roman"/>
        <family val="1"/>
      </rPr>
      <t xml:space="preserve"> 
Locality</t>
    </r>
  </si>
  <si>
    <r>
      <t xml:space="preserve">
</t>
    </r>
    <r>
      <rPr>
        <sz val="10"/>
        <rFont val="標楷體"/>
        <family val="4"/>
        <charset val="136"/>
      </rPr>
      <t>眼、耳及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相關構造與感官功能及疼痛</t>
    </r>
  </si>
  <si>
    <r>
      <t xml:space="preserve">
</t>
    </r>
    <r>
      <rPr>
        <sz val="10"/>
        <rFont val="標楷體"/>
        <family val="4"/>
        <charset val="136"/>
      </rPr>
      <t>循環、造血、免疫與呼吸系統構造及其功能</t>
    </r>
  </si>
  <si>
    <r>
      <t xml:space="preserve">
</t>
    </r>
    <r>
      <rPr>
        <sz val="10"/>
        <rFont val="標楷體"/>
        <family val="4"/>
        <charset val="136"/>
      </rPr>
      <t>消化、新陳代謝與內分泌系統相關構造及其功能</t>
    </r>
  </si>
  <si>
    <r>
      <t xml:space="preserve">
</t>
    </r>
    <r>
      <rPr>
        <sz val="10"/>
        <rFont val="標楷體"/>
        <family val="4"/>
        <charset val="136"/>
      </rPr>
      <t>神經、肌肉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、骨骼之移動相關構造及其功能</t>
    </r>
  </si>
  <si>
    <r>
      <rPr>
        <sz val="10"/>
        <rFont val="標楷體"/>
        <family val="4"/>
        <charset val="136"/>
      </rPr>
      <t>兩類別以上者</t>
    </r>
  </si>
  <si>
    <r>
      <t xml:space="preserve">
</t>
    </r>
    <r>
      <rPr>
        <sz val="10"/>
        <rFont val="標楷體"/>
        <family val="4"/>
        <charset val="136"/>
      </rPr>
      <t xml:space="preserve">身心障礙者占總人口比率（％）
</t>
    </r>
    <r>
      <rPr>
        <sz val="10"/>
        <rFont val="Times New Roman"/>
        <family val="1"/>
      </rPr>
      <t>Rate of the Disabled 
(Total)</t>
    </r>
  </si>
  <si>
    <r>
      <t xml:space="preserve">
</t>
    </r>
    <r>
      <rPr>
        <sz val="10"/>
        <rFont val="標楷體"/>
        <family val="4"/>
        <charset val="136"/>
      </rPr>
      <t xml:space="preserve">男性身心障礙者占男性總人口比率（％）
</t>
    </r>
    <r>
      <rPr>
        <sz val="10"/>
        <rFont val="Times New Roman"/>
        <family val="1"/>
      </rPr>
      <t>Rate of the Disabled 
(Male)</t>
    </r>
  </si>
  <si>
    <r>
      <t xml:space="preserve">
</t>
    </r>
    <r>
      <rPr>
        <sz val="10"/>
        <rFont val="標楷體"/>
        <family val="4"/>
        <charset val="136"/>
      </rPr>
      <t xml:space="preserve">女性身心障礙者占女性總人口比率（％）
</t>
    </r>
    <r>
      <rPr>
        <sz val="10"/>
        <rFont val="Times New Roman"/>
        <family val="1"/>
      </rPr>
      <t>Rate of the Disabled
(Female)</t>
    </r>
  </si>
  <si>
    <r>
      <t>1.</t>
    </r>
    <r>
      <rPr>
        <sz val="10"/>
        <color rgb="FFFF0000"/>
        <rFont val="標楷體"/>
        <family val="4"/>
        <charset val="136"/>
      </rPr>
      <t>新制</t>
    </r>
    <r>
      <rPr>
        <sz val="10"/>
        <color rgb="FFFF0000"/>
        <rFont val="Times New Roman"/>
        <family val="1"/>
      </rPr>
      <t xml:space="preserve">   </t>
    </r>
  </si>
  <si>
    <r>
      <rPr>
        <b/>
        <sz val="10"/>
        <rFont val="標楷體"/>
        <family val="4"/>
        <charset val="136"/>
      </rPr>
      <t>總計</t>
    </r>
    <r>
      <rPr>
        <b/>
        <sz val="10"/>
        <rFont val="Times New Roman"/>
        <family val="1"/>
      </rPr>
      <t xml:space="preserve">  Total</t>
    </r>
  </si>
  <si>
    <r>
      <t xml:space="preserve">  </t>
    </r>
    <r>
      <rPr>
        <sz val="10"/>
        <rFont val="標楷體"/>
        <family val="4"/>
        <charset val="136"/>
      </rPr>
      <t>新北市</t>
    </r>
    <r>
      <rPr>
        <sz val="10"/>
        <rFont val="Times New Roman"/>
        <family val="1"/>
      </rPr>
      <t xml:space="preserve"> New Taipei City </t>
    </r>
  </si>
  <si>
    <r>
      <t xml:space="preserve">  </t>
    </r>
    <r>
      <rPr>
        <sz val="10"/>
        <rFont val="標楷體"/>
        <family val="4"/>
        <charset val="136"/>
      </rPr>
      <t>臺北市</t>
    </r>
    <r>
      <rPr>
        <sz val="10"/>
        <rFont val="Times New Roman"/>
        <family val="1"/>
      </rPr>
      <t xml:space="preserve"> Taipei City </t>
    </r>
  </si>
  <si>
    <r>
      <t xml:space="preserve">  </t>
    </r>
    <r>
      <rPr>
        <sz val="10"/>
        <rFont val="標楷體"/>
        <family val="4"/>
        <charset val="136"/>
      </rPr>
      <t>桃園市</t>
    </r>
    <r>
      <rPr>
        <sz val="10"/>
        <rFont val="Times New Roman"/>
        <family val="1"/>
      </rPr>
      <t xml:space="preserve"> Taoyuan City </t>
    </r>
  </si>
  <si>
    <r>
      <t xml:space="preserve">  </t>
    </r>
    <r>
      <rPr>
        <sz val="10"/>
        <rFont val="標楷體"/>
        <family val="4"/>
        <charset val="136"/>
      </rPr>
      <t>臺中市</t>
    </r>
    <r>
      <rPr>
        <sz val="10"/>
        <rFont val="Times New Roman"/>
        <family val="1"/>
      </rPr>
      <t xml:space="preserve"> Taichung City </t>
    </r>
  </si>
  <si>
    <r>
      <t xml:space="preserve">  </t>
    </r>
    <r>
      <rPr>
        <sz val="10"/>
        <rFont val="標楷體"/>
        <family val="4"/>
        <charset val="136"/>
      </rPr>
      <t>臺南市</t>
    </r>
    <r>
      <rPr>
        <sz val="10"/>
        <rFont val="Times New Roman"/>
        <family val="1"/>
      </rPr>
      <t xml:space="preserve"> Tainan City </t>
    </r>
  </si>
  <si>
    <r>
      <t xml:space="preserve">  </t>
    </r>
    <r>
      <rPr>
        <sz val="10"/>
        <rFont val="標楷體"/>
        <family val="4"/>
        <charset val="136"/>
      </rPr>
      <t>高雄市</t>
    </r>
    <r>
      <rPr>
        <sz val="10"/>
        <rFont val="Times New Roman"/>
        <family val="1"/>
      </rPr>
      <t xml:space="preserve"> Kaohsiung City </t>
    </r>
  </si>
  <si>
    <r>
      <t xml:space="preserve">  </t>
    </r>
    <r>
      <rPr>
        <sz val="10"/>
        <rFont val="標楷體"/>
        <family val="4"/>
        <charset val="136"/>
      </rPr>
      <t>宜蘭縣</t>
    </r>
    <r>
      <rPr>
        <sz val="10"/>
        <rFont val="Times New Roman"/>
        <family val="1"/>
      </rPr>
      <t xml:space="preserve"> Yilan County  </t>
    </r>
  </si>
  <si>
    <r>
      <t xml:space="preserve">  </t>
    </r>
    <r>
      <rPr>
        <sz val="10"/>
        <rFont val="標楷體"/>
        <family val="4"/>
        <charset val="136"/>
      </rPr>
      <t>新竹縣</t>
    </r>
    <r>
      <rPr>
        <sz val="10"/>
        <rFont val="Times New Roman"/>
        <family val="1"/>
      </rPr>
      <t xml:space="preserve"> Hsinchu County  </t>
    </r>
  </si>
  <si>
    <r>
      <t xml:space="preserve">  </t>
    </r>
    <r>
      <rPr>
        <sz val="10"/>
        <rFont val="標楷體"/>
        <family val="4"/>
        <charset val="136"/>
      </rPr>
      <t>苗栗縣</t>
    </r>
    <r>
      <rPr>
        <sz val="10"/>
        <rFont val="Times New Roman"/>
        <family val="1"/>
      </rPr>
      <t xml:space="preserve"> Miaoli County  </t>
    </r>
  </si>
  <si>
    <r>
      <t xml:space="preserve">  </t>
    </r>
    <r>
      <rPr>
        <sz val="10"/>
        <rFont val="標楷體"/>
        <family val="4"/>
        <charset val="136"/>
      </rPr>
      <t>彰化縣</t>
    </r>
    <r>
      <rPr>
        <sz val="10"/>
        <rFont val="Times New Roman"/>
        <family val="1"/>
      </rPr>
      <t xml:space="preserve"> Changhua County  </t>
    </r>
  </si>
  <si>
    <r>
      <t xml:space="preserve">  </t>
    </r>
    <r>
      <rPr>
        <sz val="10"/>
        <rFont val="標楷體"/>
        <family val="4"/>
        <charset val="136"/>
      </rPr>
      <t>南投縣</t>
    </r>
    <r>
      <rPr>
        <sz val="10"/>
        <rFont val="Times New Roman"/>
        <family val="1"/>
      </rPr>
      <t xml:space="preserve"> Nantou County  </t>
    </r>
  </si>
  <si>
    <r>
      <t xml:space="preserve">  </t>
    </r>
    <r>
      <rPr>
        <sz val="10"/>
        <rFont val="標楷體"/>
        <family val="4"/>
        <charset val="136"/>
      </rPr>
      <t>雲林縣</t>
    </r>
    <r>
      <rPr>
        <sz val="10"/>
        <rFont val="Times New Roman"/>
        <family val="1"/>
      </rPr>
      <t xml:space="preserve"> Yunlin County  </t>
    </r>
  </si>
  <si>
    <r>
      <t xml:space="preserve">  </t>
    </r>
    <r>
      <rPr>
        <sz val="10"/>
        <rFont val="標楷體"/>
        <family val="4"/>
        <charset val="136"/>
      </rPr>
      <t>嘉義縣</t>
    </r>
    <r>
      <rPr>
        <sz val="10"/>
        <rFont val="Times New Roman"/>
        <family val="1"/>
      </rPr>
      <t xml:space="preserve"> Chiayi County  </t>
    </r>
  </si>
  <si>
    <r>
      <t xml:space="preserve">  </t>
    </r>
    <r>
      <rPr>
        <sz val="10"/>
        <rFont val="標楷體"/>
        <family val="4"/>
        <charset val="136"/>
      </rPr>
      <t>屏東縣</t>
    </r>
    <r>
      <rPr>
        <sz val="10"/>
        <rFont val="Times New Roman"/>
        <family val="1"/>
      </rPr>
      <t xml:space="preserve"> Pingtung County  </t>
    </r>
  </si>
  <si>
    <r>
      <t xml:space="preserve">  </t>
    </r>
    <r>
      <rPr>
        <sz val="10"/>
        <rFont val="標楷體"/>
        <family val="4"/>
        <charset val="136"/>
      </rPr>
      <t>臺東縣</t>
    </r>
    <r>
      <rPr>
        <sz val="10"/>
        <rFont val="Times New Roman"/>
        <family val="1"/>
      </rPr>
      <t xml:space="preserve"> Taitung County  </t>
    </r>
  </si>
  <si>
    <r>
      <t xml:space="preserve">  </t>
    </r>
    <r>
      <rPr>
        <sz val="10"/>
        <rFont val="標楷體"/>
        <family val="4"/>
        <charset val="136"/>
      </rPr>
      <t>花蓮縣</t>
    </r>
    <r>
      <rPr>
        <sz val="10"/>
        <rFont val="Times New Roman"/>
        <family val="1"/>
      </rPr>
      <t xml:space="preserve"> Hualien County  </t>
    </r>
  </si>
  <si>
    <r>
      <t xml:space="preserve">  </t>
    </r>
    <r>
      <rPr>
        <sz val="10"/>
        <rFont val="標楷體"/>
        <family val="4"/>
        <charset val="136"/>
      </rPr>
      <t>澎湖縣</t>
    </r>
    <r>
      <rPr>
        <sz val="10"/>
        <rFont val="Times New Roman"/>
        <family val="1"/>
      </rPr>
      <t xml:space="preserve"> Penghu County  </t>
    </r>
  </si>
  <si>
    <r>
      <t xml:space="preserve">  </t>
    </r>
    <r>
      <rPr>
        <sz val="10"/>
        <rFont val="標楷體"/>
        <family val="4"/>
        <charset val="136"/>
      </rPr>
      <t>基隆市</t>
    </r>
    <r>
      <rPr>
        <sz val="10"/>
        <rFont val="Times New Roman"/>
        <family val="1"/>
      </rPr>
      <t xml:space="preserve"> Keelung City </t>
    </r>
  </si>
  <si>
    <r>
      <t xml:space="preserve">  </t>
    </r>
    <r>
      <rPr>
        <sz val="10"/>
        <rFont val="標楷體"/>
        <family val="4"/>
        <charset val="136"/>
      </rPr>
      <t>新竹市</t>
    </r>
    <r>
      <rPr>
        <sz val="10"/>
        <rFont val="Times New Roman"/>
        <family val="1"/>
      </rPr>
      <t xml:space="preserve"> Hsinchu City </t>
    </r>
  </si>
  <si>
    <r>
      <t xml:space="preserve">  </t>
    </r>
    <r>
      <rPr>
        <sz val="10"/>
        <rFont val="標楷體"/>
        <family val="4"/>
        <charset val="136"/>
      </rPr>
      <t>嘉義市</t>
    </r>
    <r>
      <rPr>
        <sz val="10"/>
        <rFont val="Times New Roman"/>
        <family val="1"/>
      </rPr>
      <t xml:space="preserve"> Chiayi City </t>
    </r>
  </si>
  <si>
    <r>
      <t xml:space="preserve">  </t>
    </r>
    <r>
      <rPr>
        <sz val="10"/>
        <rFont val="標楷體"/>
        <family val="4"/>
        <charset val="136"/>
      </rPr>
      <t>金門縣</t>
    </r>
    <r>
      <rPr>
        <sz val="10"/>
        <rFont val="Times New Roman"/>
        <family val="1"/>
      </rPr>
      <t xml:space="preserve"> Kinmen County </t>
    </r>
  </si>
  <si>
    <r>
      <t xml:space="preserve">  </t>
    </r>
    <r>
      <rPr>
        <sz val="10"/>
        <rFont val="標楷體"/>
        <family val="4"/>
        <charset val="136"/>
      </rPr>
      <t>連江縣</t>
    </r>
    <r>
      <rPr>
        <sz val="10"/>
        <rFont val="Times New Roman"/>
        <family val="1"/>
      </rPr>
      <t xml:space="preserve"> Lienchiang County  </t>
    </r>
  </si>
  <si>
    <r>
      <t xml:space="preserve">2. </t>
    </r>
    <r>
      <rPr>
        <sz val="10"/>
        <color rgb="FFFF0000"/>
        <rFont val="標楷體"/>
        <family val="4"/>
        <charset val="136"/>
      </rPr>
      <t>舊制</t>
    </r>
    <r>
      <rPr>
        <sz val="10"/>
        <color rgb="FFFF0000"/>
        <rFont val="Times New Roman"/>
        <family val="1"/>
      </rPr>
      <t xml:space="preserve">   </t>
    </r>
  </si>
  <si>
    <r>
      <rPr>
        <sz val="10"/>
        <rFont val="標楷體"/>
        <family val="4"/>
        <charset val="136"/>
      </rPr>
      <t>視覺障礙者</t>
    </r>
    <r>
      <rPr>
        <sz val="10"/>
        <rFont val="Times New Roman"/>
        <family val="1"/>
      </rPr>
      <t xml:space="preserve"> </t>
    </r>
  </si>
  <si>
    <r>
      <t xml:space="preserve"> </t>
    </r>
    <r>
      <rPr>
        <sz val="10"/>
        <rFont val="標楷體"/>
        <family val="4"/>
        <charset val="136"/>
      </rPr>
      <t>聽覺機能障礙者</t>
    </r>
    <r>
      <rPr>
        <sz val="10"/>
        <rFont val="Times New Roman"/>
        <family val="1"/>
      </rPr>
      <t xml:space="preserve"> </t>
    </r>
  </si>
  <si>
    <r>
      <rPr>
        <sz val="10"/>
        <rFont val="標楷體"/>
        <family val="4"/>
        <charset val="136"/>
      </rPr>
      <t>平衡機能障礙者</t>
    </r>
    <r>
      <rPr>
        <sz val="10"/>
        <rFont val="Times New Roman"/>
        <family val="1"/>
      </rPr>
      <t xml:space="preserve"> </t>
    </r>
  </si>
  <si>
    <r>
      <rPr>
        <sz val="10"/>
        <rFont val="標楷體"/>
        <family val="4"/>
        <charset val="136"/>
      </rPr>
      <t>聲音機能或語言機能障礙者</t>
    </r>
    <r>
      <rPr>
        <sz val="10"/>
        <rFont val="Times New Roman"/>
        <family val="1"/>
      </rPr>
      <t xml:space="preserve"> </t>
    </r>
  </si>
  <si>
    <r>
      <t xml:space="preserve">  </t>
    </r>
    <r>
      <rPr>
        <sz val="10"/>
        <rFont val="標楷體"/>
        <family val="4"/>
        <charset val="136"/>
      </rPr>
      <t>肢體障礙者</t>
    </r>
    <r>
      <rPr>
        <sz val="10"/>
        <rFont val="Times New Roman"/>
        <family val="1"/>
      </rPr>
      <t xml:space="preserve"> </t>
    </r>
  </si>
  <si>
    <r>
      <t xml:space="preserve"> </t>
    </r>
    <r>
      <rPr>
        <sz val="10"/>
        <rFont val="標楷體"/>
        <family val="4"/>
        <charset val="136"/>
      </rPr>
      <t>智能障礙者</t>
    </r>
    <r>
      <rPr>
        <sz val="10"/>
        <rFont val="Times New Roman"/>
        <family val="1"/>
      </rPr>
      <t xml:space="preserve"> </t>
    </r>
  </si>
  <si>
    <r>
      <rPr>
        <sz val="10"/>
        <rFont val="標楷體"/>
        <family val="4"/>
        <charset val="136"/>
      </rPr>
      <t>重要器官
失去功能者</t>
    </r>
  </si>
  <si>
    <r>
      <rPr>
        <sz val="10"/>
        <rFont val="標楷體"/>
        <family val="4"/>
        <charset val="136"/>
      </rPr>
      <t>顏面損傷者</t>
    </r>
    <r>
      <rPr>
        <sz val="10"/>
        <rFont val="Times New Roman"/>
        <family val="1"/>
      </rPr>
      <t xml:space="preserve"> </t>
    </r>
  </si>
  <si>
    <r>
      <rPr>
        <sz val="10"/>
        <rFont val="標楷體"/>
        <family val="4"/>
        <charset val="136"/>
      </rPr>
      <t>植物人</t>
    </r>
    <r>
      <rPr>
        <sz val="10"/>
        <rFont val="Times New Roman"/>
        <family val="1"/>
      </rPr>
      <t xml:space="preserve"> </t>
    </r>
  </si>
  <si>
    <r>
      <rPr>
        <sz val="10"/>
        <rFont val="標楷體"/>
        <family val="4"/>
        <charset val="136"/>
      </rPr>
      <t>失智症者</t>
    </r>
  </si>
  <si>
    <r>
      <rPr>
        <sz val="10"/>
        <rFont val="標楷體"/>
        <family val="4"/>
        <charset val="136"/>
      </rPr>
      <t>自閉症者</t>
    </r>
  </si>
  <si>
    <r>
      <rPr>
        <sz val="10"/>
        <rFont val="標楷體"/>
        <family val="4"/>
        <charset val="136"/>
      </rPr>
      <t>慢性精神病患者</t>
    </r>
  </si>
  <si>
    <r>
      <t xml:space="preserve"> </t>
    </r>
    <r>
      <rPr>
        <sz val="10"/>
        <rFont val="標楷體"/>
        <family val="4"/>
        <charset val="136"/>
      </rPr>
      <t>多重障礙者</t>
    </r>
    <r>
      <rPr>
        <sz val="10"/>
        <rFont val="Times New Roman"/>
        <family val="1"/>
      </rPr>
      <t xml:space="preserve"> </t>
    </r>
  </si>
  <si>
    <r>
      <rPr>
        <sz val="10"/>
        <rFont val="標楷體"/>
        <family val="4"/>
        <charset val="136"/>
      </rPr>
      <t>頑性</t>
    </r>
    <r>
      <rPr>
        <sz val="10"/>
        <rFont val="Times New Roman"/>
        <family val="1"/>
      </rPr>
      <t>(</t>
    </r>
    <r>
      <rPr>
        <sz val="10"/>
        <rFont val="標楷體"/>
        <family val="4"/>
        <charset val="136"/>
      </rPr>
      <t>難治型</t>
    </r>
    <r>
      <rPr>
        <sz val="10"/>
        <rFont val="Times New Roman"/>
        <family val="1"/>
      </rPr>
      <t>)</t>
    </r>
    <r>
      <rPr>
        <sz val="10"/>
        <rFont val="標楷體"/>
        <family val="4"/>
        <charset val="136"/>
      </rPr>
      <t>癲癇症者</t>
    </r>
    <r>
      <rPr>
        <sz val="10"/>
        <rFont val="Times New Roman"/>
        <family val="1"/>
      </rPr>
      <t xml:space="preserve"> </t>
    </r>
  </si>
  <si>
    <r>
      <rPr>
        <sz val="10"/>
        <rFont val="標楷體"/>
        <family val="4"/>
        <charset val="136"/>
      </rPr>
      <t>因罕見疾病而致身心功能障礙者</t>
    </r>
    <r>
      <rPr>
        <sz val="10"/>
        <rFont val="Times New Roman"/>
        <family val="1"/>
      </rPr>
      <t xml:space="preserve"> </t>
    </r>
  </si>
  <si>
    <r>
      <t xml:space="preserve"> </t>
    </r>
    <r>
      <rPr>
        <sz val="10"/>
        <rFont val="標楷體"/>
        <family val="4"/>
        <charset val="136"/>
      </rPr>
      <t>其他障礙者</t>
    </r>
    <r>
      <rPr>
        <sz val="10"/>
        <rFont val="Times New Roman"/>
        <family val="1"/>
      </rPr>
      <t xml:space="preserve"> </t>
    </r>
  </si>
  <si>
    <r>
      <rPr>
        <sz val="10"/>
        <rFont val="標楷體"/>
        <family val="4"/>
        <charset val="136"/>
      </rPr>
      <t>新制類別無法對應舊制類別者</t>
    </r>
  </si>
  <si>
    <r>
      <t xml:space="preserve">   </t>
    </r>
    <r>
      <rPr>
        <b/>
        <sz val="10"/>
        <color rgb="FF000000"/>
        <rFont val="標楷體"/>
        <family val="4"/>
        <charset val="136"/>
      </rPr>
      <t>第</t>
    </r>
    <r>
      <rPr>
        <b/>
        <sz val="10"/>
        <color rgb="FF000000"/>
        <rFont val="Times New Roman"/>
        <family val="1"/>
      </rPr>
      <t>3</t>
    </r>
    <r>
      <rPr>
        <b/>
        <sz val="10"/>
        <color rgb="FF000000"/>
        <rFont val="標楷體"/>
        <family val="4"/>
        <charset val="136"/>
      </rPr>
      <t>季</t>
    </r>
    <r>
      <rPr>
        <b/>
        <sz val="10"/>
        <color rgb="FF000000"/>
        <rFont val="Times New Roman"/>
        <family val="1"/>
      </rPr>
      <t xml:space="preserve">  Q3</t>
    </r>
    <phoneticPr fontId="0" type="noConversion"/>
  </si>
  <si>
    <r>
      <t xml:space="preserve">   </t>
    </r>
    <r>
      <rPr>
        <sz val="10"/>
        <color rgb="FF000000"/>
        <rFont val="標楷體"/>
        <family val="4"/>
        <charset val="136"/>
      </rPr>
      <t>第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標楷體"/>
        <family val="4"/>
        <charset val="136"/>
      </rPr>
      <t>季</t>
    </r>
    <r>
      <rPr>
        <sz val="10"/>
        <color rgb="FF000000"/>
        <rFont val="Times New Roman"/>
        <family val="1"/>
      </rPr>
      <t xml:space="preserve">  Q2</t>
    </r>
    <phoneticPr fontId="0" type="noConversion"/>
  </si>
  <si>
    <r>
      <rPr>
        <sz val="10"/>
        <rFont val="標楷體"/>
        <family val="4"/>
        <charset val="136"/>
      </rPr>
      <t>中華民國</t>
    </r>
    <r>
      <rPr>
        <sz val="10"/>
        <rFont val="Times New Roman"/>
        <family val="1"/>
      </rPr>
      <t>112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2023</t>
    </r>
    <r>
      <rPr>
        <sz val="10"/>
        <rFont val="標楷體"/>
        <family val="4"/>
        <charset val="136"/>
      </rPr>
      <t>第</t>
    </r>
    <r>
      <rPr>
        <sz val="10"/>
        <rFont val="Times New Roman"/>
        <family val="1"/>
      </rPr>
      <t>3</t>
    </r>
    <r>
      <rPr>
        <sz val="10"/>
        <rFont val="標楷體"/>
        <family val="4"/>
        <charset val="136"/>
      </rPr>
      <t>季</t>
    </r>
    <phoneticPr fontId="0" type="noConversion"/>
  </si>
  <si>
    <r>
      <rPr>
        <sz val="10"/>
        <rFont val="標楷體"/>
        <family val="4"/>
        <charset val="136"/>
      </rPr>
      <t>更新日期：</t>
    </r>
    <r>
      <rPr>
        <sz val="10"/>
        <rFont val="Times New Roman"/>
        <family val="1"/>
      </rPr>
      <t>2024/3/8</t>
    </r>
    <phoneticPr fontId="0" type="noConversion"/>
  </si>
  <si>
    <r>
      <rPr>
        <sz val="10"/>
        <rFont val="標楷體"/>
        <family val="4"/>
        <charset val="136"/>
      </rPr>
      <t>中華民國</t>
    </r>
    <r>
      <rPr>
        <sz val="10"/>
        <rFont val="Times New Roman"/>
        <family val="1"/>
      </rPr>
      <t>112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2023</t>
    </r>
    <phoneticPr fontId="0" type="noConversion"/>
  </si>
  <si>
    <r>
      <rPr>
        <sz val="10"/>
        <rFont val="標楷體"/>
        <family val="4"/>
        <charset val="136"/>
      </rPr>
      <t>中華民國</t>
    </r>
    <r>
      <rPr>
        <sz val="10"/>
        <rFont val="Times New Roman"/>
        <family val="1"/>
      </rPr>
      <t>111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2022</t>
    </r>
  </si>
  <si>
    <r>
      <rPr>
        <sz val="10"/>
        <rFont val="標楷體"/>
        <family val="4"/>
        <charset val="136"/>
      </rPr>
      <t>中華民國</t>
    </r>
    <r>
      <rPr>
        <sz val="10"/>
        <rFont val="Times New Roman"/>
        <family val="1"/>
      </rPr>
      <t>110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2021</t>
    </r>
  </si>
  <si>
    <r>
      <rPr>
        <b/>
        <sz val="14"/>
        <rFont val="標楷體"/>
        <family val="4"/>
        <charset val="136"/>
      </rPr>
      <t>身心障礙者人數</t>
    </r>
    <r>
      <rPr>
        <b/>
        <sz val="14"/>
        <rFont val="Times New Roman"/>
        <family val="1"/>
      </rPr>
      <t>(1)</t>
    </r>
    <r>
      <rPr>
        <b/>
        <sz val="14"/>
        <rFont val="標楷體"/>
        <family val="4"/>
        <charset val="136"/>
      </rPr>
      <t>按障礙類別</t>
    </r>
    <r>
      <rPr>
        <b/>
        <sz val="14"/>
        <rFont val="Times New Roman"/>
        <family val="1"/>
      </rPr>
      <t xml:space="preserve">  The Disabled  Population (1) by Classification</t>
    </r>
  </si>
  <si>
    <r>
      <t>3.1-</t>
    </r>
    <r>
      <rPr>
        <b/>
        <sz val="14"/>
        <rFont val="標楷體"/>
        <family val="4"/>
        <charset val="136"/>
      </rPr>
      <t>身心障礙者人數</t>
    </r>
    <r>
      <rPr>
        <b/>
        <sz val="14"/>
        <rFont val="Times New Roman"/>
        <family val="1"/>
      </rPr>
      <t>(2)</t>
    </r>
    <r>
      <rPr>
        <b/>
        <sz val="14"/>
        <rFont val="標楷體"/>
        <family val="4"/>
        <charset val="136"/>
      </rPr>
      <t>按按年齡與障礙等級分</t>
    </r>
    <r>
      <rPr>
        <b/>
        <sz val="14"/>
        <rFont val="Times New Roman"/>
        <family val="1"/>
      </rPr>
      <t xml:space="preserve">  The Disabled  Population (2) by  Age and Grade</t>
    </r>
  </si>
  <si>
    <r>
      <rPr>
        <sz val="9"/>
        <rFont val="標楷體"/>
        <family val="4"/>
        <charset val="136"/>
      </rPr>
      <t>中華民國</t>
    </r>
    <r>
      <rPr>
        <sz val="9"/>
        <rFont val="Times New Roman"/>
        <family val="1"/>
      </rPr>
      <t>108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 xml:space="preserve"> End of 2019</t>
    </r>
  </si>
  <si>
    <r>
      <rPr>
        <sz val="9"/>
        <rFont val="標楷體"/>
        <family val="4"/>
        <charset val="136"/>
      </rPr>
      <t>單位：人</t>
    </r>
    <r>
      <rPr>
        <sz val="9"/>
        <rFont val="Times New Roman"/>
        <family val="1"/>
      </rPr>
      <t xml:space="preserve">  Unit : Persons</t>
    </r>
  </si>
  <si>
    <r>
      <rPr>
        <sz val="9"/>
        <rFont val="標楷體"/>
        <family val="4"/>
        <charset val="136"/>
      </rPr>
      <t>地區別</t>
    </r>
    <r>
      <rPr>
        <sz val="9"/>
        <rFont val="Times New Roman"/>
        <family val="1"/>
      </rPr>
      <t xml:space="preserve"> 
Locality</t>
    </r>
  </si>
  <si>
    <r>
      <rPr>
        <sz val="8"/>
        <rFont val="標楷體"/>
        <family val="4"/>
        <charset val="136"/>
      </rPr>
      <t>總人數</t>
    </r>
    <r>
      <rPr>
        <sz val="8"/>
        <rFont val="Times New Roman"/>
        <family val="1"/>
      </rPr>
      <t xml:space="preserve"> Grand Total</t>
    </r>
  </si>
  <si>
    <r>
      <rPr>
        <sz val="8"/>
        <rFont val="標楷體"/>
        <family val="4"/>
        <charset val="136"/>
      </rPr>
      <t>視覺障礙者</t>
    </r>
    <r>
      <rPr>
        <sz val="8"/>
        <rFont val="Times New Roman"/>
        <family val="1"/>
      </rPr>
      <t xml:space="preserve"> </t>
    </r>
  </si>
  <si>
    <r>
      <t xml:space="preserve"> </t>
    </r>
    <r>
      <rPr>
        <sz val="8"/>
        <rFont val="標楷體"/>
        <family val="4"/>
        <charset val="136"/>
      </rPr>
      <t>聽覺機能障礙者</t>
    </r>
    <r>
      <rPr>
        <sz val="8"/>
        <rFont val="Times New Roman"/>
        <family val="1"/>
      </rPr>
      <t xml:space="preserve"> </t>
    </r>
  </si>
  <si>
    <r>
      <rPr>
        <sz val="8"/>
        <rFont val="標楷體"/>
        <family val="4"/>
        <charset val="136"/>
      </rPr>
      <t>平衡機能障礙者</t>
    </r>
    <r>
      <rPr>
        <sz val="8"/>
        <rFont val="Times New Roman"/>
        <family val="1"/>
      </rPr>
      <t xml:space="preserve"> </t>
    </r>
  </si>
  <si>
    <r>
      <rPr>
        <sz val="8"/>
        <rFont val="標楷體"/>
        <family val="4"/>
        <charset val="136"/>
      </rPr>
      <t>聲音機能或語言機能障礙者</t>
    </r>
    <r>
      <rPr>
        <sz val="8"/>
        <rFont val="Times New Roman"/>
        <family val="1"/>
      </rPr>
      <t xml:space="preserve"> </t>
    </r>
  </si>
  <si>
    <r>
      <t xml:space="preserve">  </t>
    </r>
    <r>
      <rPr>
        <sz val="8"/>
        <rFont val="標楷體"/>
        <family val="4"/>
        <charset val="136"/>
      </rPr>
      <t>肢體障礙者</t>
    </r>
    <r>
      <rPr>
        <sz val="8"/>
        <rFont val="Times New Roman"/>
        <family val="1"/>
      </rPr>
      <t xml:space="preserve"> </t>
    </r>
  </si>
  <si>
    <r>
      <t xml:space="preserve"> </t>
    </r>
    <r>
      <rPr>
        <sz val="8"/>
        <rFont val="標楷體"/>
        <family val="4"/>
        <charset val="136"/>
      </rPr>
      <t>智能障礙者</t>
    </r>
    <r>
      <rPr>
        <sz val="8"/>
        <rFont val="Times New Roman"/>
        <family val="1"/>
      </rPr>
      <t xml:space="preserve"> </t>
    </r>
  </si>
  <si>
    <r>
      <rPr>
        <sz val="8"/>
        <rFont val="標楷體"/>
        <family val="4"/>
        <charset val="136"/>
      </rPr>
      <t>重要器官
失去功能者</t>
    </r>
  </si>
  <si>
    <r>
      <rPr>
        <sz val="8"/>
        <rFont val="標楷體"/>
        <family val="4"/>
        <charset val="136"/>
      </rPr>
      <t>顏面損傷者</t>
    </r>
    <r>
      <rPr>
        <sz val="8"/>
        <rFont val="Times New Roman"/>
        <family val="1"/>
      </rPr>
      <t xml:space="preserve"> </t>
    </r>
  </si>
  <si>
    <r>
      <rPr>
        <sz val="8"/>
        <rFont val="標楷體"/>
        <family val="4"/>
        <charset val="136"/>
      </rPr>
      <t>植物人</t>
    </r>
    <r>
      <rPr>
        <sz val="8"/>
        <rFont val="Times New Roman"/>
        <family val="1"/>
      </rPr>
      <t xml:space="preserve"> </t>
    </r>
  </si>
  <si>
    <r>
      <rPr>
        <sz val="8"/>
        <rFont val="標楷體"/>
        <family val="4"/>
        <charset val="136"/>
      </rPr>
      <t>失智症者</t>
    </r>
  </si>
  <si>
    <r>
      <rPr>
        <sz val="8"/>
        <rFont val="標楷體"/>
        <family val="4"/>
        <charset val="136"/>
      </rPr>
      <t>自閉症者</t>
    </r>
  </si>
  <si>
    <r>
      <rPr>
        <sz val="8"/>
        <rFont val="標楷體"/>
        <family val="4"/>
        <charset val="136"/>
      </rPr>
      <t>慢性精神病患者</t>
    </r>
  </si>
  <si>
    <r>
      <t xml:space="preserve"> </t>
    </r>
    <r>
      <rPr>
        <sz val="8"/>
        <rFont val="標楷體"/>
        <family val="4"/>
        <charset val="136"/>
      </rPr>
      <t>多重障礙者</t>
    </r>
    <r>
      <rPr>
        <sz val="8"/>
        <rFont val="Times New Roman"/>
        <family val="1"/>
      </rPr>
      <t xml:space="preserve"> </t>
    </r>
  </si>
  <si>
    <r>
      <rPr>
        <sz val="8"/>
        <rFont val="標楷體"/>
        <family val="4"/>
        <charset val="136"/>
      </rPr>
      <t>頑性</t>
    </r>
    <r>
      <rPr>
        <sz val="8"/>
        <rFont val="Times New Roman"/>
        <family val="1"/>
      </rPr>
      <t>(</t>
    </r>
    <r>
      <rPr>
        <sz val="8"/>
        <rFont val="標楷體"/>
        <family val="4"/>
        <charset val="136"/>
      </rPr>
      <t>難治型</t>
    </r>
    <r>
      <rPr>
        <sz val="8"/>
        <rFont val="Times New Roman"/>
        <family val="1"/>
      </rPr>
      <t>)</t>
    </r>
    <r>
      <rPr>
        <sz val="8"/>
        <rFont val="標楷體"/>
        <family val="4"/>
        <charset val="136"/>
      </rPr>
      <t>癲癇症者</t>
    </r>
    <r>
      <rPr>
        <sz val="8"/>
        <rFont val="Times New Roman"/>
        <family val="1"/>
      </rPr>
      <t xml:space="preserve"> </t>
    </r>
  </si>
  <si>
    <r>
      <rPr>
        <sz val="8"/>
        <rFont val="標楷體"/>
        <family val="4"/>
        <charset val="136"/>
      </rPr>
      <t>因罕見疾病而致身心功能障礙者</t>
    </r>
    <r>
      <rPr>
        <sz val="8"/>
        <rFont val="Times New Roman"/>
        <family val="1"/>
      </rPr>
      <t xml:space="preserve"> </t>
    </r>
  </si>
  <si>
    <r>
      <t xml:space="preserve"> </t>
    </r>
    <r>
      <rPr>
        <sz val="8"/>
        <rFont val="標楷體"/>
        <family val="4"/>
        <charset val="136"/>
      </rPr>
      <t>其他障礙者</t>
    </r>
    <r>
      <rPr>
        <sz val="8"/>
        <rFont val="Times New Roman"/>
        <family val="1"/>
      </rPr>
      <t xml:space="preserve"> </t>
    </r>
  </si>
  <si>
    <r>
      <rPr>
        <sz val="8"/>
        <rFont val="標楷體"/>
        <family val="4"/>
        <charset val="136"/>
      </rPr>
      <t>新制類別無法對應舊制類別者</t>
    </r>
  </si>
  <si>
    <r>
      <rPr>
        <sz val="8"/>
        <rFont val="標楷體"/>
        <family val="4"/>
        <charset val="136"/>
      </rPr>
      <t xml:space="preserve">身心障礙者占總人口比率（％）
</t>
    </r>
    <r>
      <rPr>
        <sz val="8"/>
        <rFont val="Times New Roman"/>
        <family val="1"/>
      </rPr>
      <t>Rate of the Disabled 
(Total)</t>
    </r>
  </si>
  <si>
    <r>
      <rPr>
        <sz val="8"/>
        <rFont val="標楷體"/>
        <family val="4"/>
        <charset val="136"/>
      </rPr>
      <t xml:space="preserve">男性身心障礙者占男性總人口比率（％）
</t>
    </r>
    <r>
      <rPr>
        <sz val="8"/>
        <rFont val="Times New Roman"/>
        <family val="1"/>
      </rPr>
      <t>Rate of the Disabled 
(Male)</t>
    </r>
  </si>
  <si>
    <r>
      <rPr>
        <sz val="8"/>
        <rFont val="標楷體"/>
        <family val="4"/>
        <charset val="136"/>
      </rPr>
      <t xml:space="preserve">女性身心障礙者占女性總人口比率（％）
</t>
    </r>
    <r>
      <rPr>
        <sz val="8"/>
        <rFont val="Times New Roman"/>
        <family val="1"/>
      </rPr>
      <t>Rate of the Disabled
(Female)</t>
    </r>
  </si>
  <si>
    <r>
      <rPr>
        <sz val="9"/>
        <rFont val="標楷體"/>
        <family val="4"/>
        <charset val="136"/>
      </rPr>
      <t xml:space="preserve">年底與區域及障礙類別
</t>
    </r>
    <r>
      <rPr>
        <sz val="9"/>
        <rFont val="Times New Roman"/>
        <family val="1"/>
      </rPr>
      <t>End of Year, Locality &amp; Classification</t>
    </r>
  </si>
  <si>
    <r>
      <rPr>
        <sz val="9"/>
        <rFont val="標楷體"/>
        <family val="4"/>
        <charset val="136"/>
      </rPr>
      <t>總計</t>
    </r>
  </si>
  <si>
    <r>
      <t>0-2</t>
    </r>
    <r>
      <rPr>
        <sz val="9"/>
        <rFont val="標楷體"/>
        <family val="4"/>
        <charset val="136"/>
      </rPr>
      <t>歲</t>
    </r>
  </si>
  <si>
    <r>
      <t>3-5</t>
    </r>
    <r>
      <rPr>
        <sz val="9"/>
        <rFont val="標楷體"/>
        <family val="4"/>
        <charset val="136"/>
      </rPr>
      <t>歲</t>
    </r>
  </si>
  <si>
    <r>
      <t>6-11</t>
    </r>
    <r>
      <rPr>
        <sz val="9"/>
        <rFont val="標楷體"/>
        <family val="4"/>
        <charset val="136"/>
      </rPr>
      <t>歲</t>
    </r>
  </si>
  <si>
    <r>
      <t>12-14</t>
    </r>
    <r>
      <rPr>
        <sz val="9"/>
        <rFont val="標楷體"/>
        <family val="4"/>
        <charset val="136"/>
      </rPr>
      <t>歲</t>
    </r>
  </si>
  <si>
    <r>
      <t>15-17</t>
    </r>
    <r>
      <rPr>
        <sz val="9"/>
        <rFont val="標楷體"/>
        <family val="4"/>
        <charset val="136"/>
      </rPr>
      <t>歲</t>
    </r>
  </si>
  <si>
    <r>
      <t>18-29</t>
    </r>
    <r>
      <rPr>
        <sz val="9"/>
        <rFont val="標楷體"/>
        <family val="4"/>
        <charset val="136"/>
      </rPr>
      <t>歲</t>
    </r>
  </si>
  <si>
    <r>
      <t>30-44</t>
    </r>
    <r>
      <rPr>
        <sz val="9"/>
        <rFont val="標楷體"/>
        <family val="4"/>
        <charset val="136"/>
      </rPr>
      <t>歲</t>
    </r>
  </si>
  <si>
    <r>
      <t>45-49</t>
    </r>
    <r>
      <rPr>
        <sz val="9"/>
        <rFont val="標楷體"/>
        <family val="4"/>
        <charset val="136"/>
      </rPr>
      <t>歲</t>
    </r>
  </si>
  <si>
    <r>
      <t>50-59</t>
    </r>
    <r>
      <rPr>
        <sz val="9"/>
        <rFont val="標楷體"/>
        <family val="4"/>
        <charset val="136"/>
      </rPr>
      <t>歲</t>
    </r>
  </si>
  <si>
    <r>
      <t>60-64</t>
    </r>
    <r>
      <rPr>
        <sz val="9"/>
        <rFont val="標楷體"/>
        <family val="4"/>
        <charset val="136"/>
      </rPr>
      <t>歲</t>
    </r>
  </si>
  <si>
    <r>
      <t>65</t>
    </r>
    <r>
      <rPr>
        <sz val="9"/>
        <rFont val="標楷體"/>
        <family val="4"/>
        <charset val="136"/>
      </rPr>
      <t>歲以上</t>
    </r>
  </si>
  <si>
    <r>
      <rPr>
        <sz val="9"/>
        <rFont val="標楷體"/>
        <family val="4"/>
        <charset val="136"/>
      </rPr>
      <t xml:space="preserve">總計
</t>
    </r>
    <r>
      <rPr>
        <sz val="9"/>
        <rFont val="Times New Roman"/>
        <family val="1"/>
      </rPr>
      <t>Grand Total</t>
    </r>
  </si>
  <si>
    <r>
      <rPr>
        <sz val="9"/>
        <rFont val="標楷體"/>
        <family val="4"/>
        <charset val="136"/>
      </rPr>
      <t xml:space="preserve">極重度
</t>
    </r>
    <r>
      <rPr>
        <sz val="9"/>
        <rFont val="Times New Roman"/>
        <family val="1"/>
      </rPr>
      <t>Profound</t>
    </r>
  </si>
  <si>
    <r>
      <rPr>
        <sz val="9"/>
        <rFont val="標楷體"/>
        <family val="4"/>
        <charset val="136"/>
      </rPr>
      <t xml:space="preserve">重度
</t>
    </r>
    <r>
      <rPr>
        <sz val="9"/>
        <rFont val="Times New Roman"/>
        <family val="1"/>
      </rPr>
      <t>Severe</t>
    </r>
  </si>
  <si>
    <r>
      <rPr>
        <sz val="9"/>
        <rFont val="標楷體"/>
        <family val="4"/>
        <charset val="136"/>
      </rPr>
      <t xml:space="preserve">中度
</t>
    </r>
    <r>
      <rPr>
        <sz val="9"/>
        <rFont val="Times New Roman"/>
        <family val="1"/>
      </rPr>
      <t>Moderate</t>
    </r>
  </si>
  <si>
    <r>
      <rPr>
        <sz val="9"/>
        <rFont val="標楷體"/>
        <family val="4"/>
        <charset val="136"/>
      </rPr>
      <t xml:space="preserve">輕度
</t>
    </r>
    <r>
      <rPr>
        <sz val="9"/>
        <rFont val="Times New Roman"/>
        <family val="1"/>
      </rPr>
      <t>Mild</t>
    </r>
  </si>
  <si>
    <r>
      <rPr>
        <sz val="8"/>
        <rFont val="標楷體"/>
        <family val="4"/>
        <charset val="136"/>
      </rPr>
      <t>計</t>
    </r>
  </si>
  <si>
    <r>
      <rPr>
        <sz val="8"/>
        <rFont val="標楷體"/>
        <family val="4"/>
        <charset val="136"/>
      </rPr>
      <t>男</t>
    </r>
  </si>
  <si>
    <r>
      <rPr>
        <sz val="8"/>
        <rFont val="標楷體"/>
        <family val="4"/>
        <charset val="136"/>
      </rPr>
      <t>女</t>
    </r>
  </si>
  <si>
    <r>
      <rPr>
        <sz val="9"/>
        <rFont val="標楷體"/>
        <family val="4"/>
        <charset val="136"/>
      </rPr>
      <t>計</t>
    </r>
  </si>
  <si>
    <r>
      <rPr>
        <sz val="9"/>
        <rFont val="標楷體"/>
        <family val="4"/>
        <charset val="136"/>
      </rPr>
      <t>男</t>
    </r>
  </si>
  <si>
    <r>
      <rPr>
        <sz val="9"/>
        <rFont val="標楷體"/>
        <family val="4"/>
        <charset val="136"/>
      </rPr>
      <t>女</t>
    </r>
  </si>
  <si>
    <r>
      <t>1.</t>
    </r>
    <r>
      <rPr>
        <sz val="9"/>
        <color rgb="FFFF0000"/>
        <rFont val="標楷體"/>
        <family val="4"/>
        <charset val="136"/>
      </rPr>
      <t>總計</t>
    </r>
    <r>
      <rPr>
        <sz val="9"/>
        <color rgb="FFFF0000"/>
        <rFont val="Times New Roman"/>
        <family val="1"/>
      </rPr>
      <t xml:space="preserve">   Total</t>
    </r>
  </si>
  <si>
    <r>
      <t>1.</t>
    </r>
    <r>
      <rPr>
        <sz val="9"/>
        <color rgb="FFFF0000"/>
        <rFont val="標楷體"/>
        <family val="4"/>
        <charset val="136"/>
      </rPr>
      <t>按區域別</t>
    </r>
    <r>
      <rPr>
        <sz val="9"/>
        <color rgb="FFFF0000"/>
        <rFont val="Times New Roman"/>
        <family val="1"/>
      </rPr>
      <t xml:space="preserve">   by Locality</t>
    </r>
  </si>
  <si>
    <r>
      <rPr>
        <b/>
        <sz val="9"/>
        <rFont val="標楷體"/>
        <family val="4"/>
        <charset val="136"/>
      </rPr>
      <t>總計</t>
    </r>
    <r>
      <rPr>
        <b/>
        <sz val="9"/>
        <rFont val="Times New Roman"/>
        <family val="1"/>
      </rPr>
      <t xml:space="preserve">  Total</t>
    </r>
  </si>
  <si>
    <r>
      <rPr>
        <b/>
        <sz val="9"/>
        <color rgb="FF000000"/>
        <rFont val="標楷體"/>
        <family val="4"/>
        <charset val="136"/>
      </rPr>
      <t>總計</t>
    </r>
    <r>
      <rPr>
        <b/>
        <sz val="9"/>
        <color rgb="FF000000"/>
        <rFont val="Times New Roman"/>
        <family val="1"/>
      </rPr>
      <t xml:space="preserve">  Total</t>
    </r>
  </si>
  <si>
    <r>
      <t xml:space="preserve">  </t>
    </r>
    <r>
      <rPr>
        <sz val="9"/>
        <rFont val="標楷體"/>
        <family val="4"/>
        <charset val="136"/>
      </rPr>
      <t>新北市</t>
    </r>
    <r>
      <rPr>
        <sz val="9"/>
        <rFont val="Times New Roman"/>
        <family val="1"/>
      </rPr>
      <t xml:space="preserve"> New Taipei City </t>
    </r>
  </si>
  <si>
    <r>
      <rPr>
        <sz val="9"/>
        <color rgb="FF000000"/>
        <rFont val="標楷體"/>
        <family val="4"/>
        <charset val="136"/>
      </rPr>
      <t>新北市</t>
    </r>
  </si>
  <si>
    <r>
      <t xml:space="preserve">  </t>
    </r>
    <r>
      <rPr>
        <sz val="9"/>
        <rFont val="標楷體"/>
        <family val="4"/>
        <charset val="136"/>
      </rPr>
      <t>臺北市</t>
    </r>
    <r>
      <rPr>
        <sz val="9"/>
        <rFont val="Times New Roman"/>
        <family val="1"/>
      </rPr>
      <t xml:space="preserve"> Taipei City </t>
    </r>
  </si>
  <si>
    <r>
      <rPr>
        <sz val="9"/>
        <color rgb="FF000000"/>
        <rFont val="標楷體"/>
        <family val="4"/>
        <charset val="136"/>
      </rPr>
      <t>臺北市</t>
    </r>
  </si>
  <si>
    <r>
      <t xml:space="preserve">  </t>
    </r>
    <r>
      <rPr>
        <sz val="9"/>
        <rFont val="標楷體"/>
        <family val="4"/>
        <charset val="136"/>
      </rPr>
      <t>桃園市</t>
    </r>
    <r>
      <rPr>
        <sz val="9"/>
        <rFont val="Times New Roman"/>
        <family val="1"/>
      </rPr>
      <t xml:space="preserve"> Taoyuan City </t>
    </r>
  </si>
  <si>
    <r>
      <rPr>
        <sz val="9"/>
        <color rgb="FF000000"/>
        <rFont val="標楷體"/>
        <family val="4"/>
        <charset val="136"/>
      </rPr>
      <t>桃園市</t>
    </r>
  </si>
  <si>
    <r>
      <t xml:space="preserve">  </t>
    </r>
    <r>
      <rPr>
        <sz val="9"/>
        <rFont val="標楷體"/>
        <family val="4"/>
        <charset val="136"/>
      </rPr>
      <t>臺中市</t>
    </r>
    <r>
      <rPr>
        <sz val="9"/>
        <rFont val="Times New Roman"/>
        <family val="1"/>
      </rPr>
      <t xml:space="preserve"> Taichung City </t>
    </r>
  </si>
  <si>
    <r>
      <rPr>
        <sz val="9"/>
        <color rgb="FF000000"/>
        <rFont val="標楷體"/>
        <family val="4"/>
        <charset val="136"/>
      </rPr>
      <t>臺中市</t>
    </r>
  </si>
  <si>
    <r>
      <t xml:space="preserve">  </t>
    </r>
    <r>
      <rPr>
        <sz val="9"/>
        <rFont val="標楷體"/>
        <family val="4"/>
        <charset val="136"/>
      </rPr>
      <t>臺南市</t>
    </r>
    <r>
      <rPr>
        <sz val="9"/>
        <rFont val="Times New Roman"/>
        <family val="1"/>
      </rPr>
      <t xml:space="preserve"> Tainan City </t>
    </r>
  </si>
  <si>
    <r>
      <rPr>
        <sz val="9"/>
        <color rgb="FF000000"/>
        <rFont val="標楷體"/>
        <family val="4"/>
        <charset val="136"/>
      </rPr>
      <t>臺南市</t>
    </r>
  </si>
  <si>
    <r>
      <t xml:space="preserve">  </t>
    </r>
    <r>
      <rPr>
        <sz val="9"/>
        <rFont val="標楷體"/>
        <family val="4"/>
        <charset val="136"/>
      </rPr>
      <t>高雄市</t>
    </r>
    <r>
      <rPr>
        <sz val="9"/>
        <rFont val="Times New Roman"/>
        <family val="1"/>
      </rPr>
      <t xml:space="preserve"> Kaohsiung City </t>
    </r>
  </si>
  <si>
    <r>
      <rPr>
        <sz val="9"/>
        <color rgb="FF000000"/>
        <rFont val="標楷體"/>
        <family val="4"/>
        <charset val="136"/>
      </rPr>
      <t>高雄市</t>
    </r>
  </si>
  <si>
    <r>
      <t xml:space="preserve">  </t>
    </r>
    <r>
      <rPr>
        <sz val="9"/>
        <rFont val="標楷體"/>
        <family val="4"/>
        <charset val="136"/>
      </rPr>
      <t>宜蘭縣</t>
    </r>
    <r>
      <rPr>
        <sz val="9"/>
        <rFont val="Times New Roman"/>
        <family val="1"/>
      </rPr>
      <t xml:space="preserve"> Yilan County  </t>
    </r>
  </si>
  <si>
    <r>
      <t xml:space="preserve">  </t>
    </r>
    <r>
      <rPr>
        <sz val="9"/>
        <color rgb="FF000000"/>
        <rFont val="標楷體"/>
        <family val="4"/>
        <charset val="136"/>
      </rPr>
      <t>宜蘭縣</t>
    </r>
  </si>
  <si>
    <r>
      <t xml:space="preserve">  </t>
    </r>
    <r>
      <rPr>
        <sz val="9"/>
        <rFont val="標楷體"/>
        <family val="4"/>
        <charset val="136"/>
      </rPr>
      <t>新竹縣</t>
    </r>
    <r>
      <rPr>
        <sz val="9"/>
        <rFont val="Times New Roman"/>
        <family val="1"/>
      </rPr>
      <t xml:space="preserve"> Hsinchu County  </t>
    </r>
  </si>
  <si>
    <r>
      <t xml:space="preserve">  </t>
    </r>
    <r>
      <rPr>
        <sz val="9"/>
        <color rgb="FF000000"/>
        <rFont val="標楷體"/>
        <family val="4"/>
        <charset val="136"/>
      </rPr>
      <t>新竹縣</t>
    </r>
  </si>
  <si>
    <r>
      <t xml:space="preserve">  </t>
    </r>
    <r>
      <rPr>
        <sz val="9"/>
        <rFont val="標楷體"/>
        <family val="4"/>
        <charset val="136"/>
      </rPr>
      <t>苗栗縣</t>
    </r>
    <r>
      <rPr>
        <sz val="9"/>
        <rFont val="Times New Roman"/>
        <family val="1"/>
      </rPr>
      <t xml:space="preserve"> Miaoli County  </t>
    </r>
  </si>
  <si>
    <r>
      <t xml:space="preserve">  </t>
    </r>
    <r>
      <rPr>
        <sz val="9"/>
        <color rgb="FF000000"/>
        <rFont val="標楷體"/>
        <family val="4"/>
        <charset val="136"/>
      </rPr>
      <t>苗栗縣</t>
    </r>
  </si>
  <si>
    <r>
      <t xml:space="preserve">  </t>
    </r>
    <r>
      <rPr>
        <sz val="9"/>
        <rFont val="標楷體"/>
        <family val="4"/>
        <charset val="136"/>
      </rPr>
      <t>彰化縣</t>
    </r>
    <r>
      <rPr>
        <sz val="9"/>
        <rFont val="Times New Roman"/>
        <family val="1"/>
      </rPr>
      <t xml:space="preserve"> Changhua County  </t>
    </r>
  </si>
  <si>
    <r>
      <t xml:space="preserve">  </t>
    </r>
    <r>
      <rPr>
        <sz val="9"/>
        <color rgb="FF000000"/>
        <rFont val="標楷體"/>
        <family val="4"/>
        <charset val="136"/>
      </rPr>
      <t>彰化縣</t>
    </r>
  </si>
  <si>
    <r>
      <t xml:space="preserve">  </t>
    </r>
    <r>
      <rPr>
        <sz val="9"/>
        <rFont val="標楷體"/>
        <family val="4"/>
        <charset val="136"/>
      </rPr>
      <t>南投縣</t>
    </r>
    <r>
      <rPr>
        <sz val="9"/>
        <rFont val="Times New Roman"/>
        <family val="1"/>
      </rPr>
      <t xml:space="preserve"> Nantou County  </t>
    </r>
  </si>
  <si>
    <r>
      <t xml:space="preserve">  </t>
    </r>
    <r>
      <rPr>
        <sz val="9"/>
        <color rgb="FF000000"/>
        <rFont val="標楷體"/>
        <family val="4"/>
        <charset val="136"/>
      </rPr>
      <t>南投縣</t>
    </r>
  </si>
  <si>
    <r>
      <t xml:space="preserve">  </t>
    </r>
    <r>
      <rPr>
        <sz val="9"/>
        <rFont val="標楷體"/>
        <family val="4"/>
        <charset val="136"/>
      </rPr>
      <t>雲林縣</t>
    </r>
    <r>
      <rPr>
        <sz val="9"/>
        <rFont val="Times New Roman"/>
        <family val="1"/>
      </rPr>
      <t xml:space="preserve"> Yunlin County  </t>
    </r>
  </si>
  <si>
    <r>
      <t xml:space="preserve">  </t>
    </r>
    <r>
      <rPr>
        <sz val="9"/>
        <color rgb="FF000000"/>
        <rFont val="標楷體"/>
        <family val="4"/>
        <charset val="136"/>
      </rPr>
      <t>雲林縣</t>
    </r>
  </si>
  <si>
    <r>
      <t xml:space="preserve">  </t>
    </r>
    <r>
      <rPr>
        <sz val="9"/>
        <rFont val="標楷體"/>
        <family val="4"/>
        <charset val="136"/>
      </rPr>
      <t>嘉義縣</t>
    </r>
    <r>
      <rPr>
        <sz val="9"/>
        <rFont val="Times New Roman"/>
        <family val="1"/>
      </rPr>
      <t xml:space="preserve"> Chiayi County  </t>
    </r>
  </si>
  <si>
    <r>
      <t xml:space="preserve">  </t>
    </r>
    <r>
      <rPr>
        <sz val="9"/>
        <color rgb="FF000000"/>
        <rFont val="標楷體"/>
        <family val="4"/>
        <charset val="136"/>
      </rPr>
      <t>嘉義縣</t>
    </r>
  </si>
  <si>
    <r>
      <t xml:space="preserve">  </t>
    </r>
    <r>
      <rPr>
        <sz val="9"/>
        <rFont val="標楷體"/>
        <family val="4"/>
        <charset val="136"/>
      </rPr>
      <t>屏東縣</t>
    </r>
    <r>
      <rPr>
        <sz val="9"/>
        <rFont val="Times New Roman"/>
        <family val="1"/>
      </rPr>
      <t xml:space="preserve"> Pingtung County  </t>
    </r>
  </si>
  <si>
    <r>
      <t xml:space="preserve">  </t>
    </r>
    <r>
      <rPr>
        <sz val="9"/>
        <color rgb="FF000000"/>
        <rFont val="標楷體"/>
        <family val="4"/>
        <charset val="136"/>
      </rPr>
      <t>屏東縣</t>
    </r>
  </si>
  <si>
    <r>
      <t xml:space="preserve">  </t>
    </r>
    <r>
      <rPr>
        <sz val="9"/>
        <rFont val="標楷體"/>
        <family val="4"/>
        <charset val="136"/>
      </rPr>
      <t>臺東縣</t>
    </r>
    <r>
      <rPr>
        <sz val="9"/>
        <rFont val="Times New Roman"/>
        <family val="1"/>
      </rPr>
      <t xml:space="preserve"> Taitung County  </t>
    </r>
  </si>
  <si>
    <r>
      <t xml:space="preserve">  </t>
    </r>
    <r>
      <rPr>
        <sz val="9"/>
        <color rgb="FF000000"/>
        <rFont val="標楷體"/>
        <family val="4"/>
        <charset val="136"/>
      </rPr>
      <t>臺東縣</t>
    </r>
  </si>
  <si>
    <r>
      <t xml:space="preserve">  </t>
    </r>
    <r>
      <rPr>
        <sz val="9"/>
        <rFont val="標楷體"/>
        <family val="4"/>
        <charset val="136"/>
      </rPr>
      <t>花蓮縣</t>
    </r>
    <r>
      <rPr>
        <sz val="9"/>
        <rFont val="Times New Roman"/>
        <family val="1"/>
      </rPr>
      <t xml:space="preserve"> Hualien County  </t>
    </r>
  </si>
  <si>
    <r>
      <t xml:space="preserve">  </t>
    </r>
    <r>
      <rPr>
        <sz val="9"/>
        <color rgb="FF000000"/>
        <rFont val="標楷體"/>
        <family val="4"/>
        <charset val="136"/>
      </rPr>
      <t>花蓮縣</t>
    </r>
  </si>
  <si>
    <r>
      <t xml:space="preserve">  </t>
    </r>
    <r>
      <rPr>
        <sz val="9"/>
        <rFont val="標楷體"/>
        <family val="4"/>
        <charset val="136"/>
      </rPr>
      <t>澎湖縣</t>
    </r>
    <r>
      <rPr>
        <sz val="9"/>
        <rFont val="Times New Roman"/>
        <family val="1"/>
      </rPr>
      <t xml:space="preserve"> Penghu County  </t>
    </r>
  </si>
  <si>
    <r>
      <t xml:space="preserve">  </t>
    </r>
    <r>
      <rPr>
        <sz val="9"/>
        <color rgb="FF000000"/>
        <rFont val="標楷體"/>
        <family val="4"/>
        <charset val="136"/>
      </rPr>
      <t>澎湖縣</t>
    </r>
  </si>
  <si>
    <r>
      <t xml:space="preserve">  </t>
    </r>
    <r>
      <rPr>
        <sz val="9"/>
        <rFont val="標楷體"/>
        <family val="4"/>
        <charset val="136"/>
      </rPr>
      <t>基隆市</t>
    </r>
    <r>
      <rPr>
        <sz val="9"/>
        <rFont val="Times New Roman"/>
        <family val="1"/>
      </rPr>
      <t xml:space="preserve"> Keelung City </t>
    </r>
  </si>
  <si>
    <r>
      <t xml:space="preserve">  </t>
    </r>
    <r>
      <rPr>
        <sz val="9"/>
        <color rgb="FF000000"/>
        <rFont val="標楷體"/>
        <family val="4"/>
        <charset val="136"/>
      </rPr>
      <t>基隆市</t>
    </r>
  </si>
  <si>
    <r>
      <t xml:space="preserve">  </t>
    </r>
    <r>
      <rPr>
        <sz val="9"/>
        <rFont val="標楷體"/>
        <family val="4"/>
        <charset val="136"/>
      </rPr>
      <t>新竹市</t>
    </r>
    <r>
      <rPr>
        <sz val="9"/>
        <rFont val="Times New Roman"/>
        <family val="1"/>
      </rPr>
      <t xml:space="preserve"> Hsinchu City </t>
    </r>
  </si>
  <si>
    <r>
      <t xml:space="preserve">  </t>
    </r>
    <r>
      <rPr>
        <sz val="9"/>
        <color rgb="FF000000"/>
        <rFont val="標楷體"/>
        <family val="4"/>
        <charset val="136"/>
      </rPr>
      <t>新竹市</t>
    </r>
  </si>
  <si>
    <r>
      <t xml:space="preserve">  </t>
    </r>
    <r>
      <rPr>
        <sz val="9"/>
        <rFont val="標楷體"/>
        <family val="4"/>
        <charset val="136"/>
      </rPr>
      <t>嘉義市</t>
    </r>
    <r>
      <rPr>
        <sz val="9"/>
        <rFont val="Times New Roman"/>
        <family val="1"/>
      </rPr>
      <t xml:space="preserve"> Chiayi City </t>
    </r>
  </si>
  <si>
    <r>
      <t xml:space="preserve">  </t>
    </r>
    <r>
      <rPr>
        <sz val="9"/>
        <color rgb="FF000000"/>
        <rFont val="標楷體"/>
        <family val="4"/>
        <charset val="136"/>
      </rPr>
      <t>嘉義市</t>
    </r>
  </si>
  <si>
    <r>
      <t xml:space="preserve">  </t>
    </r>
    <r>
      <rPr>
        <sz val="9"/>
        <rFont val="標楷體"/>
        <family val="4"/>
        <charset val="136"/>
      </rPr>
      <t>金門縣</t>
    </r>
    <r>
      <rPr>
        <sz val="9"/>
        <rFont val="Times New Roman"/>
        <family val="1"/>
      </rPr>
      <t xml:space="preserve"> Kinmen County </t>
    </r>
  </si>
  <si>
    <r>
      <t xml:space="preserve">  </t>
    </r>
    <r>
      <rPr>
        <sz val="9"/>
        <color rgb="FF000000"/>
        <rFont val="標楷體"/>
        <family val="4"/>
        <charset val="136"/>
      </rPr>
      <t>金門縣</t>
    </r>
  </si>
  <si>
    <r>
      <t xml:space="preserve">  </t>
    </r>
    <r>
      <rPr>
        <sz val="9"/>
        <rFont val="標楷體"/>
        <family val="4"/>
        <charset val="136"/>
      </rPr>
      <t>連江縣</t>
    </r>
    <r>
      <rPr>
        <sz val="9"/>
        <rFont val="Times New Roman"/>
        <family val="1"/>
      </rPr>
      <t xml:space="preserve"> Lienchiang County  </t>
    </r>
  </si>
  <si>
    <r>
      <t xml:space="preserve">  </t>
    </r>
    <r>
      <rPr>
        <sz val="9"/>
        <color rgb="FF000000"/>
        <rFont val="標楷體"/>
        <family val="4"/>
        <charset val="136"/>
      </rPr>
      <t>連江縣</t>
    </r>
  </si>
  <si>
    <r>
      <t xml:space="preserve">2. </t>
    </r>
    <r>
      <rPr>
        <sz val="9"/>
        <color rgb="FFFF0000"/>
        <rFont val="標楷體"/>
        <family val="4"/>
        <charset val="136"/>
      </rPr>
      <t>舊制</t>
    </r>
    <r>
      <rPr>
        <sz val="9"/>
        <color rgb="FFFF0000"/>
        <rFont val="Times New Roman"/>
        <family val="1"/>
      </rPr>
      <t xml:space="preserve">   </t>
    </r>
  </si>
  <si>
    <r>
      <t>2.</t>
    </r>
    <r>
      <rPr>
        <sz val="9"/>
        <color rgb="FFFF0000"/>
        <rFont val="標楷體"/>
        <family val="4"/>
        <charset val="136"/>
      </rPr>
      <t>按障礙類別</t>
    </r>
    <r>
      <rPr>
        <sz val="9"/>
        <color rgb="FFFF0000"/>
        <rFont val="Times New Roman"/>
        <family val="1"/>
      </rPr>
      <t xml:space="preserve">   by Classification</t>
    </r>
  </si>
  <si>
    <r>
      <rPr>
        <sz val="9"/>
        <rFont val="標楷體"/>
        <family val="4"/>
        <charset val="136"/>
      </rPr>
      <t>計</t>
    </r>
    <r>
      <rPr>
        <sz val="9"/>
        <rFont val="Times New Roman"/>
        <family val="1"/>
      </rPr>
      <t xml:space="preserve"> Total</t>
    </r>
  </si>
  <si>
    <r>
      <rPr>
        <b/>
        <sz val="9"/>
        <color rgb="FF000000"/>
        <rFont val="標楷體"/>
        <family val="4"/>
        <charset val="136"/>
      </rPr>
      <t>總計</t>
    </r>
    <r>
      <rPr>
        <b/>
        <sz val="9"/>
        <color rgb="FF000000"/>
        <rFont val="Times New Roman"/>
        <family val="1"/>
      </rPr>
      <t xml:space="preserve"> Grand Total</t>
    </r>
  </si>
  <si>
    <r>
      <rPr>
        <sz val="9"/>
        <rFont val="標楷體"/>
        <family val="4"/>
        <charset val="136"/>
      </rPr>
      <t>男</t>
    </r>
    <r>
      <rPr>
        <sz val="9"/>
        <rFont val="Times New Roman"/>
        <family val="1"/>
      </rPr>
      <t xml:space="preserve"> Male</t>
    </r>
  </si>
  <si>
    <r>
      <rPr>
        <sz val="9"/>
        <rFont val="標楷體"/>
        <family val="4"/>
        <charset val="136"/>
      </rPr>
      <t>視覺障礙者</t>
    </r>
    <r>
      <rPr>
        <sz val="9"/>
        <rFont val="Times New Roman"/>
        <family val="1"/>
      </rPr>
      <t xml:space="preserve"> 
Visual Impairment</t>
    </r>
  </si>
  <si>
    <r>
      <rPr>
        <sz val="9"/>
        <rFont val="標楷體"/>
        <family val="4"/>
        <charset val="136"/>
      </rPr>
      <t>女</t>
    </r>
    <r>
      <rPr>
        <sz val="9"/>
        <rFont val="Times New Roman"/>
        <family val="1"/>
      </rPr>
      <t xml:space="preserve"> Female</t>
    </r>
  </si>
  <si>
    <r>
      <rPr>
        <sz val="9"/>
        <rFont val="標楷體"/>
        <family val="4"/>
        <charset val="136"/>
      </rPr>
      <t>聽覺機能障礙者</t>
    </r>
    <r>
      <rPr>
        <sz val="9"/>
        <rFont val="Times New Roman"/>
        <family val="1"/>
      </rPr>
      <t xml:space="preserve"> 
Hearing Impairment </t>
    </r>
  </si>
  <si>
    <r>
      <t xml:space="preserve">3. </t>
    </r>
    <r>
      <rPr>
        <sz val="9"/>
        <color rgb="FFFF0000"/>
        <rFont val="標楷體"/>
        <family val="4"/>
        <charset val="136"/>
      </rPr>
      <t>新制</t>
    </r>
    <r>
      <rPr>
        <sz val="9"/>
        <color rgb="FFFF0000"/>
        <rFont val="Times New Roman"/>
        <family val="1"/>
      </rPr>
      <t xml:space="preserve">   </t>
    </r>
  </si>
  <si>
    <r>
      <rPr>
        <sz val="9"/>
        <rFont val="標楷體"/>
        <family val="4"/>
        <charset val="136"/>
      </rPr>
      <t>平衡機能障礙者</t>
    </r>
    <r>
      <rPr>
        <sz val="9"/>
        <rFont val="Times New Roman"/>
        <family val="1"/>
      </rPr>
      <t xml:space="preserve"> 
Motion and Balance Impairment</t>
    </r>
  </si>
  <si>
    <r>
      <rPr>
        <sz val="9"/>
        <rFont val="標楷體"/>
        <family val="4"/>
        <charset val="136"/>
      </rPr>
      <t>聲音機能或語言機能障礙者</t>
    </r>
    <r>
      <rPr>
        <sz val="9"/>
        <rFont val="Times New Roman"/>
        <family val="1"/>
      </rPr>
      <t xml:space="preserve"> 
Vocal and  Speech Impairment</t>
    </r>
  </si>
  <si>
    <r>
      <rPr>
        <sz val="9"/>
        <rFont val="標楷體"/>
        <family val="4"/>
        <charset val="136"/>
      </rPr>
      <t>肢體障礙者</t>
    </r>
    <r>
      <rPr>
        <sz val="9"/>
        <rFont val="Times New Roman"/>
        <family val="1"/>
      </rPr>
      <t xml:space="preserve"> 
Moving Functional Limitation</t>
    </r>
  </si>
  <si>
    <r>
      <rPr>
        <sz val="9"/>
        <rFont val="標楷體"/>
        <family val="4"/>
        <charset val="136"/>
      </rPr>
      <t>智能障礙者</t>
    </r>
    <r>
      <rPr>
        <sz val="9"/>
        <rFont val="Times New Roman"/>
        <family val="1"/>
      </rPr>
      <t xml:space="preserve"> 
Intellectual and Developmental Disability</t>
    </r>
  </si>
  <si>
    <r>
      <rPr>
        <sz val="9"/>
        <rFont val="標楷體"/>
        <family val="4"/>
        <charset val="136"/>
      </rPr>
      <t>資料來源：直轄市、縣﹝市﹞政府。</t>
    </r>
    <r>
      <rPr>
        <sz val="9"/>
        <rFont val="Times New Roman"/>
        <family val="1"/>
      </rPr>
      <t xml:space="preserve"> </t>
    </r>
  </si>
  <si>
    <r>
      <rPr>
        <sz val="9"/>
        <rFont val="標楷體"/>
        <family val="4"/>
        <charset val="136"/>
      </rPr>
      <t>重要器官失去功能者</t>
    </r>
    <r>
      <rPr>
        <sz val="9"/>
        <rFont val="Times New Roman"/>
        <family val="1"/>
      </rPr>
      <t xml:space="preserve"> 
Internal Organ Loss Function and Related Disabilities</t>
    </r>
  </si>
  <si>
    <r>
      <rPr>
        <sz val="9"/>
        <rFont val="標楷體"/>
        <family val="4"/>
        <charset val="136"/>
      </rPr>
      <t>顏面損傷者</t>
    </r>
    <r>
      <rPr>
        <sz val="9"/>
        <rFont val="Times New Roman"/>
        <family val="1"/>
      </rPr>
      <t xml:space="preserve"> 
Facial Disfigurements</t>
    </r>
  </si>
  <si>
    <r>
      <rPr>
        <sz val="8"/>
        <rFont val="標楷體"/>
        <family val="4"/>
        <charset val="136"/>
      </rPr>
      <t>說</t>
    </r>
    <r>
      <rPr>
        <sz val="8"/>
        <rFont val="Times New Roman"/>
        <family val="1"/>
      </rPr>
      <t xml:space="preserve">         </t>
    </r>
    <r>
      <rPr>
        <sz val="8"/>
        <rFont val="標楷體"/>
        <family val="4"/>
        <charset val="136"/>
      </rPr>
      <t>明：所列「</t>
    </r>
    <r>
      <rPr>
        <sz val="8"/>
        <color rgb="FFFF0000"/>
        <rFont val="Times New Roman"/>
        <family val="1"/>
      </rPr>
      <t>3.</t>
    </r>
    <r>
      <rPr>
        <sz val="8"/>
        <color rgb="FFFF0000"/>
        <rFont val="標楷體"/>
        <family val="4"/>
        <charset val="136"/>
      </rPr>
      <t>新制</t>
    </r>
    <r>
      <rPr>
        <sz val="8"/>
        <rFont val="標楷體"/>
        <family val="4"/>
        <charset val="136"/>
      </rPr>
      <t>」係領有新制身心障礙證明，對應為舊制手冊之人數；「</t>
    </r>
    <r>
      <rPr>
        <sz val="8"/>
        <color rgb="FFFF0000"/>
        <rFont val="Times New Roman"/>
        <family val="1"/>
      </rPr>
      <t>1.</t>
    </r>
    <r>
      <rPr>
        <sz val="8"/>
        <color rgb="FFFF0000"/>
        <rFont val="標楷體"/>
        <family val="4"/>
        <charset val="136"/>
      </rPr>
      <t>總計</t>
    </r>
    <r>
      <rPr>
        <sz val="8"/>
        <rFont val="標楷體"/>
        <family val="4"/>
        <charset val="136"/>
      </rPr>
      <t>」為本表新舊制之和。</t>
    </r>
  </si>
  <si>
    <r>
      <rPr>
        <sz val="9"/>
        <rFont val="標楷體"/>
        <family val="4"/>
        <charset val="136"/>
      </rPr>
      <t>植物人</t>
    </r>
    <r>
      <rPr>
        <sz val="9"/>
        <rFont val="Times New Roman"/>
        <family val="1"/>
      </rPr>
      <t xml:space="preserve"> 
 Persistent  Vegetative State </t>
    </r>
  </si>
  <si>
    <r>
      <rPr>
        <sz val="9"/>
        <rFont val="標楷體"/>
        <family val="4"/>
        <charset val="136"/>
      </rPr>
      <t>失智症者</t>
    </r>
    <r>
      <rPr>
        <sz val="9"/>
        <rFont val="Times New Roman"/>
        <family val="1"/>
      </rPr>
      <t xml:space="preserve"> 
Dementia</t>
    </r>
  </si>
  <si>
    <r>
      <rPr>
        <sz val="9"/>
        <rFont val="標楷體"/>
        <family val="4"/>
        <charset val="136"/>
      </rPr>
      <t xml:space="preserve">自閉症者
</t>
    </r>
    <r>
      <rPr>
        <sz val="9"/>
        <rFont val="Times New Roman"/>
        <family val="1"/>
      </rPr>
      <t>Autism</t>
    </r>
  </si>
  <si>
    <r>
      <rPr>
        <sz val="9"/>
        <rFont val="標楷體"/>
        <family val="4"/>
        <charset val="136"/>
      </rPr>
      <t>慢性精神病患者</t>
    </r>
    <r>
      <rPr>
        <sz val="9"/>
        <rFont val="Times New Roman"/>
        <family val="1"/>
      </rPr>
      <t xml:space="preserve"> 
Chronic Mental Health Conditions</t>
    </r>
  </si>
  <si>
    <r>
      <rPr>
        <sz val="9"/>
        <rFont val="標楷體"/>
        <family val="4"/>
        <charset val="136"/>
      </rPr>
      <t>多重障礙者</t>
    </r>
    <r>
      <rPr>
        <sz val="9"/>
        <rFont val="Times New Roman"/>
        <family val="1"/>
      </rPr>
      <t xml:space="preserve"> 
Multiple Disabilities</t>
    </r>
  </si>
  <si>
    <r>
      <rPr>
        <sz val="9"/>
        <rFont val="標楷體"/>
        <family val="4"/>
        <charset val="136"/>
      </rPr>
      <t>頑性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難治型</t>
    </r>
    <r>
      <rPr>
        <sz val="9"/>
        <rFont val="Times New Roman"/>
        <family val="1"/>
      </rPr>
      <t>)</t>
    </r>
    <r>
      <rPr>
        <sz val="9"/>
        <rFont val="標楷體"/>
        <family val="4"/>
        <charset val="136"/>
      </rPr>
      <t>癲癇症者</t>
    </r>
    <r>
      <rPr>
        <sz val="9"/>
        <rFont val="Times New Roman"/>
        <family val="1"/>
      </rPr>
      <t xml:space="preserve"> 
Intractable Epilepsy</t>
    </r>
  </si>
  <si>
    <r>
      <rPr>
        <sz val="9"/>
        <rFont val="標楷體"/>
        <family val="4"/>
        <charset val="136"/>
      </rPr>
      <t>因罕見疾病而致身心功能障礙者</t>
    </r>
    <r>
      <rPr>
        <sz val="9"/>
        <rFont val="Times New Roman"/>
        <family val="1"/>
      </rPr>
      <t xml:space="preserve"> 
Rare Diseases</t>
    </r>
  </si>
  <si>
    <r>
      <rPr>
        <sz val="9"/>
        <rFont val="標楷體"/>
        <family val="4"/>
        <charset val="136"/>
      </rPr>
      <t>其他障礙者</t>
    </r>
    <r>
      <rPr>
        <sz val="9"/>
        <rFont val="Times New Roman"/>
        <family val="1"/>
      </rPr>
      <t xml:space="preserve"> 
Others</t>
    </r>
  </si>
  <si>
    <r>
      <rPr>
        <sz val="9"/>
        <rFont val="標楷體"/>
        <family val="4"/>
        <charset val="136"/>
      </rPr>
      <t xml:space="preserve">新制類別無法對應舊制類別者
</t>
    </r>
    <r>
      <rPr>
        <sz val="9"/>
        <rFont val="Times New Roman"/>
        <family val="1"/>
      </rPr>
      <t>Unclassifiable as the result of classification system transformation</t>
    </r>
  </si>
  <si>
    <r>
      <t>3.</t>
    </r>
    <r>
      <rPr>
        <sz val="9"/>
        <color rgb="FFFF0000"/>
        <rFont val="標楷體"/>
        <family val="4"/>
        <charset val="136"/>
      </rPr>
      <t>按障礙級別</t>
    </r>
    <r>
      <rPr>
        <sz val="9"/>
        <color rgb="FFFF0000"/>
        <rFont val="Times New Roman"/>
        <family val="1"/>
      </rPr>
      <t xml:space="preserve">   by Grade</t>
    </r>
  </si>
  <si>
    <r>
      <rPr>
        <b/>
        <sz val="9"/>
        <rFont val="標楷體"/>
        <family val="4"/>
        <charset val="136"/>
      </rPr>
      <t xml:space="preserve">總計
</t>
    </r>
    <r>
      <rPr>
        <b/>
        <sz val="9"/>
        <rFont val="Times New Roman"/>
        <family val="1"/>
      </rPr>
      <t>Grand Total</t>
    </r>
  </si>
  <si>
    <r>
      <rPr>
        <b/>
        <sz val="9"/>
        <rFont val="標楷體"/>
        <family val="4"/>
        <charset val="136"/>
      </rPr>
      <t>計</t>
    </r>
    <r>
      <rPr>
        <b/>
        <sz val="9"/>
        <rFont val="Times New Roman"/>
        <family val="1"/>
      </rPr>
      <t xml:space="preserve">  Total</t>
    </r>
  </si>
  <si>
    <r>
      <rPr>
        <b/>
        <sz val="9"/>
        <rFont val="標楷體"/>
        <family val="4"/>
        <charset val="136"/>
      </rPr>
      <t>男</t>
    </r>
    <r>
      <rPr>
        <b/>
        <sz val="9"/>
        <rFont val="Times New Roman"/>
        <family val="1"/>
      </rPr>
      <t xml:space="preserve">  Male</t>
    </r>
  </si>
  <si>
    <r>
      <rPr>
        <b/>
        <sz val="9"/>
        <rFont val="標楷體"/>
        <family val="4"/>
        <charset val="136"/>
      </rPr>
      <t>女</t>
    </r>
    <r>
      <rPr>
        <b/>
        <sz val="9"/>
        <rFont val="Times New Roman"/>
        <family val="1"/>
      </rPr>
      <t xml:space="preserve">  Female</t>
    </r>
  </si>
  <si>
    <r>
      <rPr>
        <sz val="9"/>
        <rFont val="標楷體"/>
        <family val="4"/>
        <charset val="136"/>
      </rPr>
      <t>計</t>
    </r>
    <r>
      <rPr>
        <sz val="9"/>
        <rFont val="Times New Roman"/>
        <family val="1"/>
      </rPr>
      <t xml:space="preserve">  Total</t>
    </r>
  </si>
  <si>
    <r>
      <rPr>
        <sz val="9"/>
        <rFont val="標楷體"/>
        <family val="4"/>
        <charset val="136"/>
      </rPr>
      <t>男</t>
    </r>
    <r>
      <rPr>
        <sz val="9"/>
        <rFont val="Times New Roman"/>
        <family val="1"/>
      </rPr>
      <t xml:space="preserve">  Male</t>
    </r>
  </si>
  <si>
    <r>
      <rPr>
        <sz val="9"/>
        <rFont val="標楷體"/>
        <family val="4"/>
        <charset val="136"/>
      </rPr>
      <t>女</t>
    </r>
    <r>
      <rPr>
        <sz val="9"/>
        <rFont val="Times New Roman"/>
        <family val="1"/>
      </rPr>
      <t xml:space="preserve">  Female</t>
    </r>
  </si>
  <si>
    <r>
      <rPr>
        <sz val="9"/>
        <rFont val="標楷體"/>
        <family val="4"/>
        <charset val="136"/>
      </rPr>
      <t>資料來源：直轄市、縣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市</t>
    </r>
    <r>
      <rPr>
        <sz val="9"/>
        <rFont val="Times New Roman"/>
        <family val="1"/>
      </rPr>
      <t>)</t>
    </r>
    <r>
      <rPr>
        <sz val="9"/>
        <rFont val="標楷體"/>
        <family val="4"/>
        <charset val="136"/>
      </rPr>
      <t>政府。</t>
    </r>
  </si>
  <si>
    <r>
      <rPr>
        <sz val="9"/>
        <rFont val="標楷體"/>
        <family val="4"/>
        <charset val="136"/>
      </rPr>
      <t>核年齡</t>
    </r>
  </si>
  <si>
    <r>
      <rPr>
        <sz val="9"/>
        <rFont val="標楷體"/>
        <family val="4"/>
        <charset val="136"/>
      </rPr>
      <t>核類別</t>
    </r>
  </si>
  <si>
    <r>
      <rPr>
        <sz val="9"/>
        <rFont val="標楷體"/>
        <family val="4"/>
        <charset val="136"/>
      </rPr>
      <t>中華民國</t>
    </r>
    <r>
      <rPr>
        <sz val="9"/>
        <rFont val="Times New Roman"/>
        <family val="1"/>
      </rPr>
      <t>107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 xml:space="preserve"> End of 2018</t>
    </r>
  </si>
  <si>
    <r>
      <rPr>
        <sz val="9"/>
        <rFont val="標楷體"/>
        <family val="4"/>
        <charset val="136"/>
      </rPr>
      <t>中華民國</t>
    </r>
    <r>
      <rPr>
        <sz val="9"/>
        <rFont val="Times New Roman"/>
        <family val="1"/>
      </rPr>
      <t>106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 xml:space="preserve"> End of 2017</t>
    </r>
  </si>
  <si>
    <r>
      <t>45-59</t>
    </r>
    <r>
      <rPr>
        <sz val="9"/>
        <rFont val="標楷體"/>
        <family val="4"/>
        <charset val="136"/>
      </rPr>
      <t>歲</t>
    </r>
  </si>
  <si>
    <r>
      <rPr>
        <sz val="9"/>
        <rFont val="標楷體"/>
        <family val="4"/>
        <charset val="136"/>
      </rPr>
      <t>中華民國</t>
    </r>
    <r>
      <rPr>
        <sz val="9"/>
        <rFont val="Times New Roman"/>
        <family val="1"/>
      </rPr>
      <t>105</t>
    </r>
    <r>
      <rPr>
        <sz val="9"/>
        <rFont val="標楷體"/>
        <family val="4"/>
        <charset val="136"/>
      </rPr>
      <t>年底</t>
    </r>
    <r>
      <rPr>
        <sz val="9"/>
        <rFont val="Times New Roman"/>
        <family val="1"/>
      </rPr>
      <t xml:space="preserve"> End of 2016</t>
    </r>
  </si>
  <si>
    <r>
      <rPr>
        <sz val="9"/>
        <rFont val="標楷體"/>
        <family val="4"/>
        <charset val="136"/>
      </rPr>
      <t>中華民國</t>
    </r>
    <r>
      <rPr>
        <sz val="9"/>
        <rFont val="Times New Roman"/>
        <family val="1"/>
      </rPr>
      <t>104</t>
    </r>
    <r>
      <rPr>
        <sz val="9"/>
        <rFont val="標楷體"/>
        <family val="4"/>
        <charset val="136"/>
      </rPr>
      <t>年底</t>
    </r>
    <r>
      <rPr>
        <sz val="9"/>
        <rFont val="Times New Roman"/>
        <family val="1"/>
      </rPr>
      <t xml:space="preserve"> End of 2015</t>
    </r>
  </si>
  <si>
    <r>
      <rPr>
        <sz val="8"/>
        <rFont val="標楷體"/>
        <family val="4"/>
        <charset val="136"/>
      </rPr>
      <t>重要器官失去功能者</t>
    </r>
  </si>
  <si>
    <r>
      <rPr>
        <sz val="9"/>
        <rFont val="標楷體"/>
        <family val="4"/>
        <charset val="136"/>
      </rPr>
      <t xml:space="preserve">極重度
</t>
    </r>
    <r>
      <rPr>
        <sz val="9"/>
        <rFont val="Times New Roman"/>
        <family val="1"/>
      </rPr>
      <t>Severe</t>
    </r>
  </si>
  <si>
    <r>
      <rPr>
        <sz val="9"/>
        <rFont val="標楷體"/>
        <family val="4"/>
        <charset val="136"/>
      </rPr>
      <t xml:space="preserve">重度
</t>
    </r>
    <r>
      <rPr>
        <sz val="9"/>
        <rFont val="Times New Roman"/>
        <family val="1"/>
      </rPr>
      <t>Extreme</t>
    </r>
  </si>
  <si>
    <r>
      <rPr>
        <sz val="9"/>
        <rFont val="標楷體"/>
        <family val="4"/>
        <charset val="136"/>
      </rPr>
      <t>視覺障礙者</t>
    </r>
    <r>
      <rPr>
        <sz val="9"/>
        <rFont val="Times New Roman"/>
        <family val="1"/>
      </rPr>
      <t xml:space="preserve"> 
Vision Disability</t>
    </r>
  </si>
  <si>
    <r>
      <rPr>
        <sz val="9"/>
        <rFont val="標楷體"/>
        <family val="4"/>
        <charset val="136"/>
      </rPr>
      <t>聽覺機能障礙者</t>
    </r>
    <r>
      <rPr>
        <sz val="9"/>
        <rFont val="Times New Roman"/>
        <family val="1"/>
      </rPr>
      <t xml:space="preserve"> 
Hearing Mechanism Disability</t>
    </r>
  </si>
  <si>
    <r>
      <rPr>
        <sz val="9"/>
        <rFont val="標楷體"/>
        <family val="4"/>
        <charset val="136"/>
      </rPr>
      <t>平衡機能障礙者</t>
    </r>
    <r>
      <rPr>
        <sz val="9"/>
        <rFont val="Times New Roman"/>
        <family val="1"/>
      </rPr>
      <t xml:space="preserve"> 
Balancing Mechanism Disability</t>
    </r>
  </si>
  <si>
    <r>
      <rPr>
        <sz val="9"/>
        <rFont val="標楷體"/>
        <family val="4"/>
        <charset val="136"/>
      </rPr>
      <t>聲音機能或語言機能障礙者</t>
    </r>
    <r>
      <rPr>
        <sz val="9"/>
        <rFont val="Times New Roman"/>
        <family val="1"/>
      </rPr>
      <t xml:space="preserve"> 
Voice or Speech Mechanism Disability</t>
    </r>
  </si>
  <si>
    <r>
      <rPr>
        <sz val="9"/>
        <rFont val="標楷體"/>
        <family val="4"/>
        <charset val="136"/>
      </rPr>
      <t>肢體障礙者</t>
    </r>
    <r>
      <rPr>
        <sz val="9"/>
        <rFont val="Times New Roman"/>
        <family val="1"/>
      </rPr>
      <t xml:space="preserve"> 
Limbs Disability</t>
    </r>
  </si>
  <si>
    <r>
      <rPr>
        <sz val="9"/>
        <rFont val="標楷體"/>
        <family val="4"/>
        <charset val="136"/>
      </rPr>
      <t>智能障礙者</t>
    </r>
    <r>
      <rPr>
        <sz val="9"/>
        <rFont val="Times New Roman"/>
        <family val="1"/>
      </rPr>
      <t xml:space="preserve"> 
Mentally Disability</t>
    </r>
  </si>
  <si>
    <r>
      <rPr>
        <sz val="9"/>
        <rFont val="標楷體"/>
        <family val="4"/>
        <charset val="136"/>
      </rPr>
      <t>重要器官失去功能者</t>
    </r>
    <r>
      <rPr>
        <sz val="9"/>
        <rFont val="Times New Roman"/>
        <family val="1"/>
      </rPr>
      <t xml:space="preserve"> 
Losing Functions of Primary Organs</t>
    </r>
  </si>
  <si>
    <r>
      <rPr>
        <sz val="9"/>
        <rFont val="標楷體"/>
        <family val="4"/>
        <charset val="136"/>
      </rPr>
      <t>顏面損傷者</t>
    </r>
    <r>
      <rPr>
        <sz val="9"/>
        <rFont val="Times New Roman"/>
        <family val="1"/>
      </rPr>
      <t xml:space="preserve"> 
Suffering Facial Damage</t>
    </r>
  </si>
  <si>
    <r>
      <rPr>
        <sz val="9"/>
        <rFont val="標楷體"/>
        <family val="4"/>
        <charset val="136"/>
      </rPr>
      <t>植物人</t>
    </r>
    <r>
      <rPr>
        <sz val="9"/>
        <rFont val="Times New Roman"/>
        <family val="1"/>
      </rPr>
      <t xml:space="preserve"> 
Unconscious Chronically</t>
    </r>
  </si>
  <si>
    <r>
      <rPr>
        <sz val="9"/>
        <rFont val="標楷體"/>
        <family val="4"/>
        <charset val="136"/>
      </rPr>
      <t>失智症者</t>
    </r>
    <r>
      <rPr>
        <sz val="9"/>
        <rFont val="Times New Roman"/>
        <family val="1"/>
      </rPr>
      <t xml:space="preserve"> 
Senile Dementia</t>
    </r>
  </si>
  <si>
    <r>
      <rPr>
        <sz val="9"/>
        <rFont val="標楷體"/>
        <family val="4"/>
        <charset val="136"/>
      </rPr>
      <t xml:space="preserve">自閉症者
</t>
    </r>
    <r>
      <rPr>
        <sz val="9"/>
        <rFont val="Times New Roman"/>
        <family val="1"/>
      </rPr>
      <t xml:space="preserve">Autism </t>
    </r>
  </si>
  <si>
    <r>
      <rPr>
        <sz val="9"/>
        <rFont val="標楷體"/>
        <family val="4"/>
        <charset val="136"/>
      </rPr>
      <t>慢性精神病患者</t>
    </r>
    <r>
      <rPr>
        <sz val="9"/>
        <rFont val="Times New Roman"/>
        <family val="1"/>
      </rPr>
      <t xml:space="preserve"> 
Chronic Psychosis</t>
    </r>
  </si>
  <si>
    <r>
      <rPr>
        <sz val="9"/>
        <rFont val="標楷體"/>
        <family val="4"/>
        <charset val="136"/>
      </rPr>
      <t>多重障礙者</t>
    </r>
    <r>
      <rPr>
        <sz val="9"/>
        <rFont val="Times New Roman"/>
        <family val="1"/>
      </rPr>
      <t xml:space="preserve"> 
Multi-Disability</t>
    </r>
  </si>
  <si>
    <r>
      <rPr>
        <sz val="9"/>
        <rFont val="標楷體"/>
        <family val="4"/>
        <charset val="136"/>
      </rPr>
      <t>頑性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難治型</t>
    </r>
    <r>
      <rPr>
        <sz val="9"/>
        <rFont val="Times New Roman"/>
        <family val="1"/>
      </rPr>
      <t>)</t>
    </r>
    <r>
      <rPr>
        <sz val="9"/>
        <rFont val="標楷體"/>
        <family val="4"/>
        <charset val="136"/>
      </rPr>
      <t>癲癇症者</t>
    </r>
    <r>
      <rPr>
        <sz val="9"/>
        <rFont val="Times New Roman"/>
        <family val="1"/>
      </rPr>
      <t xml:space="preserve"> 
Stubborn (Difficult-to-Cure) Epilepsy</t>
    </r>
  </si>
  <si>
    <r>
      <rPr>
        <sz val="9"/>
        <rFont val="標楷體"/>
        <family val="4"/>
        <charset val="136"/>
      </rPr>
      <t>因罕見疾病而致身心功能障礙者</t>
    </r>
    <r>
      <rPr>
        <sz val="9"/>
        <rFont val="Times New Roman"/>
        <family val="1"/>
      </rPr>
      <t xml:space="preserve"> 
Caused by Infrequent Disease</t>
    </r>
  </si>
  <si>
    <r>
      <rPr>
        <sz val="9"/>
        <rFont val="標楷體"/>
        <family val="4"/>
        <charset val="136"/>
      </rPr>
      <t xml:space="preserve">新制類別無法對應舊制類別者
</t>
    </r>
  </si>
  <si>
    <r>
      <rPr>
        <sz val="9"/>
        <rFont val="標楷體"/>
        <family val="4"/>
        <charset val="136"/>
      </rPr>
      <t>中華民國</t>
    </r>
    <r>
      <rPr>
        <sz val="9"/>
        <rFont val="Times New Roman"/>
        <family val="1"/>
      </rPr>
      <t>103</t>
    </r>
    <r>
      <rPr>
        <sz val="9"/>
        <rFont val="標楷體"/>
        <family val="4"/>
        <charset val="136"/>
      </rPr>
      <t>年底</t>
    </r>
    <r>
      <rPr>
        <sz val="9"/>
        <rFont val="Times New Roman"/>
        <family val="1"/>
      </rPr>
      <t xml:space="preserve"> End of 2014</t>
    </r>
  </si>
  <si>
    <r>
      <t>1.</t>
    </r>
    <r>
      <rPr>
        <b/>
        <sz val="9"/>
        <color rgb="FFFF0000"/>
        <rFont val="標楷體"/>
        <family val="4"/>
        <charset val="136"/>
      </rPr>
      <t>總計</t>
    </r>
    <r>
      <rPr>
        <b/>
        <sz val="9"/>
        <color rgb="FFFF0000"/>
        <rFont val="Times New Roman"/>
        <family val="1"/>
      </rPr>
      <t xml:space="preserve">   Total</t>
    </r>
  </si>
  <si>
    <r>
      <t>1.</t>
    </r>
    <r>
      <rPr>
        <b/>
        <sz val="9"/>
        <color rgb="FFFF0000"/>
        <rFont val="標楷體"/>
        <family val="4"/>
        <charset val="136"/>
      </rPr>
      <t>按區域別</t>
    </r>
    <r>
      <rPr>
        <b/>
        <sz val="9"/>
        <color rgb="FFFF0000"/>
        <rFont val="Times New Roman"/>
        <family val="1"/>
      </rPr>
      <t xml:space="preserve">   by Locality</t>
    </r>
  </si>
  <si>
    <r>
      <t xml:space="preserve">  </t>
    </r>
    <r>
      <rPr>
        <sz val="9"/>
        <rFont val="標楷體"/>
        <family val="4"/>
        <charset val="136"/>
      </rPr>
      <t>桃園縣</t>
    </r>
    <r>
      <rPr>
        <sz val="9"/>
        <rFont val="Times New Roman"/>
        <family val="1"/>
      </rPr>
      <t xml:space="preserve"> Taoyuan County  </t>
    </r>
  </si>
  <si>
    <r>
      <t xml:space="preserve">  </t>
    </r>
    <r>
      <rPr>
        <sz val="9"/>
        <color rgb="FF000000"/>
        <rFont val="標楷體"/>
        <family val="4"/>
        <charset val="136"/>
      </rPr>
      <t>桃園縣</t>
    </r>
  </si>
  <si>
    <r>
      <t xml:space="preserve">2. </t>
    </r>
    <r>
      <rPr>
        <b/>
        <sz val="9"/>
        <color rgb="FFFF0000"/>
        <rFont val="標楷體"/>
        <family val="4"/>
        <charset val="136"/>
      </rPr>
      <t>舊制</t>
    </r>
    <r>
      <rPr>
        <b/>
        <sz val="9"/>
        <color rgb="FFFF0000"/>
        <rFont val="Times New Roman"/>
        <family val="1"/>
      </rPr>
      <t xml:space="preserve">   </t>
    </r>
  </si>
  <si>
    <r>
      <t>2.</t>
    </r>
    <r>
      <rPr>
        <b/>
        <sz val="9"/>
        <color rgb="FFFF0000"/>
        <rFont val="標楷體"/>
        <family val="4"/>
        <charset val="136"/>
      </rPr>
      <t>按障礙類別</t>
    </r>
    <r>
      <rPr>
        <b/>
        <sz val="9"/>
        <color rgb="FFFF0000"/>
        <rFont val="Times New Roman"/>
        <family val="1"/>
      </rPr>
      <t xml:space="preserve">   by Classification</t>
    </r>
  </si>
  <si>
    <r>
      <rPr>
        <b/>
        <sz val="9"/>
        <rFont val="標楷體"/>
        <family val="4"/>
        <charset val="136"/>
      </rPr>
      <t>計</t>
    </r>
    <r>
      <rPr>
        <b/>
        <sz val="9"/>
        <rFont val="Times New Roman"/>
        <family val="1"/>
      </rPr>
      <t xml:space="preserve"> Total</t>
    </r>
  </si>
  <si>
    <r>
      <t xml:space="preserve">3. </t>
    </r>
    <r>
      <rPr>
        <b/>
        <sz val="9"/>
        <color rgb="FFFF0000"/>
        <rFont val="標楷體"/>
        <family val="4"/>
        <charset val="136"/>
      </rPr>
      <t>新制</t>
    </r>
    <r>
      <rPr>
        <b/>
        <sz val="9"/>
        <color rgb="FFFF0000"/>
        <rFont val="Times New Roman"/>
        <family val="1"/>
      </rPr>
      <t xml:space="preserve">   </t>
    </r>
  </si>
  <si>
    <r>
      <rPr>
        <b/>
        <sz val="9"/>
        <rFont val="標楷體"/>
        <family val="4"/>
        <charset val="136"/>
      </rPr>
      <t>平衡機能障礙者</t>
    </r>
    <r>
      <rPr>
        <b/>
        <sz val="9"/>
        <rFont val="Times New Roman"/>
        <family val="1"/>
      </rPr>
      <t xml:space="preserve"> 
Balancing Mechanism Disability</t>
    </r>
  </si>
  <si>
    <r>
      <rPr>
        <b/>
        <sz val="9"/>
        <rFont val="標楷體"/>
        <family val="4"/>
        <charset val="136"/>
      </rPr>
      <t>聲音機能或語言機能障礙者</t>
    </r>
    <r>
      <rPr>
        <b/>
        <sz val="9"/>
        <rFont val="Times New Roman"/>
        <family val="1"/>
      </rPr>
      <t xml:space="preserve"> 
Voice or Speech Mechanism Disability</t>
    </r>
  </si>
  <si>
    <r>
      <t>3.</t>
    </r>
    <r>
      <rPr>
        <b/>
        <sz val="9"/>
        <color rgb="FFFF0000"/>
        <rFont val="標楷體"/>
        <family val="4"/>
        <charset val="136"/>
      </rPr>
      <t>按障礙級別</t>
    </r>
    <r>
      <rPr>
        <b/>
        <sz val="9"/>
        <color rgb="FFFF0000"/>
        <rFont val="Times New Roman"/>
        <family val="1"/>
      </rPr>
      <t xml:space="preserve">   by Grade</t>
    </r>
  </si>
  <si>
    <r>
      <rPr>
        <sz val="9"/>
        <rFont val="標楷體"/>
        <family val="4"/>
        <charset val="136"/>
      </rPr>
      <t>障礙級別</t>
    </r>
  </si>
  <si>
    <r>
      <rPr>
        <sz val="9"/>
        <rFont val="標楷體"/>
        <family val="4"/>
        <charset val="136"/>
      </rPr>
      <t>中華民國</t>
    </r>
    <r>
      <rPr>
        <sz val="9"/>
        <rFont val="Times New Roman"/>
        <family val="1"/>
      </rPr>
      <t>102</t>
    </r>
    <r>
      <rPr>
        <sz val="9"/>
        <rFont val="標楷體"/>
        <family val="4"/>
        <charset val="136"/>
      </rPr>
      <t>年底</t>
    </r>
    <r>
      <rPr>
        <sz val="9"/>
        <rFont val="Times New Roman"/>
        <family val="1"/>
      </rPr>
      <t xml:space="preserve"> End of 2013</t>
    </r>
  </si>
  <si>
    <r>
      <rPr>
        <sz val="9"/>
        <rFont val="標楷體"/>
        <family val="4"/>
        <charset val="136"/>
      </rPr>
      <t>中華民國</t>
    </r>
    <r>
      <rPr>
        <sz val="9"/>
        <rFont val="Times New Roman"/>
        <family val="1"/>
      </rPr>
      <t>100</t>
    </r>
    <r>
      <rPr>
        <sz val="9"/>
        <rFont val="標楷體"/>
        <family val="4"/>
        <charset val="136"/>
      </rPr>
      <t>年底</t>
    </r>
    <r>
      <rPr>
        <sz val="9"/>
        <rFont val="Times New Roman"/>
        <family val="1"/>
      </rPr>
      <t xml:space="preserve"> End of 2011</t>
    </r>
    <phoneticPr fontId="0" type="noConversion"/>
  </si>
  <si>
    <r>
      <rPr>
        <sz val="9"/>
        <rFont val="標楷體"/>
        <family val="4"/>
        <charset val="136"/>
      </rPr>
      <t>中華民國</t>
    </r>
    <r>
      <rPr>
        <sz val="9"/>
        <rFont val="Times New Roman"/>
        <family val="1"/>
      </rPr>
      <t>10</t>
    </r>
    <r>
      <rPr>
        <sz val="9"/>
        <rFont val="標楷體"/>
        <family val="4"/>
        <charset val="136"/>
      </rPr>
      <t>年底</t>
    </r>
    <r>
      <rPr>
        <sz val="9"/>
        <rFont val="Times New Roman"/>
        <family val="1"/>
      </rPr>
      <t xml:space="preserve"> End of 2012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</si>
</sst>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76" formatCode="General_)"/>
    <numFmt numFmtId="177" formatCode="_-* #,##0_-;\-* #,##0_-;_-* \-_-;_-@_-"/>
    <numFmt numFmtId="178" formatCode="_(* #,##0_);_(* \(#,##0\);_(* \-_);_(@_)"/>
    <numFmt numFmtId="179" formatCode="_-* #,##0.00_-;\-* #,##0.00_-;_-* \-??_-;_-@_-"/>
    <numFmt numFmtId="180" formatCode="_-* #,##0_-;\-* #,##0_-;_-* \-??_-;_-@_-"/>
    <numFmt numFmtId="181" formatCode="#,##0_ "/>
    <numFmt numFmtId="182" formatCode="#,##0.00_ "/>
    <numFmt numFmtId="183" formatCode="#,##0_);[Red]\(#,##0\)"/>
    <numFmt numFmtId="184" formatCode="#,##0.00_);[Red]\(#,##0.00\)"/>
    <numFmt numFmtId="185" formatCode="#,##0;\-#,##0;&quot;－&quot;"/>
    <numFmt numFmtId="186" formatCode="#,##0;\-#,##0;\—"/>
    <numFmt numFmtId="187" formatCode="0.00_ "/>
    <numFmt numFmtId="188" formatCode="##,###,##0"/>
    <numFmt numFmtId="189" formatCode="#,##0.0000;\-#,##0.0000;&quot;－&quot;"/>
    <numFmt numFmtId="190" formatCode="###,##0"/>
  </numFmts>
  <fonts count="77">
    <font>
      <sz val="9"/>
      <name val="微軟正黑體"/>
      <family val="2"/>
      <charset val="136"/>
    </font>
    <font>
      <sz val="12"/>
      <color rgb="FF000000"/>
      <name val="新細明體"/>
      <family val="1"/>
      <charset val="136"/>
    </font>
    <font>
      <sz val="9"/>
      <name val="Times New Roman"/>
      <family val="1"/>
      <charset val="1"/>
    </font>
    <font>
      <sz val="12"/>
      <name val="Courier New"/>
      <family val="3"/>
      <charset val="1"/>
    </font>
    <font>
      <sz val="12"/>
      <name val="新細明體"/>
      <family val="1"/>
      <charset val="136"/>
    </font>
    <font>
      <sz val="12"/>
      <name val="Times New Roman"/>
      <family val="1"/>
      <charset val="1"/>
    </font>
    <font>
      <sz val="12"/>
      <color rgb="FF000000"/>
      <name val="微軟正黑體"/>
      <family val="2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  <charset val="1"/>
    </font>
    <font>
      <sz val="10"/>
      <name val="標楷體"/>
      <family val="4"/>
      <charset val="136"/>
    </font>
    <font>
      <sz val="10"/>
      <name val="微軟正黑體"/>
      <family val="2"/>
      <charset val="136"/>
    </font>
    <font>
      <sz val="10"/>
      <name val="Times New Roman"/>
      <family val="1"/>
      <charset val="1"/>
    </font>
    <font>
      <sz val="10"/>
      <color rgb="FF000000"/>
      <name val="微軟正黑體"/>
      <family val="2"/>
      <charset val="136"/>
    </font>
    <font>
      <sz val="10"/>
      <color rgb="FF000000"/>
      <name val="Times New Roman"/>
      <family val="1"/>
      <charset val="1"/>
    </font>
    <font>
      <sz val="10"/>
      <color rgb="FF000000"/>
      <name val="標楷體"/>
      <family val="4"/>
      <charset val="136"/>
    </font>
    <font>
      <b/>
      <sz val="10"/>
      <color rgb="FF000000"/>
      <name val="Times New Roman"/>
      <family val="1"/>
      <charset val="1"/>
    </font>
    <font>
      <b/>
      <sz val="10"/>
      <color rgb="FF000000"/>
      <name val="標楷體"/>
      <family val="4"/>
      <charset val="136"/>
    </font>
    <font>
      <b/>
      <sz val="10"/>
      <name val="Times New Roman"/>
      <family val="1"/>
      <charset val="1"/>
    </font>
    <font>
      <b/>
      <sz val="10"/>
      <color rgb="FF000000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color rgb="FFFF0000"/>
      <name val="Times New Roman"/>
      <family val="1"/>
      <charset val="1"/>
    </font>
    <font>
      <sz val="10"/>
      <color rgb="FFFF0000"/>
      <name val="標楷體"/>
      <family val="4"/>
      <charset val="136"/>
    </font>
    <font>
      <sz val="10"/>
      <color rgb="FFFF0000"/>
      <name val="微軟正黑體"/>
      <family val="2"/>
      <charset val="136"/>
    </font>
    <font>
      <b/>
      <sz val="10"/>
      <name val="標楷體"/>
      <family val="4"/>
      <charset val="136"/>
    </font>
    <font>
      <b/>
      <sz val="12"/>
      <color rgb="FF000000"/>
      <name val="微軟正黑體"/>
      <family val="2"/>
      <charset val="136"/>
    </font>
    <font>
      <sz val="10"/>
      <name val="Times New Roman"/>
      <family val="4"/>
      <charset val="1"/>
    </font>
    <font>
      <b/>
      <sz val="14"/>
      <name val="微軟正黑體"/>
      <family val="2"/>
      <charset val="136"/>
    </font>
    <font>
      <sz val="9"/>
      <name val="標楷體"/>
      <family val="4"/>
      <charset val="136"/>
    </font>
    <font>
      <sz val="8"/>
      <name val="標楷體"/>
      <family val="4"/>
      <charset val="136"/>
    </font>
    <font>
      <sz val="8"/>
      <name val="微軟正黑體"/>
      <family val="2"/>
      <charset val="136"/>
    </font>
    <font>
      <sz val="8"/>
      <name val="Times New Roman"/>
      <family val="1"/>
      <charset val="1"/>
    </font>
    <font>
      <sz val="12"/>
      <name val="微軟正黑體"/>
      <family val="2"/>
      <charset val="136"/>
    </font>
    <font>
      <sz val="9"/>
      <color rgb="FF000000"/>
      <name val="Times New Roman"/>
      <family val="1"/>
      <charset val="1"/>
    </font>
    <font>
      <sz val="9"/>
      <color rgb="FF000000"/>
      <name val="新細明體"/>
      <family val="1"/>
      <charset val="136"/>
    </font>
    <font>
      <b/>
      <sz val="9"/>
      <name val="微軟正黑體"/>
      <family val="2"/>
      <charset val="136"/>
    </font>
    <font>
      <b/>
      <sz val="9"/>
      <name val="標楷體"/>
      <family val="4"/>
      <charset val="136"/>
    </font>
    <font>
      <b/>
      <sz val="9"/>
      <name val="Times New Roman"/>
      <family val="1"/>
      <charset val="1"/>
    </font>
    <font>
      <b/>
      <sz val="9"/>
      <color rgb="FF000000"/>
      <name val="Times New Roman"/>
      <family val="1"/>
      <charset val="1"/>
    </font>
    <font>
      <b/>
      <sz val="9"/>
      <color rgb="FF000000"/>
      <name val="新細明體"/>
      <family val="1"/>
      <charset val="136"/>
    </font>
    <font>
      <sz val="9"/>
      <color rgb="FF800080"/>
      <name val="微軟正黑體"/>
      <family val="2"/>
      <charset val="136"/>
    </font>
    <font>
      <sz val="9"/>
      <color rgb="FFFF0000"/>
      <name val="Times New Roman"/>
      <family val="1"/>
      <charset val="1"/>
    </font>
    <font>
      <sz val="9"/>
      <color rgb="FFFF0000"/>
      <name val="標楷體"/>
      <family val="4"/>
      <charset val="136"/>
    </font>
    <font>
      <sz val="9"/>
      <color rgb="FFFF0000"/>
      <name val="微軟正黑體"/>
      <family val="2"/>
      <charset val="136"/>
    </font>
    <font>
      <b/>
      <sz val="9"/>
      <color rgb="FF000000"/>
      <name val="標楷體"/>
      <family val="4"/>
      <charset val="136"/>
    </font>
    <font>
      <b/>
      <sz val="9"/>
      <color rgb="FF000000"/>
      <name val="微軟正黑體"/>
      <family val="2"/>
      <charset val="136"/>
    </font>
    <font>
      <sz val="9"/>
      <color rgb="FF000000"/>
      <name val="標楷體"/>
      <family val="4"/>
      <charset val="136"/>
    </font>
    <font>
      <sz val="9"/>
      <color rgb="FF000000"/>
      <name val="微軟正黑體"/>
      <family val="2"/>
      <charset val="136"/>
    </font>
    <font>
      <sz val="9"/>
      <color rgb="FF800080"/>
      <name val="Times New Roman"/>
      <family val="1"/>
      <charset val="1"/>
    </font>
    <font>
      <sz val="9"/>
      <color rgb="FF0000FF"/>
      <name val="Times New Roman"/>
      <family val="1"/>
      <charset val="1"/>
    </font>
    <font>
      <sz val="8"/>
      <color rgb="FFFF0000"/>
      <name val="Times New Roman"/>
      <family val="1"/>
      <charset val="1"/>
    </font>
    <font>
      <sz val="8"/>
      <color rgb="FFFF0000"/>
      <name val="標楷體"/>
      <family val="4"/>
      <charset val="136"/>
    </font>
    <font>
      <sz val="9"/>
      <color rgb="FF0000FF"/>
      <name val="微軟正黑體"/>
      <family val="2"/>
      <charset val="136"/>
    </font>
    <font>
      <b/>
      <sz val="9"/>
      <color rgb="FF0000FF"/>
      <name val="Times New Roman"/>
      <family val="1"/>
      <charset val="1"/>
    </font>
    <font>
      <b/>
      <sz val="9"/>
      <color rgb="FFFF0000"/>
      <name val="標楷體"/>
      <family val="4"/>
      <charset val="136"/>
    </font>
    <font>
      <b/>
      <sz val="14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Times New Roman"/>
      <family val="1"/>
    </font>
    <font>
      <sz val="12"/>
      <color rgb="FF000000"/>
      <name val="Times New Roman"/>
      <family val="1"/>
    </font>
    <font>
      <sz val="10"/>
      <color rgb="FFFF0000"/>
      <name val="Times New Roman"/>
      <family val="1"/>
    </font>
    <font>
      <b/>
      <sz val="12"/>
      <color rgb="FF000000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sz val="9"/>
      <color rgb="FFFF0000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rgb="FF800080"/>
      <name val="Times New Roman"/>
      <family val="1"/>
    </font>
    <font>
      <sz val="9"/>
      <color rgb="FF0000FF"/>
      <name val="Times New Roman"/>
      <family val="1"/>
    </font>
    <font>
      <sz val="8"/>
      <color rgb="FFFF0000"/>
      <name val="Times New Roman"/>
      <family val="1"/>
    </font>
    <font>
      <b/>
      <sz val="9"/>
      <color rgb="FF0000FF"/>
      <name val="Times New Roman"/>
      <family val="1"/>
    </font>
    <font>
      <b/>
      <sz val="9"/>
      <color rgb="FFFF0000"/>
      <name val="Times New Roman"/>
      <family val="1"/>
    </font>
    <font>
      <b/>
      <sz val="8"/>
      <name val="Times New Roman"/>
      <family val="1"/>
    </font>
    <font>
      <sz val="8"/>
      <color rgb="FF0000FF"/>
      <name val="Times New Roman"/>
      <family val="1"/>
    </font>
    <font>
      <sz val="9"/>
      <name val="Times New Roman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</borders>
  <cellStyleXfs count="37">
    <xf numFmtId="0" fontId="0" fillId="0" borderId="0"/>
    <xf numFmtId="179" fontId="2" fillId="0" borderId="0" applyBorder="0" applyProtection="0"/>
    <xf numFmtId="9" fontId="2" fillId="0" borderId="0" applyBorder="0" applyProtection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176" fontId="3" fillId="0" borderId="0"/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/>
    <xf numFmtId="0" fontId="5" fillId="0" borderId="0"/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2" fillId="0" borderId="0" applyBorder="0" applyProtection="0"/>
    <xf numFmtId="177" fontId="2" fillId="0" borderId="0" applyBorder="0" applyProtection="0"/>
    <xf numFmtId="177" fontId="2" fillId="0" borderId="0" applyBorder="0" applyProtection="0"/>
    <xf numFmtId="177" fontId="2" fillId="0" borderId="0" applyBorder="0" applyProtection="0"/>
    <xf numFmtId="178" fontId="2" fillId="0" borderId="0" applyBorder="0" applyProtection="0"/>
    <xf numFmtId="177" fontId="2" fillId="0" borderId="0" applyBorder="0" applyProtection="0"/>
    <xf numFmtId="177" fontId="2" fillId="0" borderId="0" applyBorder="0" applyProtection="0"/>
    <xf numFmtId="9" fontId="2" fillId="0" borderId="0" applyBorder="0" applyProtection="0"/>
    <xf numFmtId="0" fontId="2" fillId="0" borderId="0" applyBorder="0" applyProtection="0"/>
    <xf numFmtId="177" fontId="2" fillId="0" borderId="0" applyBorder="0" applyProtection="0"/>
  </cellStyleXfs>
  <cellXfs count="785">
    <xf numFmtId="0" fontId="0" fillId="0" borderId="0" xfId="0"/>
    <xf numFmtId="0" fontId="9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180" fontId="11" fillId="0" borderId="7" xfId="1" applyNumberFormat="1" applyFont="1" applyBorder="1" applyAlignment="1" applyProtection="1">
      <alignment horizontal="center" vertical="center" wrapText="1"/>
    </xf>
    <xf numFmtId="180" fontId="11" fillId="0" borderId="8" xfId="1" applyNumberFormat="1" applyFont="1" applyBorder="1" applyAlignment="1" applyProtection="1">
      <alignment horizontal="center" vertical="center" wrapText="1"/>
    </xf>
    <xf numFmtId="3" fontId="12" fillId="0" borderId="0" xfId="0" applyNumberFormat="1" applyFont="1" applyAlignment="1"/>
    <xf numFmtId="3" fontId="19" fillId="0" borderId="0" xfId="0" applyNumberFormat="1" applyFont="1" applyBorder="1" applyAlignment="1"/>
    <xf numFmtId="0" fontId="12" fillId="0" borderId="0" xfId="0" applyFont="1" applyAlignment="1"/>
    <xf numFmtId="0" fontId="6" fillId="0" borderId="0" xfId="0" applyFont="1" applyBorder="1" applyAlignment="1"/>
    <xf numFmtId="0" fontId="6" fillId="0" borderId="0" xfId="0" applyFont="1" applyAlignment="1"/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 wrapText="1"/>
    </xf>
    <xf numFmtId="3" fontId="10" fillId="0" borderId="0" xfId="0" applyNumberFormat="1" applyFont="1" applyBorder="1" applyAlignment="1">
      <alignment vertical="center" wrapText="1"/>
    </xf>
    <xf numFmtId="0" fontId="9" fillId="0" borderId="1" xfId="0" applyFont="1" applyBorder="1" applyAlignment="1"/>
    <xf numFmtId="0" fontId="12" fillId="0" borderId="1" xfId="0" applyFont="1" applyBorder="1" applyAlignment="1">
      <alignment vertical="center" wrapText="1"/>
    </xf>
    <xf numFmtId="3" fontId="12" fillId="0" borderId="1" xfId="0" applyNumberFormat="1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left"/>
    </xf>
    <xf numFmtId="3" fontId="17" fillId="0" borderId="11" xfId="0" applyNumberFormat="1" applyFont="1" applyBorder="1" applyAlignment="1">
      <alignment horizontal="right"/>
    </xf>
    <xf numFmtId="4" fontId="17" fillId="0" borderId="0" xfId="0" applyNumberFormat="1" applyFont="1" applyBorder="1" applyAlignment="1">
      <alignment horizontal="right"/>
    </xf>
    <xf numFmtId="0" fontId="12" fillId="0" borderId="12" xfId="0" applyFont="1" applyBorder="1" applyAlignment="1">
      <alignment horizontal="left"/>
    </xf>
    <xf numFmtId="3" fontId="13" fillId="0" borderId="14" xfId="0" applyNumberFormat="1" applyFont="1" applyBorder="1" applyAlignment="1">
      <alignment horizontal="right"/>
    </xf>
    <xf numFmtId="185" fontId="11" fillId="0" borderId="0" xfId="36" applyNumberFormat="1" applyFont="1" applyBorder="1" applyAlignment="1" applyProtection="1">
      <alignment horizontal="right"/>
    </xf>
    <xf numFmtId="4" fontId="11" fillId="0" borderId="0" xfId="36" applyNumberFormat="1" applyFont="1" applyBorder="1" applyAlignment="1" applyProtection="1">
      <alignment horizontal="right"/>
    </xf>
    <xf numFmtId="185" fontId="10" fillId="0" borderId="0" xfId="36" applyNumberFormat="1" applyFont="1" applyBorder="1" applyAlignment="1" applyProtection="1"/>
    <xf numFmtId="3" fontId="13" fillId="0" borderId="0" xfId="0" applyNumberFormat="1" applyFont="1" applyBorder="1" applyAlignment="1">
      <alignment horizontal="right"/>
    </xf>
    <xf numFmtId="4" fontId="13" fillId="0" borderId="0" xfId="0" applyNumberFormat="1" applyFont="1" applyBorder="1" applyAlignment="1">
      <alignment horizontal="right"/>
    </xf>
    <xf numFmtId="3" fontId="12" fillId="0" borderId="0" xfId="0" applyNumberFormat="1" applyFont="1" applyBorder="1" applyAlignment="1"/>
    <xf numFmtId="3" fontId="13" fillId="0" borderId="14" xfId="18" applyNumberFormat="1" applyFont="1" applyBorder="1" applyAlignment="1">
      <alignment horizontal="right"/>
    </xf>
    <xf numFmtId="185" fontId="13" fillId="0" borderId="14" xfId="0" applyNumberFormat="1" applyFont="1" applyBorder="1" applyAlignment="1">
      <alignment horizontal="right"/>
    </xf>
    <xf numFmtId="185" fontId="13" fillId="0" borderId="0" xfId="0" applyNumberFormat="1" applyFont="1" applyBorder="1" applyAlignment="1">
      <alignment horizontal="right"/>
    </xf>
    <xf numFmtId="0" fontId="12" fillId="0" borderId="9" xfId="0" applyFont="1" applyBorder="1" applyAlignment="1">
      <alignment horizontal="left"/>
    </xf>
    <xf numFmtId="185" fontId="13" fillId="0" borderId="8" xfId="0" applyNumberFormat="1" applyFont="1" applyBorder="1" applyAlignment="1">
      <alignment horizontal="right"/>
    </xf>
    <xf numFmtId="185" fontId="13" fillId="0" borderId="1" xfId="0" applyNumberFormat="1" applyFont="1" applyBorder="1" applyAlignment="1">
      <alignment horizontal="right"/>
    </xf>
    <xf numFmtId="4" fontId="13" fillId="0" borderId="1" xfId="0" applyNumberFormat="1" applyFont="1" applyBorder="1" applyAlignment="1">
      <alignment horizontal="right"/>
    </xf>
    <xf numFmtId="0" fontId="12" fillId="0" borderId="1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1" fillId="0" borderId="8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/>
    </xf>
    <xf numFmtId="3" fontId="15" fillId="0" borderId="0" xfId="0" applyNumberFormat="1" applyFont="1" applyBorder="1" applyAlignment="1">
      <alignment vertical="center" wrapText="1"/>
    </xf>
    <xf numFmtId="3" fontId="15" fillId="0" borderId="0" xfId="0" applyNumberFormat="1" applyFont="1" applyBorder="1" applyAlignment="1"/>
    <xf numFmtId="0" fontId="18" fillId="0" borderId="0" xfId="0" applyFont="1" applyAlignment="1"/>
    <xf numFmtId="0" fontId="24" fillId="0" borderId="0" xfId="0" applyFont="1" applyAlignment="1"/>
    <xf numFmtId="3" fontId="13" fillId="0" borderId="14" xfId="0" applyNumberFormat="1" applyFont="1" applyBorder="1" applyAlignment="1"/>
    <xf numFmtId="3" fontId="13" fillId="0" borderId="0" xfId="10" applyNumberFormat="1" applyFont="1"/>
    <xf numFmtId="0" fontId="13" fillId="0" borderId="0" xfId="10" applyFont="1"/>
    <xf numFmtId="186" fontId="13" fillId="0" borderId="0" xfId="31" applyNumberFormat="1" applyFont="1" applyBorder="1" applyAlignment="1" applyProtection="1">
      <alignment vertical="center"/>
    </xf>
    <xf numFmtId="3" fontId="13" fillId="0" borderId="0" xfId="10" applyNumberFormat="1" applyFont="1" applyBorder="1"/>
    <xf numFmtId="0" fontId="13" fillId="0" borderId="0" xfId="0" applyFont="1" applyBorder="1" applyAlignment="1"/>
    <xf numFmtId="3" fontId="13" fillId="0" borderId="1" xfId="10" applyNumberFormat="1" applyFont="1" applyBorder="1"/>
    <xf numFmtId="0" fontId="14" fillId="0" borderId="11" xfId="10" applyFont="1" applyBorder="1" applyAlignment="1">
      <alignment horizontal="left" wrapText="1"/>
    </xf>
    <xf numFmtId="0" fontId="12" fillId="0" borderId="11" xfId="10" applyFont="1" applyBorder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27" fillId="0" borderId="1" xfId="0" applyFont="1" applyBorder="1" applyAlignment="1"/>
    <xf numFmtId="0" fontId="26" fillId="0" borderId="1" xfId="0" applyFont="1" applyBorder="1" applyAlignment="1">
      <alignment vertical="center" wrapText="1"/>
    </xf>
    <xf numFmtId="0" fontId="26" fillId="0" borderId="0" xfId="0" applyFont="1" applyBorder="1" applyAlignment="1">
      <alignment vertical="center" wrapText="1"/>
    </xf>
    <xf numFmtId="0" fontId="28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0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/>
    </xf>
    <xf numFmtId="3" fontId="2" fillId="0" borderId="5" xfId="0" applyNumberFormat="1" applyFont="1" applyBorder="1"/>
    <xf numFmtId="3" fontId="0" fillId="0" borderId="11" xfId="0" applyNumberFormat="1" applyFont="1" applyBorder="1" applyAlignment="1">
      <alignment horizontal="center"/>
    </xf>
    <xf numFmtId="3" fontId="2" fillId="0" borderId="11" xfId="0" applyNumberFormat="1" applyFont="1" applyBorder="1"/>
    <xf numFmtId="3" fontId="27" fillId="0" borderId="11" xfId="0" applyNumberFormat="1" applyFont="1" applyBorder="1" applyAlignment="1">
      <alignment horizontal="center"/>
    </xf>
    <xf numFmtId="3" fontId="27" fillId="0" borderId="11" xfId="0" applyNumberFormat="1" applyFont="1" applyBorder="1" applyAlignment="1">
      <alignment horizontal="right"/>
    </xf>
    <xf numFmtId="3" fontId="2" fillId="0" borderId="0" xfId="0" applyNumberFormat="1" applyFont="1" applyBorder="1"/>
    <xf numFmtId="3" fontId="0" fillId="0" borderId="11" xfId="0" applyNumberFormat="1" applyFont="1" applyBorder="1" applyAlignment="1">
      <alignment horizontal="right"/>
    </xf>
    <xf numFmtId="4" fontId="2" fillId="0" borderId="11" xfId="0" applyNumberFormat="1" applyFont="1" applyBorder="1"/>
    <xf numFmtId="4" fontId="0" fillId="0" borderId="11" xfId="0" applyNumberFormat="1" applyFont="1" applyBorder="1" applyAlignment="1">
      <alignment horizontal="right"/>
    </xf>
    <xf numFmtId="0" fontId="0" fillId="0" borderId="0" xfId="0" applyFont="1" applyBorder="1"/>
    <xf numFmtId="0" fontId="2" fillId="0" borderId="12" xfId="0" applyFont="1" applyBorder="1" applyAlignment="1">
      <alignment horizontal="left"/>
    </xf>
    <xf numFmtId="3" fontId="2" fillId="0" borderId="14" xfId="0" applyNumberFormat="1" applyFont="1" applyBorder="1"/>
    <xf numFmtId="3" fontId="0" fillId="0" borderId="0" xfId="0" applyNumberFormat="1" applyFont="1" applyBorder="1" applyAlignment="1">
      <alignment horizontal="center"/>
    </xf>
    <xf numFmtId="3" fontId="27" fillId="0" borderId="0" xfId="0" applyNumberFormat="1" applyFont="1" applyBorder="1" applyAlignment="1">
      <alignment horizontal="center"/>
    </xf>
    <xf numFmtId="3" fontId="27" fillId="0" borderId="0" xfId="0" applyNumberFormat="1" applyFont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4" fontId="2" fillId="0" borderId="0" xfId="0" applyNumberFormat="1" applyFont="1" applyBorder="1"/>
    <xf numFmtId="4" fontId="0" fillId="0" borderId="0" xfId="0" applyNumberFormat="1" applyFont="1" applyBorder="1" applyAlignment="1">
      <alignment horizontal="right"/>
    </xf>
    <xf numFmtId="0" fontId="0" fillId="0" borderId="12" xfId="0" applyFont="1" applyBorder="1" applyAlignment="1">
      <alignment horizontal="left" indent="1"/>
    </xf>
    <xf numFmtId="3" fontId="2" fillId="0" borderId="14" xfId="0" applyNumberFormat="1" applyFont="1" applyBorder="1"/>
    <xf numFmtId="3" fontId="2" fillId="0" borderId="14" xfId="10" applyNumberFormat="1" applyFont="1" applyBorder="1"/>
    <xf numFmtId="3" fontId="2" fillId="0" borderId="0" xfId="10" applyNumberFormat="1" applyFont="1" applyBorder="1"/>
    <xf numFmtId="187" fontId="2" fillId="0" borderId="0" xfId="0" applyNumberFormat="1" applyFont="1" applyBorder="1" applyAlignment="1">
      <alignment vertical="center"/>
    </xf>
    <xf numFmtId="3" fontId="2" fillId="0" borderId="0" xfId="1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188" fontId="2" fillId="0" borderId="0" xfId="0" applyNumberFormat="1" applyFont="1" applyBorder="1" applyAlignment="1">
      <alignment horizontal="right"/>
    </xf>
    <xf numFmtId="188" fontId="2" fillId="0" borderId="0" xfId="0" applyNumberFormat="1" applyFont="1" applyBorder="1" applyAlignment="1">
      <alignment horizontal="right" wrapText="1"/>
    </xf>
    <xf numFmtId="179" fontId="2" fillId="0" borderId="0" xfId="0" applyNumberFormat="1" applyFont="1" applyBorder="1" applyAlignment="1">
      <alignment horizontal="right" vertical="center"/>
    </xf>
    <xf numFmtId="179" fontId="2" fillId="0" borderId="0" xfId="0" applyNumberFormat="1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189" fontId="31" fillId="0" borderId="0" xfId="0" applyNumberFormat="1" applyFont="1" applyBorder="1" applyAlignment="1">
      <alignment horizontal="center" vertical="center"/>
    </xf>
    <xf numFmtId="188" fontId="10" fillId="0" borderId="0" xfId="0" applyNumberFormat="1" applyFont="1" applyBorder="1" applyAlignment="1">
      <alignment horizontal="right" vertical="center"/>
    </xf>
    <xf numFmtId="188" fontId="0" fillId="0" borderId="0" xfId="0" applyNumberFormat="1" applyFont="1" applyBorder="1" applyAlignment="1">
      <alignment horizontal="center" vertical="center"/>
    </xf>
    <xf numFmtId="188" fontId="2" fillId="0" borderId="0" xfId="0" applyNumberFormat="1" applyFont="1" applyBorder="1" applyAlignment="1">
      <alignment horizontal="right" vertical="center"/>
    </xf>
    <xf numFmtId="188" fontId="2" fillId="0" borderId="0" xfId="0" applyNumberFormat="1" applyFont="1" applyAlignment="1">
      <alignment horizontal="center" vertical="center"/>
    </xf>
    <xf numFmtId="3" fontId="32" fillId="0" borderId="14" xfId="6" applyNumberFormat="1" applyFont="1" applyBorder="1" applyAlignment="1">
      <alignment horizontal="right" vertical="center"/>
    </xf>
    <xf numFmtId="3" fontId="32" fillId="0" borderId="0" xfId="6" applyNumberFormat="1" applyFont="1" applyBorder="1" applyAlignment="1">
      <alignment vertical="center"/>
    </xf>
    <xf numFmtId="177" fontId="32" fillId="0" borderId="0" xfId="6" applyNumberFormat="1" applyFont="1" applyBorder="1" applyAlignment="1">
      <alignment vertical="center"/>
    </xf>
    <xf numFmtId="187" fontId="33" fillId="0" borderId="0" xfId="5" applyNumberFormat="1" applyFont="1" applyBorder="1" applyAlignment="1">
      <alignment vertical="center"/>
    </xf>
    <xf numFmtId="3" fontId="32" fillId="0" borderId="0" xfId="0" applyNumberFormat="1" applyFont="1" applyBorder="1" applyAlignment="1"/>
    <xf numFmtId="3" fontId="34" fillId="0" borderId="0" xfId="0" applyNumberFormat="1" applyFont="1" applyBorder="1"/>
    <xf numFmtId="0" fontId="34" fillId="0" borderId="0" xfId="0" applyFont="1" applyBorder="1"/>
    <xf numFmtId="177" fontId="32" fillId="0" borderId="14" xfId="6" applyNumberFormat="1" applyFont="1" applyBorder="1" applyAlignment="1">
      <alignment horizontal="right" vertical="center"/>
    </xf>
    <xf numFmtId="4" fontId="33" fillId="0" borderId="0" xfId="21" applyNumberFormat="1" applyFont="1" applyBorder="1">
      <alignment vertical="center"/>
    </xf>
    <xf numFmtId="177" fontId="32" fillId="0" borderId="0" xfId="21" applyNumberFormat="1" applyFont="1" applyBorder="1" applyAlignment="1">
      <alignment horizontal="right" vertical="center"/>
    </xf>
    <xf numFmtId="3" fontId="32" fillId="0" borderId="0" xfId="21" applyNumberFormat="1" applyFont="1" applyBorder="1">
      <alignment vertical="center"/>
    </xf>
    <xf numFmtId="0" fontId="2" fillId="0" borderId="12" xfId="0" applyFont="1" applyBorder="1" applyAlignment="1">
      <alignment horizontal="left" vertical="center"/>
    </xf>
    <xf numFmtId="3" fontId="2" fillId="0" borderId="14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4" fontId="33" fillId="0" borderId="0" xfId="21" applyNumberFormat="1" applyFont="1" applyBorder="1" applyAlignment="1">
      <alignment vertical="center"/>
    </xf>
    <xf numFmtId="3" fontId="34" fillId="0" borderId="0" xfId="0" applyNumberFormat="1" applyFont="1" applyBorder="1" applyAlignment="1">
      <alignment vertical="center"/>
    </xf>
    <xf numFmtId="0" fontId="34" fillId="0" borderId="0" xfId="0" applyFont="1" applyBorder="1" applyAlignment="1">
      <alignment vertical="center"/>
    </xf>
    <xf numFmtId="3" fontId="2" fillId="0" borderId="0" xfId="0" applyNumberFormat="1" applyFont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4" fontId="33" fillId="0" borderId="1" xfId="21" applyNumberFormat="1" applyFont="1" applyBorder="1" applyAlignment="1">
      <alignment vertical="center"/>
    </xf>
    <xf numFmtId="3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27" fillId="0" borderId="12" xfId="0" applyFont="1" applyBorder="1" applyAlignment="1">
      <alignment horizontal="center" vertical="center"/>
    </xf>
    <xf numFmtId="3" fontId="2" fillId="0" borderId="8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2" xfId="0" applyFont="1" applyBorder="1" applyAlignment="1">
      <alignment horizontal="left" vertical="center"/>
    </xf>
    <xf numFmtId="0" fontId="34" fillId="0" borderId="9" xfId="0" applyFont="1" applyBorder="1" applyAlignment="1">
      <alignment horizontal="left" vertical="center"/>
    </xf>
    <xf numFmtId="3" fontId="36" fillId="0" borderId="1" xfId="0" applyNumberFormat="1" applyFont="1" applyBorder="1" applyAlignment="1">
      <alignment vertical="center"/>
    </xf>
    <xf numFmtId="3" fontId="36" fillId="0" borderId="1" xfId="0" applyNumberFormat="1" applyFont="1" applyBorder="1" applyAlignment="1">
      <alignment vertical="center"/>
    </xf>
    <xf numFmtId="4" fontId="37" fillId="0" borderId="1" xfId="21" applyNumberFormat="1" applyFont="1" applyBorder="1" applyAlignment="1">
      <alignment vertical="center"/>
    </xf>
    <xf numFmtId="0" fontId="34" fillId="0" borderId="0" xfId="0" applyFont="1" applyBorder="1" applyAlignment="1">
      <alignment horizontal="left" vertical="center"/>
    </xf>
    <xf numFmtId="3" fontId="34" fillId="0" borderId="11" xfId="0" applyNumberFormat="1" applyFont="1" applyBorder="1" applyAlignment="1">
      <alignment vertical="center"/>
    </xf>
    <xf numFmtId="3" fontId="34" fillId="0" borderId="11" xfId="0" applyNumberFormat="1" applyFont="1" applyBorder="1" applyAlignment="1">
      <alignment vertical="center"/>
    </xf>
    <xf numFmtId="4" fontId="38" fillId="0" borderId="0" xfId="21" applyNumberFormat="1" applyFont="1" applyBorder="1" applyAlignment="1">
      <alignment vertical="center"/>
    </xf>
    <xf numFmtId="0" fontId="2" fillId="0" borderId="0" xfId="0" applyFont="1" applyBorder="1" applyAlignment="1"/>
    <xf numFmtId="3" fontId="0" fillId="0" borderId="0" xfId="0" applyNumberFormat="1" applyFont="1"/>
    <xf numFmtId="3" fontId="39" fillId="0" borderId="0" xfId="0" applyNumberFormat="1" applyFont="1" applyBorder="1"/>
    <xf numFmtId="3" fontId="28" fillId="0" borderId="0" xfId="0" applyNumberFormat="1" applyFont="1" applyAlignment="1"/>
    <xf numFmtId="3" fontId="30" fillId="0" borderId="0" xfId="0" applyNumberFormat="1" applyFont="1" applyAlignment="1"/>
    <xf numFmtId="184" fontId="0" fillId="0" borderId="0" xfId="0" applyNumberFormat="1" applyFont="1"/>
    <xf numFmtId="0" fontId="28" fillId="0" borderId="0" xfId="0" applyFont="1" applyBorder="1"/>
    <xf numFmtId="182" fontId="0" fillId="0" borderId="0" xfId="0" applyNumberFormat="1" applyFont="1"/>
    <xf numFmtId="0" fontId="27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8" fillId="0" borderId="0" xfId="0" applyFont="1" applyAlignment="1"/>
    <xf numFmtId="0" fontId="26" fillId="0" borderId="0" xfId="0" applyFont="1"/>
    <xf numFmtId="0" fontId="26" fillId="0" borderId="0" xfId="0" applyFont="1" applyBorder="1"/>
    <xf numFmtId="0" fontId="27" fillId="0" borderId="0" xfId="0" applyFont="1" applyBorder="1" applyAlignment="1">
      <alignment horizontal="left" vertical="center"/>
    </xf>
    <xf numFmtId="0" fontId="31" fillId="0" borderId="0" xfId="0" applyFont="1" applyBorder="1" applyAlignment="1">
      <alignment vertical="center" wrapText="1"/>
    </xf>
    <xf numFmtId="3" fontId="31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3" fontId="0" fillId="0" borderId="1" xfId="0" applyNumberFormat="1" applyFont="1" applyBorder="1" applyAlignment="1">
      <alignment vertical="center" wrapText="1"/>
    </xf>
    <xf numFmtId="0" fontId="27" fillId="0" borderId="0" xfId="0" applyFont="1" applyBorder="1" applyAlignment="1"/>
    <xf numFmtId="0" fontId="0" fillId="0" borderId="1" xfId="0" applyFont="1" applyBorder="1" applyAlignment="1">
      <alignment horizontal="left"/>
    </xf>
    <xf numFmtId="0" fontId="27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34" fillId="0" borderId="0" xfId="0" applyFont="1"/>
    <xf numFmtId="0" fontId="2" fillId="0" borderId="1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/>
    </xf>
    <xf numFmtId="3" fontId="36" fillId="0" borderId="5" xfId="0" applyNumberFormat="1" applyFont="1" applyBorder="1"/>
    <xf numFmtId="3" fontId="36" fillId="0" borderId="11" xfId="0" applyNumberFormat="1" applyFont="1" applyBorder="1"/>
    <xf numFmtId="4" fontId="32" fillId="0" borderId="11" xfId="21" applyNumberFormat="1" applyFont="1" applyBorder="1">
      <alignment vertical="center"/>
    </xf>
    <xf numFmtId="4" fontId="32" fillId="0" borderId="10" xfId="21" applyNumberFormat="1" applyFont="1" applyBorder="1">
      <alignment vertical="center"/>
    </xf>
    <xf numFmtId="190" fontId="37" fillId="0" borderId="5" xfId="36" applyNumberFormat="1" applyFont="1" applyBorder="1" applyAlignment="1" applyProtection="1">
      <alignment horizontal="right"/>
    </xf>
    <xf numFmtId="190" fontId="37" fillId="0" borderId="11" xfId="36" applyNumberFormat="1" applyFont="1" applyBorder="1" applyAlignment="1" applyProtection="1">
      <alignment horizontal="right"/>
    </xf>
    <xf numFmtId="190" fontId="37" fillId="0" borderId="19" xfId="36" applyNumberFormat="1" applyFont="1" applyBorder="1" applyAlignment="1" applyProtection="1">
      <alignment horizontal="right"/>
    </xf>
    <xf numFmtId="190" fontId="37" fillId="0" borderId="20" xfId="0" applyNumberFormat="1" applyFont="1" applyBorder="1" applyAlignment="1">
      <alignment horizontal="right"/>
    </xf>
    <xf numFmtId="190" fontId="37" fillId="0" borderId="11" xfId="0" applyNumberFormat="1" applyFont="1" applyBorder="1" applyAlignment="1">
      <alignment horizontal="right"/>
    </xf>
    <xf numFmtId="0" fontId="0" fillId="0" borderId="21" xfId="0" applyFont="1" applyBorder="1" applyAlignment="1">
      <alignment horizontal="left"/>
    </xf>
    <xf numFmtId="185" fontId="2" fillId="0" borderId="0" xfId="36" applyNumberFormat="1" applyFont="1" applyBorder="1" applyAlignment="1" applyProtection="1"/>
    <xf numFmtId="185" fontId="30" fillId="0" borderId="0" xfId="36" applyNumberFormat="1" applyFont="1" applyBorder="1" applyAlignment="1" applyProtection="1"/>
    <xf numFmtId="4" fontId="32" fillId="0" borderId="12" xfId="21" applyNumberFormat="1" applyFont="1" applyBorder="1">
      <alignment vertical="center"/>
    </xf>
    <xf numFmtId="49" fontId="45" fillId="0" borderId="14" xfId="0" applyNumberFormat="1" applyFont="1" applyBorder="1" applyAlignment="1">
      <alignment horizontal="right"/>
    </xf>
    <xf numFmtId="49" fontId="32" fillId="0" borderId="12" xfId="0" applyNumberFormat="1" applyFont="1" applyBorder="1" applyAlignment="1">
      <alignment horizontal="left"/>
    </xf>
    <xf numFmtId="190" fontId="37" fillId="0" borderId="14" xfId="36" applyNumberFormat="1" applyFont="1" applyBorder="1" applyAlignment="1" applyProtection="1">
      <alignment horizontal="right"/>
    </xf>
    <xf numFmtId="190" fontId="37" fillId="0" borderId="0" xfId="36" applyNumberFormat="1" applyFont="1" applyBorder="1" applyAlignment="1" applyProtection="1">
      <alignment horizontal="right"/>
    </xf>
    <xf numFmtId="190" fontId="37" fillId="0" borderId="22" xfId="36" applyNumberFormat="1" applyFont="1" applyBorder="1" applyAlignment="1" applyProtection="1">
      <alignment horizontal="right"/>
    </xf>
    <xf numFmtId="190" fontId="37" fillId="0" borderId="23" xfId="0" applyNumberFormat="1" applyFont="1" applyBorder="1" applyAlignment="1">
      <alignment horizontal="right"/>
    </xf>
    <xf numFmtId="190" fontId="37" fillId="0" borderId="0" xfId="0" applyNumberFormat="1" applyFont="1" applyBorder="1" applyAlignment="1">
      <alignment horizontal="right"/>
    </xf>
    <xf numFmtId="3" fontId="2" fillId="0" borderId="14" xfId="18" applyNumberFormat="1" applyFont="1" applyBorder="1" applyAlignment="1">
      <alignment horizontal="right"/>
    </xf>
    <xf numFmtId="185" fontId="32" fillId="0" borderId="14" xfId="0" applyNumberFormat="1" applyFont="1" applyBorder="1" applyAlignment="1">
      <alignment horizontal="right"/>
    </xf>
    <xf numFmtId="185" fontId="32" fillId="0" borderId="0" xfId="0" applyNumberFormat="1" applyFont="1" applyBorder="1" applyAlignment="1">
      <alignment horizontal="right"/>
    </xf>
    <xf numFmtId="49" fontId="46" fillId="0" borderId="14" xfId="0" applyNumberFormat="1" applyFont="1" applyBorder="1" applyAlignment="1">
      <alignment horizontal="right"/>
    </xf>
    <xf numFmtId="190" fontId="47" fillId="0" borderId="14" xfId="36" applyNumberFormat="1" applyFont="1" applyBorder="1" applyAlignment="1" applyProtection="1">
      <alignment horizontal="right"/>
    </xf>
    <xf numFmtId="190" fontId="47" fillId="0" borderId="0" xfId="36" applyNumberFormat="1" applyFont="1" applyBorder="1" applyAlignment="1" applyProtection="1">
      <alignment horizontal="right"/>
    </xf>
    <xf numFmtId="190" fontId="47" fillId="0" borderId="22" xfId="36" applyNumberFormat="1" applyFont="1" applyBorder="1" applyAlignment="1" applyProtection="1">
      <alignment horizontal="right"/>
    </xf>
    <xf numFmtId="190" fontId="47" fillId="0" borderId="23" xfId="0" applyNumberFormat="1" applyFont="1" applyBorder="1" applyAlignment="1">
      <alignment horizontal="right"/>
    </xf>
    <xf numFmtId="190" fontId="47" fillId="0" borderId="0" xfId="0" applyNumberFormat="1" applyFont="1" applyBorder="1" applyAlignment="1">
      <alignment horizontal="right"/>
    </xf>
    <xf numFmtId="0" fontId="0" fillId="0" borderId="7" xfId="0" applyFont="1" applyBorder="1" applyAlignment="1">
      <alignment horizontal="left"/>
    </xf>
    <xf numFmtId="185" fontId="32" fillId="0" borderId="8" xfId="0" applyNumberFormat="1" applyFont="1" applyBorder="1" applyAlignment="1">
      <alignment horizontal="right"/>
    </xf>
    <xf numFmtId="185" fontId="32" fillId="0" borderId="1" xfId="0" applyNumberFormat="1" applyFont="1" applyBorder="1" applyAlignment="1">
      <alignment horizontal="right"/>
    </xf>
    <xf numFmtId="4" fontId="32" fillId="0" borderId="1" xfId="21" applyNumberFormat="1" applyFont="1" applyBorder="1">
      <alignment vertical="center"/>
    </xf>
    <xf numFmtId="4" fontId="32" fillId="0" borderId="9" xfId="21" applyNumberFormat="1" applyFont="1" applyBorder="1">
      <alignment vertical="center"/>
    </xf>
    <xf numFmtId="49" fontId="46" fillId="0" borderId="8" xfId="0" applyNumberFormat="1" applyFont="1" applyBorder="1" applyAlignment="1">
      <alignment horizontal="right"/>
    </xf>
    <xf numFmtId="49" fontId="32" fillId="0" borderId="9" xfId="0" applyNumberFormat="1" applyFont="1" applyBorder="1" applyAlignment="1">
      <alignment horizontal="left"/>
    </xf>
    <xf numFmtId="190" fontId="47" fillId="0" borderId="8" xfId="36" applyNumberFormat="1" applyFont="1" applyBorder="1" applyAlignment="1" applyProtection="1">
      <alignment horizontal="right"/>
    </xf>
    <xf numFmtId="190" fontId="47" fillId="0" borderId="1" xfId="36" applyNumberFormat="1" applyFont="1" applyBorder="1" applyAlignment="1" applyProtection="1">
      <alignment horizontal="right"/>
    </xf>
    <xf numFmtId="190" fontId="47" fillId="0" borderId="24" xfId="36" applyNumberFormat="1" applyFont="1" applyBorder="1" applyAlignment="1" applyProtection="1">
      <alignment horizontal="right"/>
    </xf>
    <xf numFmtId="190" fontId="47" fillId="0" borderId="25" xfId="0" applyNumberFormat="1" applyFont="1" applyBorder="1" applyAlignment="1">
      <alignment horizontal="right"/>
    </xf>
    <xf numFmtId="190" fontId="47" fillId="0" borderId="1" xfId="0" applyNumberFormat="1" applyFont="1" applyBorder="1" applyAlignment="1">
      <alignment horizontal="right"/>
    </xf>
    <xf numFmtId="0" fontId="0" fillId="0" borderId="11" xfId="0" applyFont="1" applyBorder="1" applyAlignment="1">
      <alignment horizontal="left"/>
    </xf>
    <xf numFmtId="0" fontId="27" fillId="0" borderId="4" xfId="0" applyFont="1" applyBorder="1" applyAlignment="1">
      <alignment horizontal="left"/>
    </xf>
    <xf numFmtId="3" fontId="2" fillId="2" borderId="11" xfId="0" applyNumberFormat="1" applyFont="1" applyFill="1" applyBorder="1"/>
    <xf numFmtId="185" fontId="2" fillId="0" borderId="11" xfId="0" applyNumberFormat="1" applyFont="1" applyBorder="1" applyAlignment="1">
      <alignment horizontal="right"/>
    </xf>
    <xf numFmtId="4" fontId="2" fillId="0" borderId="11" xfId="36" applyNumberFormat="1" applyFont="1" applyBorder="1" applyAlignment="1" applyProtection="1">
      <alignment horizontal="right"/>
    </xf>
    <xf numFmtId="3" fontId="0" fillId="0" borderId="12" xfId="0" applyNumberFormat="1" applyFont="1" applyBorder="1"/>
    <xf numFmtId="185" fontId="37" fillId="0" borderId="5" xfId="36" applyNumberFormat="1" applyFont="1" applyBorder="1" applyAlignment="1" applyProtection="1">
      <alignment horizontal="right"/>
    </xf>
    <xf numFmtId="185" fontId="37" fillId="0" borderId="11" xfId="36" applyNumberFormat="1" applyFont="1" applyBorder="1" applyAlignment="1" applyProtection="1">
      <alignment horizontal="right"/>
    </xf>
    <xf numFmtId="185" fontId="37" fillId="0" borderId="19" xfId="36" applyNumberFormat="1" applyFont="1" applyBorder="1" applyAlignment="1" applyProtection="1">
      <alignment horizontal="right"/>
    </xf>
    <xf numFmtId="185" fontId="37" fillId="0" borderId="20" xfId="0" applyNumberFormat="1" applyFont="1" applyBorder="1" applyAlignment="1">
      <alignment horizontal="right"/>
    </xf>
    <xf numFmtId="185" fontId="37" fillId="0" borderId="11" xfId="0" applyNumberFormat="1" applyFont="1" applyBorder="1" applyAlignment="1">
      <alignment horizontal="right"/>
    </xf>
    <xf numFmtId="0" fontId="27" fillId="0" borderId="21" xfId="0" applyFont="1" applyBorder="1" applyAlignment="1">
      <alignment horizontal="left"/>
    </xf>
    <xf numFmtId="3" fontId="2" fillId="2" borderId="0" xfId="0" applyNumberFormat="1" applyFont="1" applyFill="1" applyBorder="1"/>
    <xf numFmtId="185" fontId="2" fillId="0" borderId="0" xfId="0" applyNumberFormat="1" applyFont="1" applyBorder="1" applyAlignment="1">
      <alignment horizontal="right"/>
    </xf>
    <xf numFmtId="4" fontId="2" fillId="0" borderId="0" xfId="36" applyNumberFormat="1" applyFont="1" applyBorder="1" applyAlignment="1" applyProtection="1">
      <alignment horizontal="right"/>
    </xf>
    <xf numFmtId="185" fontId="48" fillId="0" borderId="14" xfId="36" applyNumberFormat="1" applyFont="1" applyBorder="1" applyAlignment="1" applyProtection="1"/>
    <xf numFmtId="185" fontId="48" fillId="0" borderId="0" xfId="36" applyNumberFormat="1" applyFont="1" applyBorder="1" applyAlignment="1" applyProtection="1"/>
    <xf numFmtId="185" fontId="48" fillId="0" borderId="0" xfId="36" applyNumberFormat="1" applyFont="1" applyBorder="1" applyAlignment="1" applyProtection="1">
      <alignment horizontal="right"/>
    </xf>
    <xf numFmtId="185" fontId="48" fillId="0" borderId="22" xfId="36" applyNumberFormat="1" applyFont="1" applyBorder="1" applyAlignment="1" applyProtection="1">
      <alignment horizontal="right"/>
    </xf>
    <xf numFmtId="185" fontId="48" fillId="0" borderId="23" xfId="0" applyNumberFormat="1" applyFont="1" applyBorder="1" applyAlignment="1">
      <alignment horizontal="right"/>
    </xf>
    <xf numFmtId="185" fontId="48" fillId="0" borderId="0" xfId="0" applyNumberFormat="1" applyFont="1" applyBorder="1" applyAlignment="1">
      <alignment horizontal="right"/>
    </xf>
    <xf numFmtId="0" fontId="27" fillId="0" borderId="7" xfId="0" applyFont="1" applyBorder="1" applyAlignment="1">
      <alignment horizontal="left"/>
    </xf>
    <xf numFmtId="3" fontId="2" fillId="0" borderId="8" xfId="0" applyNumberFormat="1" applyFont="1" applyBorder="1"/>
    <xf numFmtId="3" fontId="2" fillId="2" borderId="1" xfId="0" applyNumberFormat="1" applyFont="1" applyFill="1" applyBorder="1"/>
    <xf numFmtId="3" fontId="2" fillId="0" borderId="1" xfId="0" applyNumberFormat="1" applyFont="1" applyBorder="1"/>
    <xf numFmtId="185" fontId="2" fillId="0" borderId="1" xfId="0" applyNumberFormat="1" applyFont="1" applyBorder="1" applyAlignment="1">
      <alignment horizontal="right"/>
    </xf>
    <xf numFmtId="4" fontId="2" fillId="0" borderId="1" xfId="36" applyNumberFormat="1" applyFont="1" applyBorder="1" applyAlignment="1" applyProtection="1">
      <alignment horizontal="right"/>
    </xf>
    <xf numFmtId="0" fontId="40" fillId="0" borderId="13" xfId="0" applyFont="1" applyBorder="1" applyAlignment="1">
      <alignment vertical="center" wrapText="1"/>
    </xf>
    <xf numFmtId="0" fontId="42" fillId="0" borderId="0" xfId="0" applyFont="1" applyBorder="1" applyAlignment="1">
      <alignment vertical="center" wrapText="1"/>
    </xf>
    <xf numFmtId="187" fontId="2" fillId="0" borderId="11" xfId="0" applyNumberFormat="1" applyFont="1" applyBorder="1"/>
    <xf numFmtId="187" fontId="2" fillId="0" borderId="0" xfId="0" applyNumberFormat="1" applyFont="1" applyBorder="1"/>
    <xf numFmtId="187" fontId="2" fillId="0" borderId="1" xfId="0" applyNumberFormat="1" applyFont="1" applyBorder="1"/>
    <xf numFmtId="0" fontId="27" fillId="0" borderId="0" xfId="10" applyFont="1" applyBorder="1" applyAlignment="1">
      <alignment horizontal="left"/>
    </xf>
    <xf numFmtId="3" fontId="0" fillId="0" borderId="0" xfId="10" applyNumberFormat="1" applyFont="1"/>
    <xf numFmtId="0" fontId="0" fillId="0" borderId="0" xfId="10" applyFont="1"/>
    <xf numFmtId="185" fontId="48" fillId="0" borderId="14" xfId="27" applyNumberFormat="1" applyFont="1" applyBorder="1" applyAlignment="1" applyProtection="1"/>
    <xf numFmtId="185" fontId="48" fillId="0" borderId="0" xfId="27" applyNumberFormat="1" applyFont="1" applyBorder="1" applyAlignment="1" applyProtection="1"/>
    <xf numFmtId="185" fontId="48" fillId="0" borderId="0" xfId="27" applyNumberFormat="1" applyFont="1" applyBorder="1" applyAlignment="1" applyProtection="1">
      <alignment horizontal="right"/>
    </xf>
    <xf numFmtId="185" fontId="48" fillId="0" borderId="22" xfId="27" applyNumberFormat="1" applyFont="1" applyBorder="1" applyAlignment="1" applyProtection="1">
      <alignment horizontal="right"/>
    </xf>
    <xf numFmtId="185" fontId="48" fillId="0" borderId="23" xfId="10" applyNumberFormat="1" applyFont="1" applyBorder="1" applyAlignment="1">
      <alignment horizontal="right"/>
    </xf>
    <xf numFmtId="185" fontId="48" fillId="0" borderId="0" xfId="10" applyNumberFormat="1" applyFont="1" applyBorder="1" applyAlignment="1">
      <alignment horizontal="right"/>
    </xf>
    <xf numFmtId="0" fontId="0" fillId="0" borderId="0" xfId="0" applyFont="1" applyAlignment="1"/>
    <xf numFmtId="0" fontId="2" fillId="0" borderId="0" xfId="10" applyFont="1" applyBorder="1" applyAlignment="1"/>
    <xf numFmtId="186" fontId="31" fillId="0" borderId="0" xfId="31" applyNumberFormat="1" applyFont="1" applyBorder="1" applyAlignment="1" applyProtection="1">
      <alignment vertical="center"/>
    </xf>
    <xf numFmtId="0" fontId="28" fillId="0" borderId="0" xfId="10" applyFont="1" applyBorder="1"/>
    <xf numFmtId="3" fontId="29" fillId="0" borderId="0" xfId="10" applyNumberFormat="1" applyFont="1" applyAlignment="1"/>
    <xf numFmtId="185" fontId="2" fillId="0" borderId="14" xfId="27" applyNumberFormat="1" applyFont="1" applyBorder="1" applyAlignment="1" applyProtection="1"/>
    <xf numFmtId="185" fontId="2" fillId="0" borderId="0" xfId="27" applyNumberFormat="1" applyFont="1" applyBorder="1" applyAlignment="1" applyProtection="1"/>
    <xf numFmtId="185" fontId="2" fillId="0" borderId="0" xfId="27" applyNumberFormat="1" applyFont="1" applyBorder="1" applyAlignment="1" applyProtection="1">
      <alignment horizontal="right"/>
    </xf>
    <xf numFmtId="185" fontId="2" fillId="0" borderId="22" xfId="27" applyNumberFormat="1" applyFont="1" applyBorder="1" applyAlignment="1" applyProtection="1">
      <alignment horizontal="right"/>
    </xf>
    <xf numFmtId="185" fontId="48" fillId="0" borderId="8" xfId="36" applyNumberFormat="1" applyFont="1" applyBorder="1" applyAlignment="1" applyProtection="1"/>
    <xf numFmtId="185" fontId="48" fillId="0" borderId="1" xfId="36" applyNumberFormat="1" applyFont="1" applyBorder="1" applyAlignment="1" applyProtection="1"/>
    <xf numFmtId="185" fontId="48" fillId="0" borderId="24" xfId="36" applyNumberFormat="1" applyFont="1" applyBorder="1" applyAlignment="1" applyProtection="1"/>
    <xf numFmtId="185" fontId="48" fillId="0" borderId="25" xfId="0" applyNumberFormat="1" applyFont="1" applyBorder="1" applyAlignment="1">
      <alignment horizontal="right"/>
    </xf>
    <xf numFmtId="185" fontId="51" fillId="0" borderId="11" xfId="36" applyNumberFormat="1" applyFont="1" applyBorder="1" applyAlignment="1" applyProtection="1"/>
    <xf numFmtId="185" fontId="51" fillId="0" borderId="11" xfId="36" applyNumberFormat="1" applyFont="1" applyBorder="1" applyAlignment="1" applyProtection="1">
      <alignment horizontal="right"/>
    </xf>
    <xf numFmtId="185" fontId="51" fillId="0" borderId="11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85" fontId="0" fillId="0" borderId="0" xfId="0" applyNumberFormat="1" applyFont="1"/>
    <xf numFmtId="0" fontId="35" fillId="0" borderId="10" xfId="0" applyFont="1" applyBorder="1" applyAlignment="1">
      <alignment horizontal="center" vertical="center" wrapText="1"/>
    </xf>
    <xf numFmtId="185" fontId="36" fillId="0" borderId="5" xfId="36" applyNumberFormat="1" applyFont="1" applyBorder="1" applyAlignment="1" applyProtection="1"/>
    <xf numFmtId="185" fontId="36" fillId="0" borderId="11" xfId="36" applyNumberFormat="1" applyFont="1" applyBorder="1" applyAlignment="1" applyProtection="1"/>
    <xf numFmtId="0" fontId="35" fillId="0" borderId="12" xfId="0" applyFont="1" applyBorder="1" applyAlignment="1">
      <alignment horizontal="center" vertical="center" wrapText="1"/>
    </xf>
    <xf numFmtId="185" fontId="52" fillId="0" borderId="14" xfId="36" applyNumberFormat="1" applyFont="1" applyBorder="1" applyAlignment="1" applyProtection="1"/>
    <xf numFmtId="185" fontId="52" fillId="0" borderId="0" xfId="36" applyNumberFormat="1" applyFont="1" applyBorder="1" applyAlignment="1" applyProtection="1"/>
    <xf numFmtId="0" fontId="27" fillId="0" borderId="12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49" fontId="27" fillId="0" borderId="0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27" fillId="0" borderId="0" xfId="0" applyFont="1"/>
    <xf numFmtId="183" fontId="2" fillId="0" borderId="0" xfId="0" applyNumberFormat="1" applyFont="1"/>
    <xf numFmtId="0" fontId="56" fillId="0" borderId="1" xfId="0" applyFont="1" applyBorder="1" applyAlignment="1">
      <alignment vertical="center"/>
    </xf>
    <xf numFmtId="0" fontId="56" fillId="0" borderId="0" xfId="0" applyFont="1" applyAlignment="1">
      <alignment vertical="center"/>
    </xf>
    <xf numFmtId="0" fontId="55" fillId="0" borderId="4" xfId="0" applyFont="1" applyBorder="1" applyAlignment="1">
      <alignment horizontal="center" vertical="center" wrapText="1"/>
    </xf>
    <xf numFmtId="0" fontId="55" fillId="0" borderId="7" xfId="0" applyFont="1" applyBorder="1" applyAlignment="1">
      <alignment horizontal="center" vertical="center" wrapText="1"/>
    </xf>
    <xf numFmtId="180" fontId="55" fillId="0" borderId="7" xfId="1" applyNumberFormat="1" applyFont="1" applyBorder="1" applyAlignment="1" applyProtection="1">
      <alignment horizontal="center" vertical="center" wrapText="1"/>
    </xf>
    <xf numFmtId="180" fontId="55" fillId="0" borderId="8" xfId="1" applyNumberFormat="1" applyFont="1" applyBorder="1" applyAlignment="1" applyProtection="1">
      <alignment horizontal="center" vertical="center" wrapText="1"/>
    </xf>
    <xf numFmtId="0" fontId="56" fillId="0" borderId="10" xfId="0" applyFont="1" applyBorder="1" applyAlignment="1">
      <alignment horizontal="center" vertical="center" wrapText="1"/>
    </xf>
    <xf numFmtId="181" fontId="55" fillId="0" borderId="11" xfId="0" applyNumberFormat="1" applyFont="1" applyBorder="1" applyAlignment="1">
      <alignment horizontal="right" vertical="center" wrapText="1"/>
    </xf>
    <xf numFmtId="0" fontId="56" fillId="0" borderId="0" xfId="0" applyFont="1" applyBorder="1" applyAlignment="1">
      <alignment vertical="center"/>
    </xf>
    <xf numFmtId="0" fontId="55" fillId="0" borderId="12" xfId="0" applyFont="1" applyBorder="1" applyAlignment="1">
      <alignment horizontal="left" vertical="center"/>
    </xf>
    <xf numFmtId="181" fontId="55" fillId="0" borderId="0" xfId="0" applyNumberFormat="1" applyFont="1" applyBorder="1" applyAlignment="1">
      <alignment horizontal="right" vertical="center" wrapText="1"/>
    </xf>
    <xf numFmtId="182" fontId="55" fillId="0" borderId="0" xfId="0" applyNumberFormat="1" applyFont="1" applyBorder="1" applyAlignment="1">
      <alignment horizontal="right" vertical="center" wrapText="1"/>
    </xf>
    <xf numFmtId="0" fontId="56" fillId="0" borderId="12" xfId="0" applyFont="1" applyBorder="1" applyAlignment="1">
      <alignment horizontal="center" vertical="center" wrapText="1"/>
    </xf>
    <xf numFmtId="0" fontId="57" fillId="0" borderId="9" xfId="0" applyFont="1" applyBorder="1" applyAlignment="1">
      <alignment horizontal="center" vertical="center" wrapText="1"/>
    </xf>
    <xf numFmtId="3" fontId="58" fillId="0" borderId="8" xfId="0" applyNumberFormat="1" applyFont="1" applyBorder="1" applyAlignment="1">
      <alignment horizontal="right"/>
    </xf>
    <xf numFmtId="3" fontId="58" fillId="0" borderId="1" xfId="0" applyNumberFormat="1" applyFont="1" applyBorder="1" applyAlignment="1">
      <alignment horizontal="right"/>
    </xf>
    <xf numFmtId="4" fontId="58" fillId="0" borderId="1" xfId="0" applyNumberFormat="1" applyFont="1" applyBorder="1" applyAlignment="1">
      <alignment horizontal="right"/>
    </xf>
    <xf numFmtId="0" fontId="57" fillId="0" borderId="0" xfId="0" applyFont="1" applyBorder="1" applyAlignment="1">
      <alignment vertical="center"/>
    </xf>
    <xf numFmtId="0" fontId="55" fillId="0" borderId="0" xfId="0" applyFont="1" applyBorder="1" applyAlignment="1">
      <alignment horizontal="left" vertical="center"/>
    </xf>
    <xf numFmtId="0" fontId="55" fillId="0" borderId="0" xfId="0" applyFont="1" applyBorder="1" applyAlignment="1">
      <alignment horizontal="center" vertical="center"/>
    </xf>
    <xf numFmtId="183" fontId="56" fillId="0" borderId="0" xfId="0" applyNumberFormat="1" applyFont="1" applyBorder="1" applyAlignment="1">
      <alignment horizontal="right" vertical="center"/>
    </xf>
    <xf numFmtId="183" fontId="57" fillId="0" borderId="0" xfId="0" applyNumberFormat="1" applyFont="1" applyBorder="1" applyAlignment="1">
      <alignment horizontal="right" vertical="center"/>
    </xf>
    <xf numFmtId="184" fontId="57" fillId="0" borderId="0" xfId="0" applyNumberFormat="1" applyFont="1" applyBorder="1" applyAlignment="1">
      <alignment horizontal="right" vertical="center"/>
    </xf>
    <xf numFmtId="3" fontId="56" fillId="0" borderId="0" xfId="0" applyNumberFormat="1" applyFont="1" applyAlignment="1">
      <alignment vertical="center"/>
    </xf>
    <xf numFmtId="3" fontId="56" fillId="0" borderId="0" xfId="0" applyNumberFormat="1" applyFont="1" applyAlignment="1"/>
    <xf numFmtId="3" fontId="55" fillId="0" borderId="0" xfId="0" applyNumberFormat="1" applyFont="1" applyAlignment="1"/>
    <xf numFmtId="3" fontId="58" fillId="0" borderId="0" xfId="0" applyNumberFormat="1" applyFont="1" applyBorder="1" applyAlignment="1"/>
    <xf numFmtId="14" fontId="56" fillId="0" borderId="0" xfId="0" applyNumberFormat="1" applyFont="1" applyAlignment="1">
      <alignment horizontal="left"/>
    </xf>
    <xf numFmtId="0" fontId="56" fillId="0" borderId="0" xfId="0" applyFont="1" applyAlignment="1"/>
    <xf numFmtId="0" fontId="59" fillId="0" borderId="0" xfId="0" applyFont="1" applyAlignment="1">
      <alignment vertical="center"/>
    </xf>
    <xf numFmtId="183" fontId="59" fillId="0" borderId="0" xfId="0" applyNumberFormat="1" applyFont="1" applyAlignment="1">
      <alignment vertical="center"/>
    </xf>
    <xf numFmtId="10" fontId="59" fillId="0" borderId="0" xfId="2" applyNumberFormat="1" applyFont="1" applyBorder="1" applyAlignment="1" applyProtection="1">
      <alignment vertical="center"/>
    </xf>
    <xf numFmtId="0" fontId="55" fillId="0" borderId="0" xfId="0" applyFont="1" applyBorder="1" applyAlignment="1">
      <alignment vertical="center" wrapText="1"/>
    </xf>
    <xf numFmtId="3" fontId="55" fillId="0" borderId="0" xfId="0" applyNumberFormat="1" applyFont="1" applyBorder="1" applyAlignment="1">
      <alignment vertical="center" wrapText="1"/>
    </xf>
    <xf numFmtId="0" fontId="59" fillId="0" borderId="0" xfId="0" applyFont="1" applyAlignment="1"/>
    <xf numFmtId="0" fontId="55" fillId="0" borderId="1" xfId="0" applyFont="1" applyBorder="1" applyAlignment="1"/>
    <xf numFmtId="0" fontId="56" fillId="0" borderId="1" xfId="0" applyFont="1" applyBorder="1" applyAlignment="1">
      <alignment vertical="center" wrapText="1"/>
    </xf>
    <xf numFmtId="3" fontId="56" fillId="0" borderId="1" xfId="0" applyNumberFormat="1" applyFont="1" applyBorder="1" applyAlignment="1">
      <alignment vertical="center" wrapText="1"/>
    </xf>
    <xf numFmtId="0" fontId="56" fillId="0" borderId="0" xfId="0" applyFont="1" applyBorder="1" applyAlignment="1">
      <alignment vertical="center" wrapText="1"/>
    </xf>
    <xf numFmtId="0" fontId="55" fillId="0" borderId="12" xfId="0" applyFont="1" applyBorder="1" applyAlignment="1">
      <alignment horizontal="center" vertical="center" wrapText="1"/>
    </xf>
    <xf numFmtId="0" fontId="55" fillId="0" borderId="0" xfId="0" applyFont="1" applyBorder="1" applyAlignment="1">
      <alignment horizontal="center" vertical="center" wrapText="1"/>
    </xf>
    <xf numFmtId="0" fontId="55" fillId="0" borderId="13" xfId="0" applyFont="1" applyBorder="1" applyAlignment="1">
      <alignment horizontal="center" vertical="center" wrapText="1"/>
    </xf>
    <xf numFmtId="0" fontId="58" fillId="0" borderId="10" xfId="0" applyFont="1" applyBorder="1" applyAlignment="1">
      <alignment horizontal="left"/>
    </xf>
    <xf numFmtId="3" fontId="58" fillId="0" borderId="11" xfId="0" applyNumberFormat="1" applyFont="1" applyBorder="1" applyAlignment="1">
      <alignment horizontal="right"/>
    </xf>
    <xf numFmtId="4" fontId="58" fillId="0" borderId="0" xfId="0" applyNumberFormat="1" applyFont="1" applyBorder="1" applyAlignment="1">
      <alignment horizontal="right"/>
    </xf>
    <xf numFmtId="0" fontId="56" fillId="0" borderId="12" xfId="0" applyFont="1" applyBorder="1" applyAlignment="1">
      <alignment horizontal="left"/>
    </xf>
    <xf numFmtId="3" fontId="56" fillId="0" borderId="14" xfId="0" applyNumberFormat="1" applyFont="1" applyBorder="1" applyAlignment="1">
      <alignment horizontal="right"/>
    </xf>
    <xf numFmtId="185" fontId="55" fillId="0" borderId="0" xfId="36" applyNumberFormat="1" applyFont="1" applyBorder="1" applyAlignment="1" applyProtection="1">
      <alignment horizontal="right"/>
    </xf>
    <xf numFmtId="4" fontId="55" fillId="0" borderId="0" xfId="36" applyNumberFormat="1" applyFont="1" applyBorder="1" applyAlignment="1" applyProtection="1">
      <alignment horizontal="right"/>
    </xf>
    <xf numFmtId="185" fontId="55" fillId="0" borderId="0" xfId="36" applyNumberFormat="1" applyFont="1" applyBorder="1" applyAlignment="1" applyProtection="1"/>
    <xf numFmtId="3" fontId="56" fillId="0" borderId="0" xfId="0" applyNumberFormat="1" applyFont="1" applyBorder="1" applyAlignment="1">
      <alignment horizontal="right"/>
    </xf>
    <xf numFmtId="4" fontId="56" fillId="0" borderId="0" xfId="0" applyNumberFormat="1" applyFont="1" applyBorder="1" applyAlignment="1">
      <alignment horizontal="right"/>
    </xf>
    <xf numFmtId="3" fontId="56" fillId="0" borderId="0" xfId="0" applyNumberFormat="1" applyFont="1" applyBorder="1" applyAlignment="1"/>
    <xf numFmtId="3" fontId="56" fillId="0" borderId="14" xfId="18" applyNumberFormat="1" applyFont="1" applyBorder="1" applyAlignment="1">
      <alignment horizontal="right"/>
    </xf>
    <xf numFmtId="185" fontId="56" fillId="0" borderId="14" xfId="0" applyNumberFormat="1" applyFont="1" applyBorder="1" applyAlignment="1">
      <alignment horizontal="right"/>
    </xf>
    <xf numFmtId="185" fontId="56" fillId="0" borderId="0" xfId="0" applyNumberFormat="1" applyFont="1" applyBorder="1" applyAlignment="1">
      <alignment horizontal="right"/>
    </xf>
    <xf numFmtId="0" fontId="56" fillId="0" borderId="9" xfId="0" applyFont="1" applyBorder="1" applyAlignment="1">
      <alignment horizontal="left"/>
    </xf>
    <xf numFmtId="185" fontId="56" fillId="0" borderId="8" xfId="0" applyNumberFormat="1" applyFont="1" applyBorder="1" applyAlignment="1">
      <alignment horizontal="right"/>
    </xf>
    <xf numFmtId="185" fontId="56" fillId="0" borderId="1" xfId="0" applyNumberFormat="1" applyFont="1" applyBorder="1" applyAlignment="1">
      <alignment horizontal="right"/>
    </xf>
    <xf numFmtId="4" fontId="56" fillId="0" borderId="1" xfId="0" applyNumberFormat="1" applyFont="1" applyBorder="1" applyAlignment="1">
      <alignment horizontal="right"/>
    </xf>
    <xf numFmtId="0" fontId="56" fillId="0" borderId="11" xfId="0" applyFont="1" applyBorder="1" applyAlignment="1">
      <alignment horizontal="left"/>
    </xf>
    <xf numFmtId="0" fontId="56" fillId="0" borderId="1" xfId="0" applyFont="1" applyBorder="1" applyAlignment="1">
      <alignment horizontal="left"/>
    </xf>
    <xf numFmtId="0" fontId="55" fillId="0" borderId="8" xfId="0" applyFont="1" applyBorder="1" applyAlignment="1">
      <alignment horizontal="center" vertical="center" wrapText="1"/>
    </xf>
    <xf numFmtId="0" fontId="58" fillId="0" borderId="10" xfId="0" applyFont="1" applyBorder="1" applyAlignment="1">
      <alignment horizontal="center"/>
    </xf>
    <xf numFmtId="3" fontId="57" fillId="0" borderId="0" xfId="0" applyNumberFormat="1" applyFont="1" applyBorder="1" applyAlignment="1">
      <alignment vertical="center" wrapText="1"/>
    </xf>
    <xf numFmtId="3" fontId="57" fillId="0" borderId="0" xfId="0" applyNumberFormat="1" applyFont="1" applyBorder="1" applyAlignment="1"/>
    <xf numFmtId="0" fontId="57" fillId="0" borderId="0" xfId="0" applyFont="1" applyAlignment="1"/>
    <xf numFmtId="0" fontId="61" fillId="0" borderId="0" xfId="0" applyFont="1" applyAlignment="1"/>
    <xf numFmtId="3" fontId="56" fillId="0" borderId="14" xfId="0" applyNumberFormat="1" applyFont="1" applyBorder="1" applyAlignment="1"/>
    <xf numFmtId="3" fontId="56" fillId="0" borderId="0" xfId="10" applyNumberFormat="1" applyFont="1"/>
    <xf numFmtId="0" fontId="56" fillId="0" borderId="0" xfId="10" applyFont="1"/>
    <xf numFmtId="186" fontId="56" fillId="0" borderId="0" xfId="31" applyNumberFormat="1" applyFont="1" applyBorder="1" applyAlignment="1" applyProtection="1">
      <alignment vertical="center"/>
    </xf>
    <xf numFmtId="3" fontId="56" fillId="0" borderId="0" xfId="10" applyNumberFormat="1" applyFont="1" applyBorder="1"/>
    <xf numFmtId="0" fontId="56" fillId="0" borderId="0" xfId="0" applyFont="1" applyBorder="1" applyAlignment="1"/>
    <xf numFmtId="3" fontId="56" fillId="0" borderId="1" xfId="10" applyNumberFormat="1" applyFont="1" applyBorder="1"/>
    <xf numFmtId="0" fontId="56" fillId="0" borderId="11" xfId="10" applyFont="1" applyBorder="1" applyAlignment="1">
      <alignment horizontal="left" wrapText="1"/>
    </xf>
    <xf numFmtId="0" fontId="59" fillId="0" borderId="0" xfId="0" applyFont="1" applyBorder="1" applyAlignment="1"/>
    <xf numFmtId="0" fontId="55" fillId="0" borderId="4" xfId="0" applyFont="1" applyBorder="1" applyAlignment="1">
      <alignment horizontal="center" vertical="center" wrapText="1"/>
    </xf>
    <xf numFmtId="0" fontId="55" fillId="0" borderId="0" xfId="0" applyFont="1" applyBorder="1" applyAlignment="1">
      <alignment horizontal="center" vertical="center" wrapText="1"/>
    </xf>
    <xf numFmtId="3" fontId="55" fillId="0" borderId="14" xfId="0" applyNumberFormat="1" applyFont="1" applyBorder="1" applyAlignment="1">
      <alignment horizontal="right"/>
    </xf>
    <xf numFmtId="3" fontId="55" fillId="0" borderId="0" xfId="0" applyNumberFormat="1" applyFont="1" applyBorder="1" applyAlignment="1">
      <alignment horizontal="right"/>
    </xf>
    <xf numFmtId="4" fontId="55" fillId="0" borderId="0" xfId="0" applyNumberFormat="1" applyFont="1" applyBorder="1" applyAlignment="1">
      <alignment horizontal="right"/>
    </xf>
    <xf numFmtId="181" fontId="55" fillId="0" borderId="5" xfId="0" applyNumberFormat="1" applyFont="1" applyBorder="1" applyAlignment="1">
      <alignment horizontal="right" vertical="center" wrapText="1"/>
    </xf>
    <xf numFmtId="180" fontId="55" fillId="0" borderId="11" xfId="1" applyNumberFormat="1" applyFont="1" applyBorder="1" applyAlignment="1" applyProtection="1">
      <alignment horizontal="right" vertical="center" wrapText="1"/>
    </xf>
    <xf numFmtId="0" fontId="55" fillId="0" borderId="11" xfId="0" applyFont="1" applyBorder="1" applyAlignment="1">
      <alignment horizontal="right" vertical="center" wrapText="1"/>
    </xf>
    <xf numFmtId="181" fontId="55" fillId="0" borderId="14" xfId="0" applyNumberFormat="1" applyFont="1" applyBorder="1" applyAlignment="1">
      <alignment horizontal="right" vertical="center" wrapText="1"/>
    </xf>
    <xf numFmtId="3" fontId="57" fillId="0" borderId="0" xfId="0" applyNumberFormat="1" applyFont="1" applyAlignment="1"/>
    <xf numFmtId="0" fontId="55" fillId="0" borderId="0" xfId="0" applyFont="1" applyAlignment="1">
      <alignment horizontal="left"/>
    </xf>
    <xf numFmtId="0" fontId="55" fillId="0" borderId="4" xfId="0" applyFont="1" applyBorder="1" applyAlignment="1">
      <alignment horizontal="center" vertical="center" wrapText="1"/>
    </xf>
    <xf numFmtId="0" fontId="55" fillId="0" borderId="0" xfId="0" applyFont="1" applyBorder="1" applyAlignment="1">
      <alignment horizontal="center" vertical="center" wrapText="1"/>
    </xf>
    <xf numFmtId="0" fontId="55" fillId="0" borderId="4" xfId="0" applyFont="1" applyBorder="1" applyAlignment="1">
      <alignment horizontal="center" vertical="center" wrapText="1"/>
    </xf>
    <xf numFmtId="0" fontId="55" fillId="0" borderId="0" xfId="0" applyFont="1" applyBorder="1" applyAlignment="1">
      <alignment horizontal="center" vertical="center" wrapText="1"/>
    </xf>
    <xf numFmtId="0" fontId="54" fillId="0" borderId="0" xfId="0" applyFont="1" applyBorder="1" applyAlignment="1">
      <alignment horizontal="left" vertical="center"/>
    </xf>
    <xf numFmtId="0" fontId="54" fillId="0" borderId="0" xfId="0" applyFont="1" applyBorder="1" applyAlignment="1">
      <alignment vertical="center" wrapText="1"/>
    </xf>
    <xf numFmtId="0" fontId="54" fillId="0" borderId="0" xfId="0" applyFont="1" applyAlignment="1"/>
    <xf numFmtId="0" fontId="54" fillId="0" borderId="0" xfId="0" applyFont="1"/>
    <xf numFmtId="0" fontId="54" fillId="0" borderId="0" xfId="0" applyFont="1" applyBorder="1"/>
    <xf numFmtId="0" fontId="62" fillId="0" borderId="0" xfId="0" applyFont="1" applyBorder="1" applyAlignment="1">
      <alignment horizontal="left" vertical="center"/>
    </xf>
    <xf numFmtId="0" fontId="63" fillId="0" borderId="0" xfId="0" applyFont="1" applyBorder="1" applyAlignment="1">
      <alignment vertical="center" wrapText="1"/>
    </xf>
    <xf numFmtId="3" fontId="63" fillId="0" borderId="0" xfId="0" applyNumberFormat="1" applyFont="1" applyBorder="1" applyAlignment="1">
      <alignment vertical="center" wrapText="1"/>
    </xf>
    <xf numFmtId="0" fontId="62" fillId="0" borderId="0" xfId="0" applyFont="1" applyBorder="1" applyAlignment="1"/>
    <xf numFmtId="0" fontId="62" fillId="0" borderId="0" xfId="0" applyFont="1"/>
    <xf numFmtId="0" fontId="62" fillId="0" borderId="0" xfId="0" applyFont="1" applyBorder="1"/>
    <xf numFmtId="0" fontId="62" fillId="0" borderId="0" xfId="0" applyFont="1" applyBorder="1" applyAlignment="1">
      <alignment vertical="center" wrapText="1"/>
    </xf>
    <xf numFmtId="0" fontId="62" fillId="0" borderId="1" xfId="0" applyFont="1" applyBorder="1" applyAlignment="1"/>
    <xf numFmtId="0" fontId="62" fillId="0" borderId="1" xfId="0" applyFont="1" applyBorder="1" applyAlignment="1">
      <alignment vertical="center" wrapText="1"/>
    </xf>
    <xf numFmtId="3" fontId="62" fillId="0" borderId="1" xfId="0" applyNumberFormat="1" applyFont="1" applyBorder="1" applyAlignment="1">
      <alignment vertical="center" wrapText="1"/>
    </xf>
    <xf numFmtId="0" fontId="62" fillId="0" borderId="1" xfId="0" applyFont="1" applyBorder="1" applyAlignment="1">
      <alignment horizontal="left"/>
    </xf>
    <xf numFmtId="0" fontId="62" fillId="0" borderId="0" xfId="0" applyFont="1" applyAlignment="1">
      <alignment horizontal="center" vertical="center" wrapText="1"/>
    </xf>
    <xf numFmtId="0" fontId="62" fillId="0" borderId="4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 wrapText="1"/>
    </xf>
    <xf numFmtId="0" fontId="62" fillId="0" borderId="0" xfId="0" applyFont="1" applyBorder="1" applyAlignment="1">
      <alignment horizontal="center" vertical="center" wrapText="1"/>
    </xf>
    <xf numFmtId="0" fontId="64" fillId="0" borderId="4" xfId="0" applyFont="1" applyBorder="1" applyAlignment="1">
      <alignment horizontal="center" vertical="center" wrapText="1"/>
    </xf>
    <xf numFmtId="0" fontId="62" fillId="0" borderId="17" xfId="0" applyFont="1" applyBorder="1" applyAlignment="1">
      <alignment horizontal="center" vertical="center" wrapText="1"/>
    </xf>
    <xf numFmtId="0" fontId="62" fillId="0" borderId="4" xfId="0" applyFont="1" applyBorder="1" applyAlignment="1">
      <alignment horizontal="center" vertical="center" wrapText="1"/>
    </xf>
    <xf numFmtId="0" fontId="65" fillId="0" borderId="0" xfId="0" applyFont="1"/>
    <xf numFmtId="0" fontId="64" fillId="0" borderId="7" xfId="0" applyFont="1" applyBorder="1" applyAlignment="1">
      <alignment horizontal="center" vertical="center" wrapText="1"/>
    </xf>
    <xf numFmtId="0" fontId="62" fillId="0" borderId="18" xfId="0" applyFont="1" applyBorder="1" applyAlignment="1">
      <alignment horizontal="center" vertical="center" wrapText="1"/>
    </xf>
    <xf numFmtId="0" fontId="62" fillId="0" borderId="7" xfId="0" applyFont="1" applyBorder="1" applyAlignment="1">
      <alignment horizontal="center" vertical="center" wrapText="1"/>
    </xf>
    <xf numFmtId="0" fontId="62" fillId="0" borderId="8" xfId="0" applyFont="1" applyBorder="1" applyAlignment="1">
      <alignment horizontal="center" vertical="center" wrapText="1"/>
    </xf>
    <xf numFmtId="0" fontId="65" fillId="0" borderId="0" xfId="0" applyFont="1" applyBorder="1"/>
    <xf numFmtId="0" fontId="64" fillId="0" borderId="13" xfId="0" applyFont="1" applyBorder="1" applyAlignment="1">
      <alignment horizontal="center" vertical="center" wrapText="1"/>
    </xf>
    <xf numFmtId="0" fontId="62" fillId="0" borderId="13" xfId="0" applyFont="1" applyBorder="1" applyAlignment="1">
      <alignment horizontal="center" vertical="center" wrapText="1"/>
    </xf>
    <xf numFmtId="0" fontId="62" fillId="0" borderId="13" xfId="0" applyFont="1" applyBorder="1" applyAlignment="1">
      <alignment horizontal="center" vertical="center"/>
    </xf>
    <xf numFmtId="0" fontId="65" fillId="0" borderId="4" xfId="0" applyFont="1" applyBorder="1" applyAlignment="1">
      <alignment horizontal="center"/>
    </xf>
    <xf numFmtId="3" fontId="65" fillId="0" borderId="5" xfId="0" applyNumberFormat="1" applyFont="1" applyBorder="1"/>
    <xf numFmtId="3" fontId="65" fillId="0" borderId="11" xfId="0" applyNumberFormat="1" applyFont="1" applyBorder="1"/>
    <xf numFmtId="4" fontId="67" fillId="0" borderId="11" xfId="21" applyNumberFormat="1" applyFont="1" applyBorder="1">
      <alignment vertical="center"/>
    </xf>
    <xf numFmtId="4" fontId="67" fillId="0" borderId="10" xfId="21" applyNumberFormat="1" applyFont="1" applyBorder="1">
      <alignment vertical="center"/>
    </xf>
    <xf numFmtId="190" fontId="68" fillId="0" borderId="5" xfId="36" applyNumberFormat="1" applyFont="1" applyBorder="1" applyAlignment="1" applyProtection="1">
      <alignment horizontal="right"/>
    </xf>
    <xf numFmtId="190" fontId="68" fillId="0" borderId="11" xfId="36" applyNumberFormat="1" applyFont="1" applyBorder="1" applyAlignment="1" applyProtection="1">
      <alignment horizontal="right"/>
    </xf>
    <xf numFmtId="190" fontId="68" fillId="0" borderId="19" xfId="36" applyNumberFormat="1" applyFont="1" applyBorder="1" applyAlignment="1" applyProtection="1">
      <alignment horizontal="right"/>
    </xf>
    <xf numFmtId="190" fontId="68" fillId="0" borderId="20" xfId="0" applyNumberFormat="1" applyFont="1" applyBorder="1" applyAlignment="1">
      <alignment horizontal="right"/>
    </xf>
    <xf numFmtId="190" fontId="68" fillId="0" borderId="11" xfId="0" applyNumberFormat="1" applyFont="1" applyBorder="1" applyAlignment="1">
      <alignment horizontal="right"/>
    </xf>
    <xf numFmtId="0" fontId="62" fillId="0" borderId="21" xfId="0" applyFont="1" applyBorder="1" applyAlignment="1">
      <alignment horizontal="left"/>
    </xf>
    <xf numFmtId="3" fontId="62" fillId="0" borderId="14" xfId="0" applyNumberFormat="1" applyFont="1" applyBorder="1"/>
    <xf numFmtId="185" fontId="62" fillId="0" borderId="0" xfId="36" applyNumberFormat="1" applyFont="1" applyBorder="1" applyAlignment="1" applyProtection="1"/>
    <xf numFmtId="185" fontId="64" fillId="0" borderId="0" xfId="36" applyNumberFormat="1" applyFont="1" applyBorder="1" applyAlignment="1" applyProtection="1"/>
    <xf numFmtId="4" fontId="67" fillId="0" borderId="0" xfId="21" applyNumberFormat="1" applyFont="1" applyBorder="1">
      <alignment vertical="center"/>
    </xf>
    <xf numFmtId="4" fontId="67" fillId="0" borderId="12" xfId="21" applyNumberFormat="1" applyFont="1" applyBorder="1">
      <alignment vertical="center"/>
    </xf>
    <xf numFmtId="49" fontId="67" fillId="0" borderId="14" xfId="0" applyNumberFormat="1" applyFont="1" applyBorder="1" applyAlignment="1">
      <alignment horizontal="right"/>
    </xf>
    <xf numFmtId="49" fontId="67" fillId="0" borderId="12" xfId="0" applyNumberFormat="1" applyFont="1" applyBorder="1" applyAlignment="1">
      <alignment horizontal="left"/>
    </xf>
    <xf numFmtId="190" fontId="68" fillId="0" borderId="14" xfId="36" applyNumberFormat="1" applyFont="1" applyBorder="1" applyAlignment="1" applyProtection="1">
      <alignment horizontal="right"/>
    </xf>
    <xf numFmtId="190" fontId="68" fillId="0" borderId="0" xfId="36" applyNumberFormat="1" applyFont="1" applyBorder="1" applyAlignment="1" applyProtection="1">
      <alignment horizontal="right"/>
    </xf>
    <xf numFmtId="190" fontId="68" fillId="0" borderId="22" xfId="36" applyNumberFormat="1" applyFont="1" applyBorder="1" applyAlignment="1" applyProtection="1">
      <alignment horizontal="right"/>
    </xf>
    <xf numFmtId="190" fontId="68" fillId="0" borderId="23" xfId="0" applyNumberFormat="1" applyFont="1" applyBorder="1" applyAlignment="1">
      <alignment horizontal="right"/>
    </xf>
    <xf numFmtId="190" fontId="68" fillId="0" borderId="0" xfId="0" applyNumberFormat="1" applyFont="1" applyBorder="1" applyAlignment="1">
      <alignment horizontal="right"/>
    </xf>
    <xf numFmtId="3" fontId="62" fillId="0" borderId="0" xfId="0" applyNumberFormat="1" applyFont="1" applyBorder="1"/>
    <xf numFmtId="3" fontId="62" fillId="0" borderId="14" xfId="18" applyNumberFormat="1" applyFont="1" applyBorder="1" applyAlignment="1">
      <alignment horizontal="right"/>
    </xf>
    <xf numFmtId="185" fontId="67" fillId="0" borderId="14" xfId="0" applyNumberFormat="1" applyFont="1" applyBorder="1" applyAlignment="1">
      <alignment horizontal="right"/>
    </xf>
    <xf numFmtId="185" fontId="67" fillId="0" borderId="0" xfId="0" applyNumberFormat="1" applyFont="1" applyBorder="1" applyAlignment="1">
      <alignment horizontal="right"/>
    </xf>
    <xf numFmtId="190" fontId="69" fillId="0" borderId="14" xfId="36" applyNumberFormat="1" applyFont="1" applyBorder="1" applyAlignment="1" applyProtection="1">
      <alignment horizontal="right"/>
    </xf>
    <xf numFmtId="190" fontId="69" fillId="0" borderId="0" xfId="36" applyNumberFormat="1" applyFont="1" applyBorder="1" applyAlignment="1" applyProtection="1">
      <alignment horizontal="right"/>
    </xf>
    <xf numFmtId="190" fontId="69" fillId="0" borderId="22" xfId="36" applyNumberFormat="1" applyFont="1" applyBorder="1" applyAlignment="1" applyProtection="1">
      <alignment horizontal="right"/>
    </xf>
    <xf numFmtId="190" fontId="69" fillId="0" borderId="23" xfId="0" applyNumberFormat="1" applyFont="1" applyBorder="1" applyAlignment="1">
      <alignment horizontal="right"/>
    </xf>
    <xf numFmtId="190" fontId="69" fillId="0" borderId="0" xfId="0" applyNumberFormat="1" applyFont="1" applyBorder="1" applyAlignment="1">
      <alignment horizontal="right"/>
    </xf>
    <xf numFmtId="0" fontId="62" fillId="0" borderId="7" xfId="0" applyFont="1" applyBorder="1" applyAlignment="1">
      <alignment horizontal="left"/>
    </xf>
    <xf numFmtId="185" fontId="67" fillId="0" borderId="8" xfId="0" applyNumberFormat="1" applyFont="1" applyBorder="1" applyAlignment="1">
      <alignment horizontal="right"/>
    </xf>
    <xf numFmtId="185" fontId="67" fillId="0" borderId="1" xfId="0" applyNumberFormat="1" applyFont="1" applyBorder="1" applyAlignment="1">
      <alignment horizontal="right"/>
    </xf>
    <xf numFmtId="4" fontId="67" fillId="0" borderId="1" xfId="21" applyNumberFormat="1" applyFont="1" applyBorder="1">
      <alignment vertical="center"/>
    </xf>
    <xf numFmtId="4" fontId="67" fillId="0" borderId="9" xfId="21" applyNumberFormat="1" applyFont="1" applyBorder="1">
      <alignment vertical="center"/>
    </xf>
    <xf numFmtId="49" fontId="67" fillId="0" borderId="8" xfId="0" applyNumberFormat="1" applyFont="1" applyBorder="1" applyAlignment="1">
      <alignment horizontal="right"/>
    </xf>
    <xf numFmtId="49" fontId="67" fillId="0" borderId="9" xfId="0" applyNumberFormat="1" applyFont="1" applyBorder="1" applyAlignment="1">
      <alignment horizontal="left"/>
    </xf>
    <xf numFmtId="190" fontId="69" fillId="0" borderId="8" xfId="36" applyNumberFormat="1" applyFont="1" applyBorder="1" applyAlignment="1" applyProtection="1">
      <alignment horizontal="right"/>
    </xf>
    <xf numFmtId="190" fontId="69" fillId="0" borderId="1" xfId="36" applyNumberFormat="1" applyFont="1" applyBorder="1" applyAlignment="1" applyProtection="1">
      <alignment horizontal="right"/>
    </xf>
    <xf numFmtId="190" fontId="69" fillId="0" borderId="24" xfId="36" applyNumberFormat="1" applyFont="1" applyBorder="1" applyAlignment="1" applyProtection="1">
      <alignment horizontal="right"/>
    </xf>
    <xf numFmtId="190" fontId="69" fillId="0" borderId="25" xfId="0" applyNumberFormat="1" applyFont="1" applyBorder="1" applyAlignment="1">
      <alignment horizontal="right"/>
    </xf>
    <xf numFmtId="190" fontId="69" fillId="0" borderId="1" xfId="0" applyNumberFormat="1" applyFont="1" applyBorder="1" applyAlignment="1">
      <alignment horizontal="right"/>
    </xf>
    <xf numFmtId="0" fontId="62" fillId="0" borderId="11" xfId="0" applyFont="1" applyBorder="1" applyAlignment="1">
      <alignment horizontal="left"/>
    </xf>
    <xf numFmtId="0" fontId="62" fillId="0" borderId="4" xfId="0" applyFont="1" applyBorder="1" applyAlignment="1">
      <alignment horizontal="left"/>
    </xf>
    <xf numFmtId="3" fontId="62" fillId="0" borderId="5" xfId="0" applyNumberFormat="1" applyFont="1" applyBorder="1"/>
    <xf numFmtId="3" fontId="62" fillId="2" borderId="11" xfId="0" applyNumberFormat="1" applyFont="1" applyFill="1" applyBorder="1"/>
    <xf numFmtId="3" fontId="62" fillId="0" borderId="11" xfId="0" applyNumberFormat="1" applyFont="1" applyBorder="1"/>
    <xf numFmtId="185" fontId="62" fillId="0" borderId="11" xfId="0" applyNumberFormat="1" applyFont="1" applyBorder="1" applyAlignment="1">
      <alignment horizontal="right"/>
    </xf>
    <xf numFmtId="4" fontId="62" fillId="0" borderId="11" xfId="36" applyNumberFormat="1" applyFont="1" applyBorder="1" applyAlignment="1" applyProtection="1">
      <alignment horizontal="right"/>
    </xf>
    <xf numFmtId="3" fontId="62" fillId="0" borderId="12" xfId="0" applyNumberFormat="1" applyFont="1" applyBorder="1"/>
    <xf numFmtId="185" fontId="68" fillId="0" borderId="5" xfId="36" applyNumberFormat="1" applyFont="1" applyBorder="1" applyAlignment="1" applyProtection="1">
      <alignment horizontal="right"/>
    </xf>
    <xf numFmtId="185" fontId="68" fillId="0" borderId="11" xfId="36" applyNumberFormat="1" applyFont="1" applyBorder="1" applyAlignment="1" applyProtection="1">
      <alignment horizontal="right"/>
    </xf>
    <xf numFmtId="185" fontId="68" fillId="0" borderId="19" xfId="36" applyNumberFormat="1" applyFont="1" applyBorder="1" applyAlignment="1" applyProtection="1">
      <alignment horizontal="right"/>
    </xf>
    <xf numFmtId="185" fontId="68" fillId="0" borderId="20" xfId="0" applyNumberFormat="1" applyFont="1" applyBorder="1" applyAlignment="1">
      <alignment horizontal="right"/>
    </xf>
    <xf numFmtId="185" fontId="68" fillId="0" borderId="11" xfId="0" applyNumberFormat="1" applyFont="1" applyBorder="1" applyAlignment="1">
      <alignment horizontal="right"/>
    </xf>
    <xf numFmtId="3" fontId="62" fillId="2" borderId="0" xfId="0" applyNumberFormat="1" applyFont="1" applyFill="1" applyBorder="1"/>
    <xf numFmtId="185" fontId="62" fillId="0" borderId="0" xfId="0" applyNumberFormat="1" applyFont="1" applyBorder="1" applyAlignment="1">
      <alignment horizontal="right"/>
    </xf>
    <xf numFmtId="4" fontId="62" fillId="0" borderId="0" xfId="36" applyNumberFormat="1" applyFont="1" applyBorder="1" applyAlignment="1" applyProtection="1">
      <alignment horizontal="right"/>
    </xf>
    <xf numFmtId="185" fontId="70" fillId="0" borderId="14" xfId="36" applyNumberFormat="1" applyFont="1" applyBorder="1" applyAlignment="1" applyProtection="1"/>
    <xf numFmtId="185" fontId="70" fillId="0" borderId="0" xfId="36" applyNumberFormat="1" applyFont="1" applyBorder="1" applyAlignment="1" applyProtection="1"/>
    <xf numFmtId="185" fontId="70" fillId="0" borderId="0" xfId="36" applyNumberFormat="1" applyFont="1" applyBorder="1" applyAlignment="1" applyProtection="1">
      <alignment horizontal="right"/>
    </xf>
    <xf numFmtId="185" fontId="70" fillId="0" borderId="22" xfId="36" applyNumberFormat="1" applyFont="1" applyBorder="1" applyAlignment="1" applyProtection="1">
      <alignment horizontal="right"/>
    </xf>
    <xf numFmtId="185" fontId="70" fillId="0" borderId="23" xfId="0" applyNumberFormat="1" applyFont="1" applyBorder="1" applyAlignment="1">
      <alignment horizontal="right"/>
    </xf>
    <xf numFmtId="185" fontId="70" fillId="0" borderId="0" xfId="0" applyNumberFormat="1" applyFont="1" applyBorder="1" applyAlignment="1">
      <alignment horizontal="right"/>
    </xf>
    <xf numFmtId="3" fontId="62" fillId="0" borderId="8" xfId="0" applyNumberFormat="1" applyFont="1" applyBorder="1"/>
    <xf numFmtId="3" fontId="62" fillId="2" borderId="1" xfId="0" applyNumberFormat="1" applyFont="1" applyFill="1" applyBorder="1"/>
    <xf numFmtId="3" fontId="62" fillId="0" borderId="1" xfId="0" applyNumberFormat="1" applyFont="1" applyBorder="1"/>
    <xf numFmtId="185" fontId="62" fillId="0" borderId="1" xfId="0" applyNumberFormat="1" applyFont="1" applyBorder="1" applyAlignment="1">
      <alignment horizontal="right"/>
    </xf>
    <xf numFmtId="4" fontId="62" fillId="0" borderId="1" xfId="36" applyNumberFormat="1" applyFont="1" applyBorder="1" applyAlignment="1" applyProtection="1">
      <alignment horizontal="right"/>
    </xf>
    <xf numFmtId="0" fontId="66" fillId="0" borderId="13" xfId="0" applyFont="1" applyBorder="1" applyAlignment="1">
      <alignment vertical="center" wrapText="1"/>
    </xf>
    <xf numFmtId="0" fontId="66" fillId="0" borderId="0" xfId="0" applyFont="1" applyBorder="1" applyAlignment="1">
      <alignment vertical="center" wrapText="1"/>
    </xf>
    <xf numFmtId="187" fontId="62" fillId="0" borderId="11" xfId="0" applyNumberFormat="1" applyFont="1" applyBorder="1"/>
    <xf numFmtId="187" fontId="62" fillId="0" borderId="0" xfId="0" applyNumberFormat="1" applyFont="1" applyBorder="1"/>
    <xf numFmtId="187" fontId="62" fillId="0" borderId="1" xfId="0" applyNumberFormat="1" applyFont="1" applyBorder="1"/>
    <xf numFmtId="0" fontId="62" fillId="0" borderId="0" xfId="10" applyFont="1" applyBorder="1" applyAlignment="1">
      <alignment horizontal="left"/>
    </xf>
    <xf numFmtId="3" fontId="62" fillId="0" borderId="0" xfId="10" applyNumberFormat="1" applyFont="1"/>
    <xf numFmtId="0" fontId="62" fillId="0" borderId="0" xfId="10" applyFont="1"/>
    <xf numFmtId="185" fontId="70" fillId="0" borderId="14" xfId="27" applyNumberFormat="1" applyFont="1" applyBorder="1" applyAlignment="1" applyProtection="1"/>
    <xf numFmtId="185" fontId="70" fillId="0" borderId="0" xfId="27" applyNumberFormat="1" applyFont="1" applyBorder="1" applyAlignment="1" applyProtection="1"/>
    <xf numFmtId="185" fontId="70" fillId="0" borderId="0" xfId="27" applyNumberFormat="1" applyFont="1" applyBorder="1" applyAlignment="1" applyProtection="1">
      <alignment horizontal="right"/>
    </xf>
    <xf numFmtId="185" fontId="70" fillId="0" borderId="22" xfId="27" applyNumberFormat="1" applyFont="1" applyBorder="1" applyAlignment="1" applyProtection="1">
      <alignment horizontal="right"/>
    </xf>
    <xf numFmtId="185" fontId="70" fillId="0" borderId="23" xfId="10" applyNumberFormat="1" applyFont="1" applyBorder="1" applyAlignment="1">
      <alignment horizontal="right"/>
    </xf>
    <xf numFmtId="185" fontId="70" fillId="0" borderId="0" xfId="10" applyNumberFormat="1" applyFont="1" applyBorder="1" applyAlignment="1">
      <alignment horizontal="right"/>
    </xf>
    <xf numFmtId="0" fontId="62" fillId="0" borderId="0" xfId="0" applyFont="1" applyAlignment="1"/>
    <xf numFmtId="0" fontId="62" fillId="0" borderId="0" xfId="10" applyFont="1" applyBorder="1" applyAlignment="1"/>
    <xf numFmtId="186" fontId="63" fillId="0" borderId="0" xfId="31" applyNumberFormat="1" applyFont="1" applyBorder="1" applyAlignment="1" applyProtection="1">
      <alignment vertical="center"/>
    </xf>
    <xf numFmtId="0" fontId="64" fillId="0" borderId="0" xfId="10" applyFont="1" applyBorder="1"/>
    <xf numFmtId="3" fontId="64" fillId="0" borderId="0" xfId="10" applyNumberFormat="1" applyFont="1" applyAlignment="1"/>
    <xf numFmtId="185" fontId="62" fillId="0" borderId="14" xfId="27" applyNumberFormat="1" applyFont="1" applyBorder="1" applyAlignment="1" applyProtection="1"/>
    <xf numFmtId="185" fontId="62" fillId="0" borderId="0" xfId="27" applyNumberFormat="1" applyFont="1" applyBorder="1" applyAlignment="1" applyProtection="1"/>
    <xf numFmtId="185" fontId="62" fillId="0" borderId="0" xfId="27" applyNumberFormat="1" applyFont="1" applyBorder="1" applyAlignment="1" applyProtection="1">
      <alignment horizontal="right"/>
    </xf>
    <xf numFmtId="185" fontId="62" fillId="0" borderId="22" xfId="27" applyNumberFormat="1" applyFont="1" applyBorder="1" applyAlignment="1" applyProtection="1">
      <alignment horizontal="right"/>
    </xf>
    <xf numFmtId="3" fontId="62" fillId="0" borderId="0" xfId="0" applyNumberFormat="1" applyFont="1"/>
    <xf numFmtId="185" fontId="70" fillId="0" borderId="8" xfId="36" applyNumberFormat="1" applyFont="1" applyBorder="1" applyAlignment="1" applyProtection="1"/>
    <xf numFmtId="185" fontId="70" fillId="0" borderId="1" xfId="36" applyNumberFormat="1" applyFont="1" applyBorder="1" applyAlignment="1" applyProtection="1"/>
    <xf numFmtId="185" fontId="70" fillId="0" borderId="24" xfId="36" applyNumberFormat="1" applyFont="1" applyBorder="1" applyAlignment="1" applyProtection="1"/>
    <xf numFmtId="185" fontId="70" fillId="0" borderId="25" xfId="0" applyNumberFormat="1" applyFont="1" applyBorder="1" applyAlignment="1">
      <alignment horizontal="right"/>
    </xf>
    <xf numFmtId="185" fontId="70" fillId="0" borderId="11" xfId="36" applyNumberFormat="1" applyFont="1" applyBorder="1" applyAlignment="1" applyProtection="1"/>
    <xf numFmtId="185" fontId="70" fillId="0" borderId="11" xfId="36" applyNumberFormat="1" applyFont="1" applyBorder="1" applyAlignment="1" applyProtection="1">
      <alignment horizontal="right"/>
    </xf>
    <xf numFmtId="185" fontId="70" fillId="0" borderId="11" xfId="0" applyNumberFormat="1" applyFont="1" applyBorder="1" applyAlignment="1">
      <alignment horizontal="right"/>
    </xf>
    <xf numFmtId="0" fontId="62" fillId="0" borderId="5" xfId="0" applyFont="1" applyBorder="1" applyAlignment="1">
      <alignment horizontal="center" vertical="center"/>
    </xf>
    <xf numFmtId="185" fontId="62" fillId="0" borderId="0" xfId="0" applyNumberFormat="1" applyFont="1"/>
    <xf numFmtId="0" fontId="65" fillId="0" borderId="10" xfId="0" applyFont="1" applyBorder="1" applyAlignment="1">
      <alignment horizontal="center" vertical="center" wrapText="1"/>
    </xf>
    <xf numFmtId="185" fontId="65" fillId="0" borderId="5" xfId="36" applyNumberFormat="1" applyFont="1" applyBorder="1" applyAlignment="1" applyProtection="1"/>
    <xf numFmtId="185" fontId="65" fillId="0" borderId="11" xfId="36" applyNumberFormat="1" applyFont="1" applyBorder="1" applyAlignment="1" applyProtection="1"/>
    <xf numFmtId="0" fontId="65" fillId="0" borderId="12" xfId="0" applyFont="1" applyBorder="1" applyAlignment="1">
      <alignment horizontal="center" vertical="center" wrapText="1"/>
    </xf>
    <xf numFmtId="185" fontId="72" fillId="0" borderId="14" xfId="36" applyNumberFormat="1" applyFont="1" applyBorder="1" applyAlignment="1" applyProtection="1"/>
    <xf numFmtId="185" fontId="72" fillId="0" borderId="0" xfId="36" applyNumberFormat="1" applyFont="1" applyBorder="1" applyAlignment="1" applyProtection="1"/>
    <xf numFmtId="0" fontId="62" fillId="0" borderId="12" xfId="0" applyFont="1" applyBorder="1" applyAlignment="1">
      <alignment horizontal="center" vertical="center" wrapText="1"/>
    </xf>
    <xf numFmtId="0" fontId="62" fillId="0" borderId="9" xfId="0" applyFont="1" applyBorder="1" applyAlignment="1">
      <alignment horizontal="center" vertical="center" wrapText="1"/>
    </xf>
    <xf numFmtId="49" fontId="62" fillId="0" borderId="0" xfId="0" applyNumberFormat="1" applyFont="1" applyBorder="1" applyAlignment="1">
      <alignment horizontal="left"/>
    </xf>
    <xf numFmtId="49" fontId="62" fillId="0" borderId="0" xfId="0" applyNumberFormat="1" applyFont="1" applyAlignment="1">
      <alignment horizontal="left"/>
    </xf>
    <xf numFmtId="183" fontId="62" fillId="0" borderId="0" xfId="0" applyNumberFormat="1" applyFont="1"/>
    <xf numFmtId="4" fontId="64" fillId="0" borderId="11" xfId="36" applyNumberFormat="1" applyFont="1" applyBorder="1" applyAlignment="1" applyProtection="1">
      <alignment horizontal="right"/>
    </xf>
    <xf numFmtId="4" fontId="64" fillId="0" borderId="0" xfId="36" applyNumberFormat="1" applyFont="1" applyBorder="1" applyAlignment="1" applyProtection="1">
      <alignment horizontal="right"/>
    </xf>
    <xf numFmtId="4" fontId="64" fillId="0" borderId="1" xfId="36" applyNumberFormat="1" applyFont="1" applyBorder="1" applyAlignment="1" applyProtection="1">
      <alignment horizontal="right"/>
    </xf>
    <xf numFmtId="0" fontId="64" fillId="0" borderId="8" xfId="0" applyFont="1" applyBorder="1" applyAlignment="1">
      <alignment horizontal="center" vertical="center" wrapText="1"/>
    </xf>
    <xf numFmtId="177" fontId="62" fillId="0" borderId="0" xfId="0" applyNumberFormat="1" applyFont="1" applyBorder="1" applyAlignment="1">
      <alignment horizontal="left" vertical="center"/>
    </xf>
    <xf numFmtId="0" fontId="73" fillId="0" borderId="10" xfId="0" applyFont="1" applyBorder="1" applyAlignment="1">
      <alignment horizontal="left" vertical="center" wrapText="1"/>
    </xf>
    <xf numFmtId="0" fontId="73" fillId="0" borderId="11" xfId="0" applyFont="1" applyBorder="1" applyAlignment="1">
      <alignment horizontal="left" vertical="center" wrapText="1"/>
    </xf>
    <xf numFmtId="0" fontId="74" fillId="0" borderId="11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/>
    </xf>
    <xf numFmtId="0" fontId="65" fillId="0" borderId="12" xfId="0" applyFont="1" applyBorder="1" applyAlignment="1">
      <alignment horizontal="center"/>
    </xf>
    <xf numFmtId="177" fontId="68" fillId="0" borderId="0" xfId="6" applyNumberFormat="1" applyFont="1" applyBorder="1">
      <alignment vertical="center"/>
    </xf>
    <xf numFmtId="187" fontId="68" fillId="0" borderId="0" xfId="5" applyNumberFormat="1" applyFont="1" applyBorder="1">
      <alignment vertical="center"/>
    </xf>
    <xf numFmtId="177" fontId="67" fillId="0" borderId="14" xfId="6" applyNumberFormat="1" applyFont="1" applyBorder="1">
      <alignment vertical="center"/>
    </xf>
    <xf numFmtId="177" fontId="67" fillId="0" borderId="0" xfId="6" applyNumberFormat="1" applyFont="1" applyBorder="1">
      <alignment vertical="center"/>
    </xf>
    <xf numFmtId="187" fontId="67" fillId="0" borderId="0" xfId="5" applyNumberFormat="1" applyFont="1" applyBorder="1">
      <alignment vertical="center"/>
    </xf>
    <xf numFmtId="49" fontId="67" fillId="0" borderId="0" xfId="0" applyNumberFormat="1" applyFont="1" applyBorder="1" applyAlignment="1">
      <alignment horizontal="right"/>
    </xf>
    <xf numFmtId="0" fontId="62" fillId="0" borderId="12" xfId="0" applyFont="1" applyBorder="1" applyAlignment="1">
      <alignment horizontal="left"/>
    </xf>
    <xf numFmtId="0" fontId="62" fillId="0" borderId="9" xfId="0" applyFont="1" applyBorder="1" applyAlignment="1">
      <alignment horizontal="left"/>
    </xf>
    <xf numFmtId="177" fontId="67" fillId="0" borderId="8" xfId="6" applyNumberFormat="1" applyFont="1" applyBorder="1">
      <alignment vertical="center"/>
    </xf>
    <xf numFmtId="177" fontId="67" fillId="0" borderId="1" xfId="6" applyNumberFormat="1" applyFont="1" applyBorder="1">
      <alignment vertical="center"/>
    </xf>
    <xf numFmtId="187" fontId="67" fillId="0" borderId="1" xfId="5" applyNumberFormat="1" applyFont="1" applyBorder="1">
      <alignment vertical="center"/>
    </xf>
    <xf numFmtId="49" fontId="67" fillId="0" borderId="1" xfId="0" applyNumberFormat="1" applyFont="1" applyBorder="1" applyAlignment="1">
      <alignment horizontal="right"/>
    </xf>
    <xf numFmtId="0" fontId="73" fillId="0" borderId="0" xfId="0" applyFont="1" applyBorder="1" applyAlignment="1">
      <alignment horizontal="left" vertical="center"/>
    </xf>
    <xf numFmtId="0" fontId="65" fillId="0" borderId="0" xfId="0" applyFont="1" applyBorder="1" applyAlignment="1">
      <alignment horizontal="left"/>
    </xf>
    <xf numFmtId="0" fontId="65" fillId="0" borderId="0" xfId="0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/>
    </xf>
    <xf numFmtId="0" fontId="65" fillId="0" borderId="10" xfId="0" applyFont="1" applyBorder="1" applyAlignment="1">
      <alignment horizontal="left"/>
    </xf>
    <xf numFmtId="3" fontId="65" fillId="2" borderId="11" xfId="0" applyNumberFormat="1" applyFont="1" applyFill="1" applyBorder="1"/>
    <xf numFmtId="3" fontId="65" fillId="2" borderId="10" xfId="0" applyNumberFormat="1" applyFont="1" applyFill="1" applyBorder="1"/>
    <xf numFmtId="185" fontId="65" fillId="0" borderId="11" xfId="0" applyNumberFormat="1" applyFont="1" applyBorder="1" applyAlignment="1">
      <alignment horizontal="right"/>
    </xf>
    <xf numFmtId="187" fontId="68" fillId="0" borderId="11" xfId="5" applyNumberFormat="1" applyFont="1" applyBorder="1">
      <alignment vertical="center"/>
    </xf>
    <xf numFmtId="3" fontId="65" fillId="0" borderId="0" xfId="0" applyNumberFormat="1" applyFont="1" applyBorder="1"/>
    <xf numFmtId="185" fontId="68" fillId="0" borderId="14" xfId="36" applyNumberFormat="1" applyFont="1" applyBorder="1" applyAlignment="1" applyProtection="1">
      <alignment horizontal="right"/>
    </xf>
    <xf numFmtId="185" fontId="68" fillId="0" borderId="0" xfId="36" applyNumberFormat="1" applyFont="1" applyBorder="1" applyAlignment="1" applyProtection="1">
      <alignment horizontal="right"/>
    </xf>
    <xf numFmtId="185" fontId="68" fillId="0" borderId="22" xfId="36" applyNumberFormat="1" applyFont="1" applyBorder="1" applyAlignment="1" applyProtection="1">
      <alignment horizontal="right"/>
    </xf>
    <xf numFmtId="185" fontId="68" fillId="0" borderId="23" xfId="0" applyNumberFormat="1" applyFont="1" applyBorder="1" applyAlignment="1">
      <alignment horizontal="right"/>
    </xf>
    <xf numFmtId="185" fontId="68" fillId="0" borderId="0" xfId="0" applyNumberFormat="1" applyFont="1" applyBorder="1" applyAlignment="1">
      <alignment horizontal="right"/>
    </xf>
    <xf numFmtId="3" fontId="62" fillId="2" borderId="12" xfId="0" applyNumberFormat="1" applyFont="1" applyFill="1" applyBorder="1"/>
    <xf numFmtId="3" fontId="62" fillId="2" borderId="9" xfId="0" applyNumberFormat="1" applyFont="1" applyFill="1" applyBorder="1"/>
    <xf numFmtId="0" fontId="73" fillId="0" borderId="0" xfId="0" applyFont="1" applyBorder="1" applyAlignment="1">
      <alignment vertical="center" wrapText="1"/>
    </xf>
    <xf numFmtId="179" fontId="68" fillId="0" borderId="0" xfId="3" applyNumberFormat="1" applyFont="1" applyBorder="1">
      <alignment vertical="center"/>
    </xf>
    <xf numFmtId="185" fontId="72" fillId="0" borderId="0" xfId="36" applyNumberFormat="1" applyFont="1" applyBorder="1" applyAlignment="1" applyProtection="1">
      <alignment horizontal="right"/>
    </xf>
    <xf numFmtId="185" fontId="72" fillId="0" borderId="22" xfId="36" applyNumberFormat="1" applyFont="1" applyBorder="1" applyAlignment="1" applyProtection="1">
      <alignment horizontal="right"/>
    </xf>
    <xf numFmtId="185" fontId="72" fillId="0" borderId="23" xfId="0" applyNumberFormat="1" applyFont="1" applyBorder="1" applyAlignment="1">
      <alignment horizontal="right"/>
    </xf>
    <xf numFmtId="185" fontId="72" fillId="0" borderId="0" xfId="0" applyNumberFormat="1" applyFont="1" applyBorder="1" applyAlignment="1">
      <alignment horizontal="right"/>
    </xf>
    <xf numFmtId="0" fontId="62" fillId="0" borderId="1" xfId="10" applyFont="1" applyBorder="1" applyAlignment="1"/>
    <xf numFmtId="0" fontId="62" fillId="0" borderId="1" xfId="10" applyFont="1" applyBorder="1" applyAlignment="1">
      <alignment vertical="center" wrapText="1"/>
    </xf>
    <xf numFmtId="0" fontId="62" fillId="0" borderId="0" xfId="10" applyFont="1" applyBorder="1" applyAlignment="1">
      <alignment vertical="center" wrapText="1"/>
    </xf>
    <xf numFmtId="0" fontId="62" fillId="0" borderId="1" xfId="10" applyFont="1" applyBorder="1" applyAlignment="1">
      <alignment horizontal="left"/>
    </xf>
    <xf numFmtId="0" fontId="62" fillId="0" borderId="0" xfId="10" applyFont="1" applyAlignment="1">
      <alignment horizontal="center" vertical="center" wrapText="1"/>
    </xf>
    <xf numFmtId="0" fontId="62" fillId="0" borderId="4" xfId="10" applyFont="1" applyBorder="1" applyAlignment="1">
      <alignment horizontal="center" vertical="center"/>
    </xf>
    <xf numFmtId="0" fontId="62" fillId="0" borderId="5" xfId="10" applyFont="1" applyBorder="1" applyAlignment="1">
      <alignment horizontal="center" vertical="center" wrapText="1"/>
    </xf>
    <xf numFmtId="0" fontId="62" fillId="0" borderId="0" xfId="10" applyFont="1" applyBorder="1" applyAlignment="1">
      <alignment horizontal="center" vertical="center" wrapText="1"/>
    </xf>
    <xf numFmtId="0" fontId="64" fillId="0" borderId="4" xfId="10" applyFont="1" applyBorder="1" applyAlignment="1">
      <alignment horizontal="center" vertical="center" wrapText="1"/>
    </xf>
    <xf numFmtId="0" fontId="62" fillId="0" borderId="17" xfId="10" applyFont="1" applyBorder="1" applyAlignment="1">
      <alignment horizontal="center" vertical="center" wrapText="1"/>
    </xf>
    <xf numFmtId="0" fontId="62" fillId="0" borderId="4" xfId="10" applyFont="1" applyBorder="1" applyAlignment="1">
      <alignment horizontal="center" vertical="center" wrapText="1"/>
    </xf>
    <xf numFmtId="0" fontId="65" fillId="0" borderId="0" xfId="10" applyFont="1"/>
    <xf numFmtId="0" fontId="64" fillId="0" borderId="7" xfId="10" applyFont="1" applyBorder="1" applyAlignment="1">
      <alignment horizontal="center" vertical="center" wrapText="1"/>
    </xf>
    <xf numFmtId="0" fontId="64" fillId="0" borderId="8" xfId="10" applyFont="1" applyBorder="1" applyAlignment="1">
      <alignment horizontal="center" vertical="center" wrapText="1"/>
    </xf>
    <xf numFmtId="0" fontId="62" fillId="0" borderId="18" xfId="10" applyFont="1" applyBorder="1" applyAlignment="1">
      <alignment horizontal="center" vertical="center" wrapText="1"/>
    </xf>
    <xf numFmtId="0" fontId="62" fillId="0" borderId="7" xfId="10" applyFont="1" applyBorder="1" applyAlignment="1">
      <alignment horizontal="center" vertical="center" wrapText="1"/>
    </xf>
    <xf numFmtId="0" fontId="64" fillId="0" borderId="13" xfId="10" applyFont="1" applyBorder="1" applyAlignment="1">
      <alignment horizontal="center" vertical="center" wrapText="1"/>
    </xf>
    <xf numFmtId="0" fontId="62" fillId="0" borderId="13" xfId="10" applyFont="1" applyBorder="1" applyAlignment="1">
      <alignment horizontal="center" vertical="center" wrapText="1"/>
    </xf>
    <xf numFmtId="0" fontId="62" fillId="0" borderId="13" xfId="10" applyFont="1" applyBorder="1" applyAlignment="1">
      <alignment horizontal="center" vertical="center"/>
    </xf>
    <xf numFmtId="0" fontId="65" fillId="0" borderId="3" xfId="10" applyFont="1" applyBorder="1" applyAlignment="1">
      <alignment horizontal="center"/>
    </xf>
    <xf numFmtId="3" fontId="65" fillId="0" borderId="3" xfId="10" applyNumberFormat="1" applyFont="1" applyBorder="1"/>
    <xf numFmtId="187" fontId="67" fillId="0" borderId="3" xfId="0" applyNumberFormat="1" applyFont="1" applyBorder="1" applyAlignment="1">
      <alignment vertical="center"/>
    </xf>
    <xf numFmtId="190" fontId="68" fillId="0" borderId="3" xfId="27" applyNumberFormat="1" applyFont="1" applyBorder="1" applyAlignment="1" applyProtection="1">
      <alignment horizontal="right"/>
    </xf>
    <xf numFmtId="190" fontId="68" fillId="0" borderId="6" xfId="27" applyNumberFormat="1" applyFont="1" applyBorder="1" applyAlignment="1" applyProtection="1">
      <alignment horizontal="right"/>
    </xf>
    <xf numFmtId="190" fontId="68" fillId="0" borderId="15" xfId="10" applyNumberFormat="1" applyFont="1" applyBorder="1" applyAlignment="1">
      <alignment horizontal="right"/>
    </xf>
    <xf numFmtId="190" fontId="68" fillId="0" borderId="3" xfId="10" applyNumberFormat="1" applyFont="1" applyBorder="1" applyAlignment="1">
      <alignment horizontal="right"/>
    </xf>
    <xf numFmtId="0" fontId="62" fillId="0" borderId="3" xfId="10" applyFont="1" applyBorder="1" applyAlignment="1">
      <alignment horizontal="left"/>
    </xf>
    <xf numFmtId="3" fontId="62" fillId="0" borderId="3" xfId="10" applyNumberFormat="1" applyFont="1" applyBorder="1"/>
    <xf numFmtId="179" fontId="62" fillId="0" borderId="3" xfId="10" applyNumberFormat="1" applyFont="1" applyBorder="1"/>
    <xf numFmtId="49" fontId="67" fillId="0" borderId="6" xfId="10" applyNumberFormat="1" applyFont="1" applyBorder="1" applyAlignment="1">
      <alignment horizontal="right"/>
    </xf>
    <xf numFmtId="49" fontId="67" fillId="0" borderId="2" xfId="10" applyNumberFormat="1" applyFont="1" applyBorder="1" applyAlignment="1">
      <alignment horizontal="left"/>
    </xf>
    <xf numFmtId="185" fontId="70" fillId="0" borderId="3" xfId="10" applyNumberFormat="1" applyFont="1" applyBorder="1" applyAlignment="1">
      <alignment horizontal="right"/>
    </xf>
    <xf numFmtId="190" fontId="69" fillId="0" borderId="3" xfId="27" applyNumberFormat="1" applyFont="1" applyBorder="1" applyAlignment="1" applyProtection="1">
      <alignment horizontal="right"/>
    </xf>
    <xf numFmtId="190" fontId="69" fillId="0" borderId="6" xfId="27" applyNumberFormat="1" applyFont="1" applyBorder="1" applyAlignment="1" applyProtection="1">
      <alignment horizontal="right"/>
    </xf>
    <xf numFmtId="190" fontId="69" fillId="0" borderId="15" xfId="10" applyNumberFormat="1" applyFont="1" applyBorder="1" applyAlignment="1">
      <alignment horizontal="right"/>
    </xf>
    <xf numFmtId="190" fontId="69" fillId="0" borderId="3" xfId="10" applyNumberFormat="1" applyFont="1" applyBorder="1" applyAlignment="1">
      <alignment horizontal="right"/>
    </xf>
    <xf numFmtId="0" fontId="62" fillId="0" borderId="11" xfId="10" applyFont="1" applyBorder="1" applyAlignment="1">
      <alignment horizontal="left"/>
    </xf>
    <xf numFmtId="3" fontId="62" fillId="2" borderId="3" xfId="10" applyNumberFormat="1" applyFont="1" applyFill="1" applyBorder="1"/>
    <xf numFmtId="185" fontId="62" fillId="0" borderId="3" xfId="10" applyNumberFormat="1" applyFont="1" applyBorder="1" applyAlignment="1">
      <alignment horizontal="right"/>
    </xf>
    <xf numFmtId="179" fontId="67" fillId="0" borderId="3" xfId="0" applyNumberFormat="1" applyFont="1" applyBorder="1" applyAlignment="1">
      <alignment vertical="center"/>
    </xf>
    <xf numFmtId="3" fontId="62" fillId="0" borderId="14" xfId="10" applyNumberFormat="1" applyFont="1" applyBorder="1"/>
    <xf numFmtId="3" fontId="62" fillId="0" borderId="12" xfId="10" applyNumberFormat="1" applyFont="1" applyBorder="1"/>
    <xf numFmtId="185" fontId="68" fillId="0" borderId="3" xfId="27" applyNumberFormat="1" applyFont="1" applyBorder="1" applyAlignment="1" applyProtection="1">
      <alignment horizontal="right"/>
    </xf>
    <xf numFmtId="185" fontId="68" fillId="0" borderId="6" xfId="27" applyNumberFormat="1" applyFont="1" applyBorder="1" applyAlignment="1" applyProtection="1">
      <alignment horizontal="right"/>
    </xf>
    <xf numFmtId="185" fontId="68" fillId="0" borderId="15" xfId="10" applyNumberFormat="1" applyFont="1" applyBorder="1" applyAlignment="1">
      <alignment horizontal="right"/>
    </xf>
    <xf numFmtId="185" fontId="68" fillId="0" borderId="3" xfId="10" applyNumberFormat="1" applyFont="1" applyBorder="1" applyAlignment="1">
      <alignment horizontal="right"/>
    </xf>
    <xf numFmtId="185" fontId="70" fillId="0" borderId="3" xfId="27" applyNumberFormat="1" applyFont="1" applyBorder="1" applyAlignment="1" applyProtection="1"/>
    <xf numFmtId="185" fontId="70" fillId="0" borderId="3" xfId="27" applyNumberFormat="1" applyFont="1" applyBorder="1" applyAlignment="1" applyProtection="1">
      <alignment horizontal="right"/>
    </xf>
    <xf numFmtId="185" fontId="70" fillId="0" borderId="15" xfId="10" applyNumberFormat="1" applyFont="1" applyBorder="1" applyAlignment="1">
      <alignment horizontal="right"/>
    </xf>
    <xf numFmtId="0" fontId="66" fillId="0" borderId="13" xfId="10" applyFont="1" applyBorder="1" applyAlignment="1">
      <alignment vertical="center" wrapText="1"/>
    </xf>
    <xf numFmtId="3" fontId="62" fillId="0" borderId="0" xfId="10" applyNumberFormat="1" applyFont="1" applyBorder="1"/>
    <xf numFmtId="3" fontId="64" fillId="0" borderId="0" xfId="10" applyNumberFormat="1" applyFont="1"/>
    <xf numFmtId="185" fontId="70" fillId="0" borderId="11" xfId="27" applyNumberFormat="1" applyFont="1" applyBorder="1" applyAlignment="1" applyProtection="1"/>
    <xf numFmtId="185" fontId="70" fillId="0" borderId="11" xfId="27" applyNumberFormat="1" applyFont="1" applyBorder="1" applyAlignment="1" applyProtection="1">
      <alignment horizontal="right"/>
    </xf>
    <xf numFmtId="185" fontId="70" fillId="0" borderId="11" xfId="10" applyNumberFormat="1" applyFont="1" applyBorder="1" applyAlignment="1">
      <alignment horizontal="right"/>
    </xf>
    <xf numFmtId="0" fontId="62" fillId="0" borderId="5" xfId="10" applyFont="1" applyBorder="1" applyAlignment="1">
      <alignment horizontal="center" vertical="center"/>
    </xf>
    <xf numFmtId="185" fontId="62" fillId="0" borderId="0" xfId="10" applyNumberFormat="1" applyFont="1"/>
    <xf numFmtId="0" fontId="65" fillId="0" borderId="3" xfId="10" applyFont="1" applyBorder="1" applyAlignment="1">
      <alignment horizontal="center" vertical="center" wrapText="1"/>
    </xf>
    <xf numFmtId="185" fontId="65" fillId="0" borderId="3" xfId="27" applyNumberFormat="1" applyFont="1" applyBorder="1" applyAlignment="1" applyProtection="1"/>
    <xf numFmtId="185" fontId="72" fillId="0" borderId="3" xfId="27" applyNumberFormat="1" applyFont="1" applyBorder="1" applyAlignment="1" applyProtection="1"/>
    <xf numFmtId="0" fontId="62" fillId="0" borderId="3" xfId="10" applyFont="1" applyBorder="1" applyAlignment="1">
      <alignment horizontal="center" vertical="center" wrapText="1"/>
    </xf>
    <xf numFmtId="49" fontId="62" fillId="0" borderId="0" xfId="10" applyNumberFormat="1" applyFont="1" applyBorder="1" applyAlignment="1">
      <alignment horizontal="left"/>
    </xf>
    <xf numFmtId="49" fontId="62" fillId="0" borderId="0" xfId="10" applyNumberFormat="1" applyFont="1" applyAlignment="1">
      <alignment horizontal="left"/>
    </xf>
    <xf numFmtId="183" fontId="62" fillId="0" borderId="0" xfId="10" applyNumberFormat="1" applyFont="1"/>
    <xf numFmtId="0" fontId="65" fillId="0" borderId="3" xfId="0" applyFont="1" applyBorder="1" applyAlignment="1">
      <alignment horizontal="center"/>
    </xf>
    <xf numFmtId="3" fontId="65" fillId="0" borderId="3" xfId="0" applyNumberFormat="1" applyFont="1" applyBorder="1"/>
    <xf numFmtId="4" fontId="65" fillId="0" borderId="3" xfId="0" applyNumberFormat="1" applyFont="1" applyBorder="1" applyAlignment="1">
      <alignment horizontal="right"/>
    </xf>
    <xf numFmtId="190" fontId="68" fillId="0" borderId="3" xfId="36" applyNumberFormat="1" applyFont="1" applyBorder="1" applyAlignment="1" applyProtection="1">
      <alignment horizontal="right"/>
    </xf>
    <xf numFmtId="190" fontId="68" fillId="0" borderId="6" xfId="36" applyNumberFormat="1" applyFont="1" applyBorder="1" applyAlignment="1" applyProtection="1">
      <alignment horizontal="right"/>
    </xf>
    <xf numFmtId="190" fontId="68" fillId="0" borderId="15" xfId="0" applyNumberFormat="1" applyFont="1" applyBorder="1" applyAlignment="1">
      <alignment horizontal="right"/>
    </xf>
    <xf numFmtId="190" fontId="68" fillId="0" borderId="3" xfId="0" applyNumberFormat="1" applyFont="1" applyBorder="1" applyAlignment="1">
      <alignment horizontal="right"/>
    </xf>
    <xf numFmtId="3" fontId="62" fillId="0" borderId="3" xfId="0" applyNumberFormat="1" applyFont="1" applyBorder="1"/>
    <xf numFmtId="185" fontId="64" fillId="0" borderId="5" xfId="36" applyNumberFormat="1" applyFont="1" applyBorder="1" applyAlignment="1" applyProtection="1"/>
    <xf numFmtId="185" fontId="64" fillId="0" borderId="3" xfId="36" applyNumberFormat="1" applyFont="1" applyBorder="1" applyAlignment="1" applyProtection="1"/>
    <xf numFmtId="185" fontId="64" fillId="0" borderId="6" xfId="36" applyNumberFormat="1" applyFont="1" applyBorder="1" applyAlignment="1" applyProtection="1"/>
    <xf numFmtId="4" fontId="64" fillId="0" borderId="6" xfId="36" applyNumberFormat="1" applyFont="1" applyBorder="1" applyAlignment="1" applyProtection="1">
      <alignment horizontal="right"/>
    </xf>
    <xf numFmtId="3" fontId="62" fillId="0" borderId="6" xfId="0" applyNumberFormat="1" applyFont="1" applyBorder="1"/>
    <xf numFmtId="0" fontId="62" fillId="0" borderId="3" xfId="0" applyFont="1" applyBorder="1" applyAlignment="1">
      <alignment horizontal="left"/>
    </xf>
    <xf numFmtId="3" fontId="70" fillId="0" borderId="3" xfId="0" applyNumberFormat="1" applyFont="1" applyBorder="1"/>
    <xf numFmtId="185" fontId="75" fillId="0" borderId="5" xfId="36" applyNumberFormat="1" applyFont="1" applyBorder="1" applyAlignment="1" applyProtection="1"/>
    <xf numFmtId="185" fontId="75" fillId="0" borderId="3" xfId="36" applyNumberFormat="1" applyFont="1" applyBorder="1" applyAlignment="1" applyProtection="1"/>
    <xf numFmtId="185" fontId="75" fillId="0" borderId="6" xfId="36" applyNumberFormat="1" applyFont="1" applyBorder="1" applyAlignment="1" applyProtection="1"/>
    <xf numFmtId="4" fontId="75" fillId="0" borderId="6" xfId="36" applyNumberFormat="1" applyFont="1" applyBorder="1" applyAlignment="1" applyProtection="1">
      <alignment horizontal="right"/>
    </xf>
    <xf numFmtId="49" fontId="67" fillId="0" borderId="6" xfId="0" applyNumberFormat="1" applyFont="1" applyBorder="1" applyAlignment="1">
      <alignment horizontal="right"/>
    </xf>
    <xf numFmtId="49" fontId="67" fillId="0" borderId="2" xfId="0" applyNumberFormat="1" applyFont="1" applyBorder="1" applyAlignment="1">
      <alignment horizontal="left"/>
    </xf>
    <xf numFmtId="190" fontId="69" fillId="0" borderId="3" xfId="36" applyNumberFormat="1" applyFont="1" applyBorder="1" applyAlignment="1" applyProtection="1">
      <alignment horizontal="right"/>
    </xf>
    <xf numFmtId="190" fontId="69" fillId="0" borderId="6" xfId="36" applyNumberFormat="1" applyFont="1" applyBorder="1" applyAlignment="1" applyProtection="1">
      <alignment horizontal="right"/>
    </xf>
    <xf numFmtId="190" fontId="69" fillId="0" borderId="15" xfId="0" applyNumberFormat="1" applyFont="1" applyBorder="1" applyAlignment="1">
      <alignment horizontal="right"/>
    </xf>
    <xf numFmtId="190" fontId="69" fillId="0" borderId="3" xfId="0" applyNumberFormat="1" applyFont="1" applyBorder="1" applyAlignment="1">
      <alignment horizontal="right"/>
    </xf>
    <xf numFmtId="3" fontId="70" fillId="0" borderId="6" xfId="0" applyNumberFormat="1" applyFont="1" applyBorder="1"/>
    <xf numFmtId="3" fontId="62" fillId="2" borderId="3" xfId="0" applyNumberFormat="1" applyFont="1" applyFill="1" applyBorder="1"/>
    <xf numFmtId="185" fontId="62" fillId="0" borderId="3" xfId="0" applyNumberFormat="1" applyFont="1" applyBorder="1" applyAlignment="1">
      <alignment horizontal="right"/>
    </xf>
    <xf numFmtId="185" fontId="68" fillId="0" borderId="3" xfId="36" applyNumberFormat="1" applyFont="1" applyBorder="1" applyAlignment="1" applyProtection="1">
      <alignment horizontal="right"/>
    </xf>
    <xf numFmtId="185" fontId="68" fillId="0" borderId="6" xfId="36" applyNumberFormat="1" applyFont="1" applyBorder="1" applyAlignment="1" applyProtection="1">
      <alignment horizontal="right"/>
    </xf>
    <xf numFmtId="185" fontId="68" fillId="0" borderId="15" xfId="0" applyNumberFormat="1" applyFont="1" applyBorder="1" applyAlignment="1">
      <alignment horizontal="right"/>
    </xf>
    <xf numFmtId="185" fontId="68" fillId="0" borderId="3" xfId="0" applyNumberFormat="1" applyFont="1" applyBorder="1" applyAlignment="1">
      <alignment horizontal="right"/>
    </xf>
    <xf numFmtId="185" fontId="70" fillId="0" borderId="3" xfId="36" applyNumberFormat="1" applyFont="1" applyBorder="1" applyAlignment="1" applyProtection="1"/>
    <xf numFmtId="185" fontId="70" fillId="0" borderId="3" xfId="36" applyNumberFormat="1" applyFont="1" applyBorder="1" applyAlignment="1" applyProtection="1">
      <alignment horizontal="right"/>
    </xf>
    <xf numFmtId="185" fontId="70" fillId="0" borderId="15" xfId="0" applyNumberFormat="1" applyFont="1" applyBorder="1" applyAlignment="1">
      <alignment horizontal="right"/>
    </xf>
    <xf numFmtId="185" fontId="70" fillId="0" borderId="3" xfId="0" applyNumberFormat="1" applyFont="1" applyBorder="1" applyAlignment="1">
      <alignment horizontal="right"/>
    </xf>
    <xf numFmtId="0" fontId="62" fillId="0" borderId="0" xfId="0" applyFont="1" applyBorder="1" applyAlignment="1">
      <alignment horizontal="left"/>
    </xf>
    <xf numFmtId="3" fontId="64" fillId="0" borderId="0" xfId="0" applyNumberFormat="1" applyFont="1"/>
    <xf numFmtId="185" fontId="70" fillId="0" borderId="6" xfId="36" applyNumberFormat="1" applyFont="1" applyBorder="1" applyAlignment="1" applyProtection="1"/>
    <xf numFmtId="185" fontId="70" fillId="0" borderId="15" xfId="36" applyNumberFormat="1" applyFont="1" applyBorder="1" applyAlignment="1" applyProtection="1"/>
    <xf numFmtId="0" fontId="65" fillId="0" borderId="3" xfId="0" applyFont="1" applyBorder="1" applyAlignment="1">
      <alignment horizontal="center" vertical="center" wrapText="1"/>
    </xf>
    <xf numFmtId="185" fontId="65" fillId="0" borderId="3" xfId="36" applyNumberFormat="1" applyFont="1" applyBorder="1" applyAlignment="1" applyProtection="1"/>
    <xf numFmtId="185" fontId="72" fillId="0" borderId="3" xfId="36" applyNumberFormat="1" applyFont="1" applyBorder="1" applyAlignment="1" applyProtection="1"/>
    <xf numFmtId="0" fontId="62" fillId="0" borderId="3" xfId="0" applyFont="1" applyBorder="1" applyAlignment="1">
      <alignment horizontal="center" vertical="center" wrapText="1"/>
    </xf>
    <xf numFmtId="177" fontId="76" fillId="0" borderId="0" xfId="0" applyNumberFormat="1" applyFont="1" applyBorder="1" applyAlignment="1">
      <alignment horizontal="left" vertical="center"/>
    </xf>
    <xf numFmtId="3" fontId="64" fillId="0" borderId="0" xfId="0" applyNumberFormat="1" applyFont="1" applyAlignment="1"/>
    <xf numFmtId="0" fontId="76" fillId="0" borderId="0" xfId="0" applyFont="1" applyBorder="1" applyAlignment="1">
      <alignment horizontal="left" vertical="center"/>
    </xf>
    <xf numFmtId="0" fontId="54" fillId="0" borderId="0" xfId="0" applyFont="1" applyBorder="1" applyAlignment="1">
      <alignment horizontal="left"/>
    </xf>
    <xf numFmtId="0" fontId="55" fillId="0" borderId="1" xfId="0" applyFont="1" applyBorder="1" applyAlignment="1">
      <alignment horizontal="left"/>
    </xf>
    <xf numFmtId="0" fontId="55" fillId="0" borderId="2" xfId="0" applyFont="1" applyBorder="1" applyAlignment="1">
      <alignment horizontal="center" vertical="center" wrapText="1"/>
    </xf>
    <xf numFmtId="0" fontId="55" fillId="0" borderId="3" xfId="0" applyFont="1" applyBorder="1" applyAlignment="1">
      <alignment horizontal="center" vertical="center" wrapText="1"/>
    </xf>
    <xf numFmtId="0" fontId="55" fillId="0" borderId="4" xfId="0" applyFont="1" applyBorder="1" applyAlignment="1">
      <alignment horizontal="center" vertical="center" wrapText="1"/>
    </xf>
    <xf numFmtId="0" fontId="55" fillId="0" borderId="5" xfId="0" applyFont="1" applyBorder="1" applyAlignment="1">
      <alignment horizontal="center" vertical="center" wrapText="1"/>
    </xf>
    <xf numFmtId="0" fontId="55" fillId="0" borderId="6" xfId="0" applyFont="1" applyBorder="1" applyAlignment="1">
      <alignment horizontal="center" vertical="center" wrapText="1"/>
    </xf>
    <xf numFmtId="0" fontId="60" fillId="0" borderId="13" xfId="0" applyFont="1" applyBorder="1" applyAlignment="1">
      <alignment horizontal="left" vertical="center" wrapText="1"/>
    </xf>
    <xf numFmtId="0" fontId="55" fillId="0" borderId="3" xfId="0" applyFont="1" applyBorder="1" applyAlignment="1">
      <alignment horizontal="center" vertical="top" wrapText="1"/>
    </xf>
    <xf numFmtId="0" fontId="60" fillId="0" borderId="6" xfId="0" applyFont="1" applyBorder="1" applyAlignment="1">
      <alignment horizontal="left" vertical="center" wrapText="1"/>
    </xf>
    <xf numFmtId="0" fontId="55" fillId="0" borderId="0" xfId="0" applyFont="1" applyBorder="1" applyAlignment="1">
      <alignment horizontal="center" vertical="center" wrapText="1"/>
    </xf>
    <xf numFmtId="0" fontId="55" fillId="0" borderId="6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left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27" fillId="0" borderId="2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left" vertical="center"/>
    </xf>
    <xf numFmtId="0" fontId="27" fillId="0" borderId="3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40" fillId="0" borderId="6" xfId="0" applyFont="1" applyBorder="1" applyAlignment="1">
      <alignment horizontal="left" vertical="center" wrapText="1"/>
    </xf>
    <xf numFmtId="49" fontId="43" fillId="0" borderId="4" xfId="0" applyNumberFormat="1" applyFont="1" applyBorder="1" applyAlignment="1">
      <alignment horizontal="center"/>
    </xf>
    <xf numFmtId="0" fontId="40" fillId="0" borderId="13" xfId="0" applyFont="1" applyBorder="1" applyAlignment="1">
      <alignment horizontal="left" vertical="center" wrapText="1"/>
    </xf>
    <xf numFmtId="0" fontId="27" fillId="0" borderId="21" xfId="0" applyFont="1" applyBorder="1" applyAlignment="1">
      <alignment horizontal="left" wrapText="1"/>
    </xf>
    <xf numFmtId="0" fontId="27" fillId="0" borderId="21" xfId="10" applyFont="1" applyBorder="1" applyAlignment="1">
      <alignment horizontal="left" wrapText="1"/>
    </xf>
    <xf numFmtId="0" fontId="27" fillId="0" borderId="7" xfId="0" applyFont="1" applyBorder="1" applyAlignment="1">
      <alignment horizontal="left" wrapText="1"/>
    </xf>
    <xf numFmtId="0" fontId="40" fillId="0" borderId="11" xfId="0" applyFont="1" applyBorder="1" applyAlignment="1">
      <alignment horizontal="left" vertical="center" wrapText="1"/>
    </xf>
    <xf numFmtId="0" fontId="27" fillId="0" borderId="14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5" fillId="0" borderId="5" xfId="0" applyFont="1" applyBorder="1" applyAlignment="1">
      <alignment horizontal="center" vertical="center" wrapText="1"/>
    </xf>
    <xf numFmtId="0" fontId="62" fillId="0" borderId="3" xfId="0" applyFont="1" applyBorder="1" applyAlignment="1">
      <alignment horizontal="center" vertical="center" wrapText="1"/>
    </xf>
    <xf numFmtId="0" fontId="64" fillId="0" borderId="3" xfId="0" applyFont="1" applyBorder="1" applyAlignment="1">
      <alignment horizontal="center" vertical="center" wrapText="1"/>
    </xf>
    <xf numFmtId="0" fontId="64" fillId="0" borderId="4" xfId="0" applyFont="1" applyBorder="1" applyAlignment="1">
      <alignment horizontal="center" vertical="center" wrapText="1"/>
    </xf>
    <xf numFmtId="0" fontId="64" fillId="0" borderId="5" xfId="0" applyFont="1" applyBorder="1" applyAlignment="1">
      <alignment horizontal="center" vertical="center" wrapText="1"/>
    </xf>
    <xf numFmtId="0" fontId="62" fillId="0" borderId="15" xfId="0" applyFont="1" applyBorder="1" applyAlignment="1">
      <alignment horizontal="center" vertical="center" wrapText="1"/>
    </xf>
    <xf numFmtId="0" fontId="62" fillId="0" borderId="6" xfId="0" applyFont="1" applyBorder="1" applyAlignment="1">
      <alignment horizontal="center" vertical="center" wrapText="1"/>
    </xf>
    <xf numFmtId="0" fontId="62" fillId="0" borderId="7" xfId="0" applyFont="1" applyBorder="1" applyAlignment="1">
      <alignment horizontal="center" vertical="center" wrapText="1"/>
    </xf>
    <xf numFmtId="0" fontId="62" fillId="0" borderId="7" xfId="0" applyFont="1" applyBorder="1" applyAlignment="1">
      <alignment horizontal="center" vertical="center"/>
    </xf>
    <xf numFmtId="0" fontId="62" fillId="0" borderId="16" xfId="0" applyFont="1" applyBorder="1" applyAlignment="1">
      <alignment horizontal="center" vertical="center" wrapText="1"/>
    </xf>
    <xf numFmtId="0" fontId="66" fillId="0" borderId="6" xfId="0" applyFont="1" applyBorder="1" applyAlignment="1">
      <alignment horizontal="left" vertical="center" wrapText="1"/>
    </xf>
    <xf numFmtId="49" fontId="68" fillId="0" borderId="4" xfId="0" applyNumberFormat="1" applyFont="1" applyBorder="1" applyAlignment="1">
      <alignment horizontal="center"/>
    </xf>
    <xf numFmtId="0" fontId="66" fillId="0" borderId="13" xfId="0" applyFont="1" applyBorder="1" applyAlignment="1">
      <alignment horizontal="left" vertical="center" wrapText="1"/>
    </xf>
    <xf numFmtId="0" fontId="62" fillId="0" borderId="21" xfId="0" applyFont="1" applyBorder="1" applyAlignment="1">
      <alignment horizontal="left" wrapText="1"/>
    </xf>
    <xf numFmtId="0" fontId="62" fillId="0" borderId="21" xfId="10" applyFont="1" applyBorder="1" applyAlignment="1">
      <alignment horizontal="left" wrapText="1"/>
    </xf>
    <xf numFmtId="0" fontId="62" fillId="0" borderId="7" xfId="0" applyFont="1" applyBorder="1" applyAlignment="1">
      <alignment horizontal="left" wrapText="1"/>
    </xf>
    <xf numFmtId="0" fontId="66" fillId="0" borderId="11" xfId="0" applyFont="1" applyBorder="1" applyAlignment="1">
      <alignment horizontal="left" vertical="center" wrapText="1"/>
    </xf>
    <xf numFmtId="0" fontId="62" fillId="0" borderId="14" xfId="0" applyFont="1" applyBorder="1" applyAlignment="1">
      <alignment horizontal="center" vertical="center" wrapText="1"/>
    </xf>
    <xf numFmtId="0" fontId="62" fillId="0" borderId="8" xfId="0" applyFont="1" applyBorder="1" applyAlignment="1">
      <alignment horizontal="center" vertical="center" wrapText="1"/>
    </xf>
    <xf numFmtId="0" fontId="62" fillId="0" borderId="8" xfId="0" applyFont="1" applyBorder="1" applyAlignment="1">
      <alignment horizontal="center" vertical="center"/>
    </xf>
    <xf numFmtId="0" fontId="65" fillId="0" borderId="5" xfId="0" applyFont="1" applyBorder="1" applyAlignment="1">
      <alignment horizontal="center" vertical="center" wrapText="1"/>
    </xf>
    <xf numFmtId="0" fontId="64" fillId="0" borderId="6" xfId="0" applyFont="1" applyBorder="1" applyAlignment="1">
      <alignment horizontal="center" vertical="center" wrapText="1"/>
    </xf>
    <xf numFmtId="0" fontId="62" fillId="0" borderId="2" xfId="0" applyFont="1" applyBorder="1" applyAlignment="1">
      <alignment horizontal="center" vertical="center" wrapText="1"/>
    </xf>
    <xf numFmtId="0" fontId="73" fillId="0" borderId="11" xfId="0" applyFont="1" applyBorder="1" applyAlignment="1">
      <alignment horizontal="left" vertical="center" wrapText="1"/>
    </xf>
    <xf numFmtId="49" fontId="68" fillId="0" borderId="12" xfId="0" applyNumberFormat="1" applyFont="1" applyBorder="1" applyAlignment="1">
      <alignment horizontal="center"/>
    </xf>
    <xf numFmtId="0" fontId="73" fillId="0" borderId="0" xfId="0" applyFont="1" applyBorder="1" applyAlignment="1">
      <alignment horizontal="left" vertical="center" wrapText="1"/>
    </xf>
    <xf numFmtId="0" fontId="62" fillId="0" borderId="12" xfId="0" applyFont="1" applyBorder="1" applyAlignment="1">
      <alignment horizontal="left" wrapText="1"/>
    </xf>
    <xf numFmtId="0" fontId="65" fillId="0" borderId="12" xfId="0" applyFont="1" applyBorder="1" applyAlignment="1">
      <alignment horizontal="left" wrapText="1"/>
    </xf>
    <xf numFmtId="0" fontId="62" fillId="0" borderId="12" xfId="10" applyFont="1" applyBorder="1" applyAlignment="1">
      <alignment horizontal="left" wrapText="1"/>
    </xf>
    <xf numFmtId="0" fontId="62" fillId="0" borderId="9" xfId="0" applyFont="1" applyBorder="1" applyAlignment="1">
      <alignment horizontal="left" wrapText="1"/>
    </xf>
    <xf numFmtId="0" fontId="65" fillId="0" borderId="11" xfId="0" applyFont="1" applyBorder="1" applyAlignment="1">
      <alignment horizontal="center" vertical="center" wrapText="1"/>
    </xf>
    <xf numFmtId="0" fontId="62" fillId="0" borderId="0" xfId="0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 wrapText="1"/>
    </xf>
    <xf numFmtId="0" fontId="62" fillId="0" borderId="3" xfId="10" applyFont="1" applyBorder="1" applyAlignment="1">
      <alignment horizontal="center" vertical="center" wrapText="1"/>
    </xf>
    <xf numFmtId="0" fontId="64" fillId="0" borderId="3" xfId="10" applyFont="1" applyBorder="1" applyAlignment="1">
      <alignment horizontal="center" vertical="center" wrapText="1"/>
    </xf>
    <xf numFmtId="0" fontId="64" fillId="0" borderId="4" xfId="10" applyFont="1" applyBorder="1" applyAlignment="1">
      <alignment horizontal="center" vertical="center" wrapText="1"/>
    </xf>
    <xf numFmtId="0" fontId="64" fillId="0" borderId="5" xfId="10" applyFont="1" applyBorder="1" applyAlignment="1">
      <alignment horizontal="center" vertical="center" wrapText="1"/>
    </xf>
    <xf numFmtId="0" fontId="64" fillId="0" borderId="6" xfId="10" applyFont="1" applyBorder="1" applyAlignment="1">
      <alignment horizontal="center" vertical="center" wrapText="1"/>
    </xf>
    <xf numFmtId="0" fontId="62" fillId="0" borderId="15" xfId="10" applyFont="1" applyBorder="1" applyAlignment="1">
      <alignment horizontal="center" vertical="center" wrapText="1"/>
    </xf>
    <xf numFmtId="0" fontId="62" fillId="0" borderId="7" xfId="10" applyFont="1" applyBorder="1" applyAlignment="1">
      <alignment horizontal="center" vertical="center" wrapText="1"/>
    </xf>
    <xf numFmtId="0" fontId="62" fillId="0" borderId="7" xfId="10" applyFont="1" applyBorder="1" applyAlignment="1">
      <alignment horizontal="center" vertical="center"/>
    </xf>
    <xf numFmtId="0" fontId="62" fillId="0" borderId="8" xfId="10" applyFont="1" applyBorder="1" applyAlignment="1">
      <alignment horizontal="center" vertical="center" wrapText="1"/>
    </xf>
    <xf numFmtId="0" fontId="66" fillId="0" borderId="6" xfId="10" applyFont="1" applyBorder="1" applyAlignment="1">
      <alignment horizontal="left" vertical="center" wrapText="1"/>
    </xf>
    <xf numFmtId="49" fontId="68" fillId="0" borderId="3" xfId="10" applyNumberFormat="1" applyFont="1" applyBorder="1" applyAlignment="1">
      <alignment horizontal="center"/>
    </xf>
    <xf numFmtId="0" fontId="66" fillId="0" borderId="13" xfId="10" applyFont="1" applyBorder="1" applyAlignment="1">
      <alignment horizontal="left" vertical="center" wrapText="1"/>
    </xf>
    <xf numFmtId="0" fontId="62" fillId="0" borderId="3" xfId="10" applyFont="1" applyBorder="1" applyAlignment="1">
      <alignment horizontal="left" wrapText="1"/>
    </xf>
    <xf numFmtId="0" fontId="62" fillId="0" borderId="3" xfId="0" applyFont="1" applyBorder="1" applyAlignment="1">
      <alignment horizontal="left" wrapText="1"/>
    </xf>
    <xf numFmtId="0" fontId="66" fillId="0" borderId="11" xfId="10" applyFont="1" applyBorder="1" applyAlignment="1">
      <alignment horizontal="left" vertical="center" wrapText="1"/>
    </xf>
    <xf numFmtId="0" fontId="65" fillId="0" borderId="3" xfId="10" applyFont="1" applyBorder="1" applyAlignment="1">
      <alignment horizontal="center" vertical="center" wrapText="1"/>
    </xf>
    <xf numFmtId="0" fontId="62" fillId="0" borderId="8" xfId="10" applyFont="1" applyBorder="1" applyAlignment="1">
      <alignment horizontal="center" vertical="center"/>
    </xf>
    <xf numFmtId="49" fontId="68" fillId="0" borderId="3" xfId="0" applyNumberFormat="1" applyFont="1" applyBorder="1" applyAlignment="1">
      <alignment horizontal="center"/>
    </xf>
    <xf numFmtId="0" fontId="65" fillId="0" borderId="3" xfId="0" applyFont="1" applyBorder="1" applyAlignment="1">
      <alignment horizontal="center" vertical="center" wrapText="1"/>
    </xf>
  </cellXfs>
  <cellStyles count="37">
    <cellStyle name="Excel Built-in Comma [0]" xfId="36"/>
    <cellStyle name="一般" xfId="0" builtinId="0"/>
    <cellStyle name="一般 10" xfId="3"/>
    <cellStyle name="一般 11" xfId="4"/>
    <cellStyle name="一般 12" xfId="5"/>
    <cellStyle name="一般 13" xfId="6"/>
    <cellStyle name="一般 14" xfId="7"/>
    <cellStyle name="一般 15" xfId="8"/>
    <cellStyle name="一般 16" xfId="9"/>
    <cellStyle name="一般 2" xfId="10"/>
    <cellStyle name="一般 2 2" xfId="11"/>
    <cellStyle name="一般 2 2 2" xfId="12"/>
    <cellStyle name="一般 2 3" xfId="13"/>
    <cellStyle name="一般 2 4" xfId="14"/>
    <cellStyle name="一般 2 5" xfId="15"/>
    <cellStyle name="一般 2 6" xfId="16"/>
    <cellStyle name="一般 2_3.1 身心障礙者人數科10303(1030527ok)" xfId="17"/>
    <cellStyle name="一般 2_3.2身障人數科10303" xfId="18"/>
    <cellStyle name="一般 3" xfId="19"/>
    <cellStyle name="一般 3 2" xfId="20"/>
    <cellStyle name="一般 4" xfId="21"/>
    <cellStyle name="一般 5" xfId="22"/>
    <cellStyle name="一般 6" xfId="23"/>
    <cellStyle name="一般 7" xfId="24"/>
    <cellStyle name="一般 8" xfId="25"/>
    <cellStyle name="一般 9" xfId="26"/>
    <cellStyle name="千分位" xfId="1" builtinId="3"/>
    <cellStyle name="千分位[0] 2" xfId="27"/>
    <cellStyle name="千分位[0] 3" xfId="28"/>
    <cellStyle name="千分位[0] 3 2" xfId="29"/>
    <cellStyle name="千分位[0] 4" xfId="30"/>
    <cellStyle name="千分位[0] 5" xfId="31"/>
    <cellStyle name="千分位[0] 6" xfId="32"/>
    <cellStyle name="千分位[0] 7" xfId="33"/>
    <cellStyle name="百分比" xfId="2" builtinId="5"/>
    <cellStyle name="百分比 2" xfId="34"/>
    <cellStyle name="貨幣[0]_Module4" xfId="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B31" sqref="B31"/>
    </sheetView>
  </sheetViews>
  <sheetFormatPr defaultColWidth="8.140625" defaultRowHeight="15.75"/>
  <cols>
    <col min="1" max="1" width="17.28515625" style="317" customWidth="1"/>
    <col min="2" max="2" width="13.42578125" style="317" customWidth="1"/>
    <col min="3" max="4" width="11" style="317" customWidth="1"/>
    <col min="5" max="5" width="11.85546875" style="317" customWidth="1"/>
    <col min="6" max="6" width="13.140625" style="317" customWidth="1"/>
    <col min="7" max="7" width="10.85546875" style="317" customWidth="1"/>
    <col min="8" max="8" width="15.5703125" style="317" customWidth="1"/>
    <col min="9" max="9" width="14.5703125" style="317" customWidth="1"/>
    <col min="10" max="10" width="13" style="317" customWidth="1"/>
    <col min="11" max="11" width="14.85546875" style="317" customWidth="1"/>
    <col min="12" max="12" width="14.140625" style="317" customWidth="1"/>
    <col min="13" max="13" width="16.5703125" style="317" customWidth="1"/>
    <col min="14" max="14" width="15" style="317" customWidth="1"/>
    <col min="15" max="15" width="11.42578125" style="317" customWidth="1"/>
    <col min="16" max="17" width="10.85546875" style="317" customWidth="1"/>
    <col min="18" max="16384" width="8.140625" style="317"/>
  </cols>
  <sheetData>
    <row r="1" spans="1:17" s="684" customFormat="1" ht="19.5">
      <c r="A1" s="684" t="s">
        <v>334</v>
      </c>
    </row>
    <row r="2" spans="1:17" s="289" customFormat="1" ht="20.25" customHeight="1">
      <c r="A2" s="685" t="s">
        <v>335</v>
      </c>
      <c r="B2" s="685"/>
      <c r="C2" s="288"/>
      <c r="D2" s="288"/>
    </row>
    <row r="3" spans="1:17" s="289" customFormat="1" ht="48" customHeight="1">
      <c r="A3" s="686" t="s">
        <v>336</v>
      </c>
      <c r="B3" s="687" t="s">
        <v>337</v>
      </c>
      <c r="C3" s="687"/>
      <c r="D3" s="687"/>
      <c r="E3" s="688" t="s">
        <v>338</v>
      </c>
      <c r="F3" s="688" t="s">
        <v>339</v>
      </c>
      <c r="G3" s="688" t="s">
        <v>340</v>
      </c>
      <c r="H3" s="688" t="s">
        <v>341</v>
      </c>
      <c r="I3" s="688" t="s">
        <v>342</v>
      </c>
      <c r="J3" s="688" t="s">
        <v>343</v>
      </c>
      <c r="K3" s="688" t="s">
        <v>344</v>
      </c>
      <c r="L3" s="688" t="s">
        <v>345</v>
      </c>
      <c r="M3" s="688" t="s">
        <v>346</v>
      </c>
      <c r="N3" s="689" t="s">
        <v>347</v>
      </c>
      <c r="O3" s="687" t="s">
        <v>348</v>
      </c>
      <c r="P3" s="687" t="s">
        <v>349</v>
      </c>
      <c r="Q3" s="690" t="s">
        <v>350</v>
      </c>
    </row>
    <row r="4" spans="1:17" s="289" customFormat="1" ht="24.75" customHeight="1">
      <c r="A4" s="686"/>
      <c r="B4" s="376" t="s">
        <v>351</v>
      </c>
      <c r="C4" s="376" t="s">
        <v>352</v>
      </c>
      <c r="D4" s="376" t="s">
        <v>353</v>
      </c>
      <c r="E4" s="688"/>
      <c r="F4" s="688"/>
      <c r="G4" s="688"/>
      <c r="H4" s="688"/>
      <c r="I4" s="688"/>
      <c r="J4" s="688"/>
      <c r="K4" s="688"/>
      <c r="L4" s="688"/>
      <c r="M4" s="688"/>
      <c r="N4" s="689"/>
      <c r="O4" s="687"/>
      <c r="P4" s="687"/>
      <c r="Q4" s="690"/>
    </row>
    <row r="5" spans="1:17" s="289" customFormat="1" ht="108" customHeight="1">
      <c r="A5" s="686"/>
      <c r="B5" s="291" t="s">
        <v>11</v>
      </c>
      <c r="C5" s="291" t="s">
        <v>12</v>
      </c>
      <c r="D5" s="291" t="s">
        <v>13</v>
      </c>
      <c r="E5" s="291" t="s">
        <v>14</v>
      </c>
      <c r="F5" s="292" t="s">
        <v>354</v>
      </c>
      <c r="G5" s="292" t="s">
        <v>16</v>
      </c>
      <c r="H5" s="292" t="s">
        <v>17</v>
      </c>
      <c r="I5" s="292" t="s">
        <v>18</v>
      </c>
      <c r="J5" s="292" t="s">
        <v>19</v>
      </c>
      <c r="K5" s="292" t="s">
        <v>20</v>
      </c>
      <c r="L5" s="292" t="s">
        <v>21</v>
      </c>
      <c r="M5" s="292" t="s">
        <v>22</v>
      </c>
      <c r="N5" s="293" t="s">
        <v>23</v>
      </c>
      <c r="O5" s="687"/>
      <c r="P5" s="687"/>
      <c r="Q5" s="690"/>
    </row>
    <row r="6" spans="1:17" s="289" customFormat="1" ht="21" customHeight="1">
      <c r="A6" s="294" t="s">
        <v>355</v>
      </c>
      <c r="B6" s="370">
        <v>1203756</v>
      </c>
      <c r="C6" s="295">
        <v>667926</v>
      </c>
      <c r="D6" s="295">
        <v>535830</v>
      </c>
      <c r="E6" s="295">
        <v>358579</v>
      </c>
      <c r="F6" s="371">
        <v>186570</v>
      </c>
      <c r="G6" s="371">
        <v>12506</v>
      </c>
      <c r="H6" s="371">
        <v>64156</v>
      </c>
      <c r="I6" s="371">
        <v>12359</v>
      </c>
      <c r="J6" s="371">
        <v>81072</v>
      </c>
      <c r="K6" s="371">
        <v>348281</v>
      </c>
      <c r="L6" s="371">
        <v>4665</v>
      </c>
      <c r="M6" s="371">
        <v>125605</v>
      </c>
      <c r="N6" s="371">
        <v>9963</v>
      </c>
      <c r="O6" s="372">
        <v>5.15</v>
      </c>
      <c r="P6" s="372">
        <v>5.77</v>
      </c>
      <c r="Q6" s="372">
        <v>4.54</v>
      </c>
    </row>
    <row r="7" spans="1:17" s="296" customFormat="1" ht="19.5" customHeight="1">
      <c r="A7" s="300" t="s">
        <v>356</v>
      </c>
      <c r="B7" s="373">
        <v>1196654</v>
      </c>
      <c r="C7" s="298">
        <v>662250</v>
      </c>
      <c r="D7" s="298">
        <v>534404</v>
      </c>
      <c r="E7" s="298">
        <v>360161</v>
      </c>
      <c r="F7" s="298">
        <v>187560</v>
      </c>
      <c r="G7" s="298">
        <v>12463</v>
      </c>
      <c r="H7" s="298">
        <v>65347</v>
      </c>
      <c r="I7" s="298">
        <v>11980</v>
      </c>
      <c r="J7" s="298">
        <v>80432</v>
      </c>
      <c r="K7" s="298">
        <v>339374</v>
      </c>
      <c r="L7" s="298">
        <v>4580</v>
      </c>
      <c r="M7" s="298">
        <v>124663</v>
      </c>
      <c r="N7" s="298">
        <v>10094</v>
      </c>
      <c r="O7" s="299">
        <v>5.14</v>
      </c>
      <c r="P7" s="299">
        <v>5.76</v>
      </c>
      <c r="Q7" s="299">
        <v>4.54</v>
      </c>
    </row>
    <row r="8" spans="1:17" s="296" customFormat="1" ht="18" hidden="1" customHeight="1">
      <c r="A8" s="297" t="s">
        <v>357</v>
      </c>
      <c r="B8" s="373">
        <v>1195625</v>
      </c>
      <c r="C8" s="298">
        <v>662724</v>
      </c>
      <c r="D8" s="298">
        <v>532901</v>
      </c>
      <c r="E8" s="298">
        <v>356079</v>
      </c>
      <c r="F8" s="298">
        <v>185991</v>
      </c>
      <c r="G8" s="298">
        <v>12496</v>
      </c>
      <c r="H8" s="298">
        <v>63782</v>
      </c>
      <c r="I8" s="298">
        <v>12208</v>
      </c>
      <c r="J8" s="298">
        <v>80778</v>
      </c>
      <c r="K8" s="298">
        <v>344711</v>
      </c>
      <c r="L8" s="298">
        <v>4646</v>
      </c>
      <c r="M8" s="298">
        <v>125048</v>
      </c>
      <c r="N8" s="298">
        <v>9886</v>
      </c>
      <c r="O8" s="299">
        <v>5.14</v>
      </c>
      <c r="P8" s="299">
        <v>5.75</v>
      </c>
      <c r="Q8" s="299">
        <v>4.54</v>
      </c>
    </row>
    <row r="9" spans="1:17" s="296" customFormat="1" ht="15.75" hidden="1" customHeight="1">
      <c r="A9" s="297" t="s">
        <v>358</v>
      </c>
      <c r="B9" s="373">
        <v>1195651</v>
      </c>
      <c r="C9" s="298">
        <v>662324</v>
      </c>
      <c r="D9" s="298">
        <v>533327</v>
      </c>
      <c r="E9" s="298">
        <v>357559</v>
      </c>
      <c r="F9" s="298">
        <v>186361</v>
      </c>
      <c r="G9" s="298">
        <v>12505</v>
      </c>
      <c r="H9" s="298">
        <v>64183</v>
      </c>
      <c r="I9" s="298">
        <v>12142</v>
      </c>
      <c r="J9" s="298">
        <v>80811</v>
      </c>
      <c r="K9" s="298">
        <v>342716</v>
      </c>
      <c r="L9" s="298">
        <v>4612</v>
      </c>
      <c r="M9" s="298">
        <v>124908</v>
      </c>
      <c r="N9" s="298">
        <v>9854</v>
      </c>
      <c r="O9" s="299">
        <v>5.16</v>
      </c>
      <c r="P9" s="299">
        <v>5.77</v>
      </c>
      <c r="Q9" s="299">
        <v>4.55</v>
      </c>
    </row>
    <row r="10" spans="1:17" s="296" customFormat="1" ht="15.75" hidden="1" customHeight="1">
      <c r="A10" s="297" t="s">
        <v>359</v>
      </c>
      <c r="B10" s="373">
        <v>1195448</v>
      </c>
      <c r="C10" s="298">
        <v>662035</v>
      </c>
      <c r="D10" s="298">
        <v>533413</v>
      </c>
      <c r="E10" s="298">
        <v>358728</v>
      </c>
      <c r="F10" s="298">
        <v>186647</v>
      </c>
      <c r="G10" s="298">
        <v>12490</v>
      </c>
      <c r="H10" s="298">
        <v>64763</v>
      </c>
      <c r="I10" s="298">
        <v>12022</v>
      </c>
      <c r="J10" s="298">
        <v>80580</v>
      </c>
      <c r="K10" s="298">
        <v>340918</v>
      </c>
      <c r="L10" s="298">
        <v>4609</v>
      </c>
      <c r="M10" s="298">
        <v>124702</v>
      </c>
      <c r="N10" s="298">
        <v>9989</v>
      </c>
      <c r="O10" s="299">
        <v>5.15</v>
      </c>
      <c r="P10" s="299">
        <v>5.77</v>
      </c>
      <c r="Q10" s="299">
        <v>4.55</v>
      </c>
    </row>
    <row r="11" spans="1:17" s="296" customFormat="1" ht="17.25" hidden="1" customHeight="1">
      <c r="A11" s="297" t="s">
        <v>360</v>
      </c>
      <c r="B11" s="373">
        <v>1196654</v>
      </c>
      <c r="C11" s="298">
        <v>662250</v>
      </c>
      <c r="D11" s="298">
        <v>534404</v>
      </c>
      <c r="E11" s="298">
        <v>360161</v>
      </c>
      <c r="F11" s="298">
        <v>187560</v>
      </c>
      <c r="G11" s="298">
        <v>12463</v>
      </c>
      <c r="H11" s="298">
        <v>65347</v>
      </c>
      <c r="I11" s="298">
        <v>11980</v>
      </c>
      <c r="J11" s="298">
        <v>80432</v>
      </c>
      <c r="K11" s="298">
        <v>339374</v>
      </c>
      <c r="L11" s="298">
        <v>4580</v>
      </c>
      <c r="M11" s="298">
        <v>124663</v>
      </c>
      <c r="N11" s="298">
        <v>10094</v>
      </c>
      <c r="O11" s="299">
        <v>5.14</v>
      </c>
      <c r="P11" s="299">
        <v>5.76</v>
      </c>
      <c r="Q11" s="299">
        <v>4.54</v>
      </c>
    </row>
    <row r="12" spans="1:17" s="296" customFormat="1" ht="16.5" customHeight="1">
      <c r="A12" s="301" t="s">
        <v>361</v>
      </c>
      <c r="B12" s="302">
        <v>1214668</v>
      </c>
      <c r="C12" s="303">
        <v>669360</v>
      </c>
      <c r="D12" s="303">
        <v>545308</v>
      </c>
      <c r="E12" s="303">
        <v>370037</v>
      </c>
      <c r="F12" s="303">
        <v>192565</v>
      </c>
      <c r="G12" s="303">
        <v>12387</v>
      </c>
      <c r="H12" s="303">
        <v>68852</v>
      </c>
      <c r="I12" s="303">
        <v>12124</v>
      </c>
      <c r="J12" s="303">
        <v>80850</v>
      </c>
      <c r="K12" s="303">
        <v>335642</v>
      </c>
      <c r="L12" s="303">
        <v>4541</v>
      </c>
      <c r="M12" s="303">
        <v>127397</v>
      </c>
      <c r="N12" s="303">
        <v>10273</v>
      </c>
      <c r="O12" s="304">
        <v>5.19</v>
      </c>
      <c r="P12" s="304">
        <v>5.79</v>
      </c>
      <c r="Q12" s="304">
        <v>4.5999999999999996</v>
      </c>
    </row>
    <row r="13" spans="1:17" s="296" customFormat="1" ht="16.5" hidden="1" customHeight="1">
      <c r="A13" s="300" t="s">
        <v>362</v>
      </c>
      <c r="B13" s="373">
        <v>1195180</v>
      </c>
      <c r="C13" s="298">
        <v>660871</v>
      </c>
      <c r="D13" s="298">
        <v>534309</v>
      </c>
      <c r="E13" s="298">
        <v>360597</v>
      </c>
      <c r="F13" s="298">
        <v>187797</v>
      </c>
      <c r="G13" s="298">
        <v>12405</v>
      </c>
      <c r="H13" s="298">
        <v>65774</v>
      </c>
      <c r="I13" s="298">
        <v>12035</v>
      </c>
      <c r="J13" s="298">
        <v>80282</v>
      </c>
      <c r="K13" s="298">
        <v>337410</v>
      </c>
      <c r="L13" s="298">
        <v>4569</v>
      </c>
      <c r="M13" s="298">
        <v>124171</v>
      </c>
      <c r="N13" s="298">
        <v>10140</v>
      </c>
      <c r="O13" s="299">
        <v>5.12</v>
      </c>
      <c r="P13" s="299">
        <v>5.73</v>
      </c>
      <c r="Q13" s="299">
        <v>4.53</v>
      </c>
    </row>
    <row r="14" spans="1:17" s="296" customFormat="1" ht="16.5" hidden="1" customHeight="1">
      <c r="A14" s="300" t="s">
        <v>420</v>
      </c>
      <c r="B14" s="367">
        <v>1201577</v>
      </c>
      <c r="C14" s="368">
        <v>663561</v>
      </c>
      <c r="D14" s="368">
        <v>538016</v>
      </c>
      <c r="E14" s="368">
        <v>363459</v>
      </c>
      <c r="F14" s="368">
        <v>189332</v>
      </c>
      <c r="G14" s="368">
        <v>12417</v>
      </c>
      <c r="H14" s="368">
        <v>66768</v>
      </c>
      <c r="I14" s="368">
        <v>12132</v>
      </c>
      <c r="J14" s="368">
        <v>80676</v>
      </c>
      <c r="K14" s="368">
        <v>336886</v>
      </c>
      <c r="L14" s="368">
        <v>4553</v>
      </c>
      <c r="M14" s="368">
        <v>125163</v>
      </c>
      <c r="N14" s="368">
        <v>10191</v>
      </c>
      <c r="O14" s="369">
        <v>5.14</v>
      </c>
      <c r="P14" s="369">
        <v>5.75</v>
      </c>
      <c r="Q14" s="369">
        <v>4.55</v>
      </c>
    </row>
    <row r="15" spans="1:17" s="305" customFormat="1" ht="16.5" hidden="1" customHeight="1">
      <c r="A15" s="301" t="s">
        <v>419</v>
      </c>
      <c r="B15" s="302">
        <v>1207941</v>
      </c>
      <c r="C15" s="303">
        <v>666439</v>
      </c>
      <c r="D15" s="303">
        <v>541502</v>
      </c>
      <c r="E15" s="303">
        <v>366654</v>
      </c>
      <c r="F15" s="303">
        <v>190869</v>
      </c>
      <c r="G15" s="303">
        <v>12426</v>
      </c>
      <c r="H15" s="303">
        <v>67704</v>
      </c>
      <c r="I15" s="303">
        <v>12171</v>
      </c>
      <c r="J15" s="303">
        <v>80711</v>
      </c>
      <c r="K15" s="303">
        <v>336231</v>
      </c>
      <c r="L15" s="303">
        <v>4547</v>
      </c>
      <c r="M15" s="303">
        <v>126361</v>
      </c>
      <c r="N15" s="303">
        <v>10267</v>
      </c>
      <c r="O15" s="304">
        <v>5.16</v>
      </c>
      <c r="P15" s="304">
        <v>5.77</v>
      </c>
      <c r="Q15" s="304">
        <v>4.57</v>
      </c>
    </row>
    <row r="16" spans="1:17" s="296" customFormat="1" ht="16.5" customHeight="1">
      <c r="A16" s="306" t="s">
        <v>363</v>
      </c>
      <c r="B16" s="307"/>
      <c r="C16" s="308"/>
      <c r="D16" s="309"/>
      <c r="E16" s="309"/>
      <c r="F16" s="309"/>
      <c r="G16" s="309"/>
      <c r="H16" s="309"/>
      <c r="I16" s="309"/>
      <c r="J16" s="309"/>
      <c r="K16" s="309"/>
      <c r="L16" s="309"/>
      <c r="M16" s="309"/>
      <c r="N16" s="309"/>
      <c r="O16" s="310"/>
      <c r="P16" s="310"/>
      <c r="Q16" s="310"/>
    </row>
    <row r="17" spans="1:17" s="289" customFormat="1" ht="16.5" customHeight="1">
      <c r="A17" s="296" t="s">
        <v>24</v>
      </c>
      <c r="B17" s="311"/>
      <c r="C17" s="312"/>
      <c r="D17" s="312"/>
      <c r="E17" s="312"/>
      <c r="F17" s="312"/>
      <c r="G17" s="312"/>
      <c r="H17" s="312"/>
      <c r="I17" s="312"/>
      <c r="J17" s="312"/>
      <c r="K17" s="312"/>
      <c r="L17" s="312"/>
      <c r="M17" s="312"/>
      <c r="N17" s="312"/>
      <c r="O17" s="312"/>
      <c r="P17" s="312"/>
      <c r="Q17" s="312"/>
    </row>
    <row r="18" spans="1:17" s="289" customFormat="1" ht="14.25">
      <c r="A18" s="313" t="s">
        <v>364</v>
      </c>
      <c r="B18" s="312"/>
      <c r="C18" s="312"/>
      <c r="D18" s="312"/>
      <c r="E18" s="312"/>
      <c r="F18" s="312"/>
      <c r="G18" s="312"/>
      <c r="H18" s="312"/>
      <c r="I18" s="312"/>
      <c r="J18" s="312"/>
      <c r="K18" s="312"/>
      <c r="L18" s="312"/>
      <c r="M18" s="312"/>
      <c r="N18" s="312"/>
      <c r="O18" s="312"/>
      <c r="P18" s="312"/>
      <c r="Q18" s="312"/>
    </row>
    <row r="19" spans="1:17" s="289" customFormat="1" ht="14.25">
      <c r="A19" s="313" t="s">
        <v>365</v>
      </c>
      <c r="B19" s="312"/>
      <c r="C19" s="312"/>
      <c r="D19" s="312"/>
      <c r="E19" s="312"/>
      <c r="F19" s="312"/>
      <c r="G19" s="312"/>
      <c r="H19" s="312"/>
      <c r="I19" s="312"/>
      <c r="J19" s="314"/>
      <c r="K19" s="314"/>
      <c r="L19" s="314"/>
      <c r="M19" s="314"/>
      <c r="N19" s="314"/>
      <c r="O19" s="314"/>
      <c r="P19" s="314"/>
      <c r="Q19" s="314"/>
    </row>
    <row r="20" spans="1:17" s="289" customFormat="1" ht="14.25">
      <c r="A20" s="313" t="s">
        <v>366</v>
      </c>
      <c r="B20" s="312"/>
      <c r="C20" s="312"/>
      <c r="D20" s="312"/>
      <c r="E20" s="312"/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</row>
    <row r="21" spans="1:17" s="289" customFormat="1" ht="14.25">
      <c r="A21" s="375" t="s">
        <v>422</v>
      </c>
      <c r="B21" s="315"/>
      <c r="C21" s="312"/>
      <c r="D21" s="312"/>
      <c r="E21" s="312"/>
      <c r="F21" s="312"/>
      <c r="G21" s="312"/>
      <c r="H21" s="312"/>
      <c r="I21" s="312"/>
      <c r="J21" s="312"/>
      <c r="K21" s="312"/>
      <c r="L21" s="312"/>
      <c r="M21" s="312"/>
      <c r="N21" s="312"/>
      <c r="O21" s="312"/>
      <c r="P21" s="312"/>
      <c r="Q21" s="312"/>
    </row>
    <row r="22" spans="1:17" s="289" customFormat="1" ht="12.75">
      <c r="A22" s="316"/>
      <c r="B22" s="312"/>
      <c r="C22" s="312"/>
      <c r="D22" s="312"/>
      <c r="E22" s="312"/>
      <c r="F22" s="312"/>
      <c r="G22" s="312"/>
      <c r="H22" s="312"/>
      <c r="I22" s="312"/>
      <c r="J22" s="312"/>
      <c r="K22" s="312"/>
      <c r="L22" s="312"/>
      <c r="M22" s="312"/>
      <c r="N22" s="312"/>
      <c r="O22" s="312"/>
      <c r="P22" s="312"/>
      <c r="Q22" s="312"/>
    </row>
    <row r="24" spans="1:17">
      <c r="B24" s="318"/>
      <c r="C24" s="318"/>
      <c r="D24" s="318"/>
      <c r="E24" s="318"/>
      <c r="F24" s="318"/>
      <c r="G24" s="318"/>
      <c r="H24" s="318"/>
      <c r="I24" s="318"/>
      <c r="J24" s="318"/>
      <c r="K24" s="318"/>
      <c r="L24" s="318"/>
      <c r="M24" s="318"/>
      <c r="N24" s="318"/>
      <c r="O24" s="318"/>
      <c r="P24" s="318"/>
      <c r="Q24" s="318"/>
    </row>
    <row r="25" spans="1:17">
      <c r="B25" s="319"/>
      <c r="C25" s="319"/>
      <c r="D25" s="319"/>
      <c r="E25" s="319"/>
      <c r="F25" s="319"/>
      <c r="G25" s="319"/>
      <c r="H25" s="319"/>
      <c r="I25" s="319"/>
      <c r="J25" s="319"/>
      <c r="K25" s="319"/>
      <c r="L25" s="319"/>
      <c r="M25" s="319"/>
      <c r="N25" s="319"/>
      <c r="O25" s="319"/>
      <c r="P25" s="319"/>
      <c r="Q25" s="319"/>
    </row>
  </sheetData>
  <mergeCells count="17">
    <mergeCell ref="Q3:Q5"/>
    <mergeCell ref="A1:XFD1"/>
    <mergeCell ref="A2:B2"/>
    <mergeCell ref="A3:A5"/>
    <mergeCell ref="B3:D3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5"/>
    <mergeCell ref="P3:P5"/>
  </mergeCells>
  <phoneticPr fontId="0" type="noConversion"/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79"/>
  <sheetViews>
    <sheetView workbookViewId="0">
      <pane xSplit="1" ySplit="8" topLeftCell="B12" activePane="bottomRight" state="frozen"/>
      <selection pane="topRight" activeCell="B1" sqref="B1"/>
      <selection pane="bottomLeft" activeCell="A9" sqref="A9"/>
      <selection pane="bottomRight" activeCell="E58" sqref="E58"/>
    </sheetView>
  </sheetViews>
  <sheetFormatPr defaultColWidth="8.140625" defaultRowHeight="15.75"/>
  <cols>
    <col min="1" max="1" width="34.140625" style="364" customWidth="1"/>
    <col min="2" max="5" width="11.140625" style="322" customWidth="1"/>
    <col min="6" max="6" width="9.5703125" style="322" customWidth="1"/>
    <col min="7" max="7" width="14.140625" style="322" customWidth="1"/>
    <col min="8" max="8" width="15.5703125" style="322" customWidth="1"/>
    <col min="9" max="9" width="13.140625" style="322" customWidth="1"/>
    <col min="10" max="10" width="12.28515625" style="322" customWidth="1"/>
    <col min="11" max="11" width="11.140625" style="322" customWidth="1"/>
    <col min="12" max="12" width="13.85546875" style="322" customWidth="1"/>
    <col min="13" max="13" width="13" style="322" customWidth="1"/>
    <col min="14" max="15" width="11.140625" style="322" customWidth="1"/>
    <col min="16" max="16" width="10.140625" style="322" customWidth="1"/>
    <col min="17" max="17" width="11.140625" style="322" customWidth="1"/>
    <col min="18" max="18" width="10" style="322" customWidth="1"/>
    <col min="19" max="19" width="10.7109375" style="322" customWidth="1"/>
    <col min="20" max="20" width="11.85546875" style="322" customWidth="1"/>
    <col min="21" max="21" width="13.140625" style="322" customWidth="1"/>
    <col min="22" max="22" width="8.140625" style="322"/>
    <col min="23" max="23" width="9.5703125" style="322" bestFit="1" customWidth="1"/>
    <col min="24" max="16384" width="8.140625" style="322"/>
  </cols>
  <sheetData>
    <row r="1" spans="1:253" s="684" customFormat="1" ht="25.5" customHeight="1">
      <c r="A1" s="684" t="s">
        <v>334</v>
      </c>
    </row>
    <row r="2" spans="1:253" ht="20.25" customHeight="1">
      <c r="A2" s="306" t="s">
        <v>423</v>
      </c>
      <c r="B2" s="320"/>
      <c r="C2" s="320"/>
      <c r="D2" s="320"/>
      <c r="E2" s="320"/>
      <c r="F2" s="320"/>
      <c r="G2" s="320"/>
      <c r="H2" s="320"/>
      <c r="I2" s="320"/>
      <c r="J2" s="320"/>
      <c r="K2" s="321"/>
      <c r="L2" s="320"/>
      <c r="M2" s="320"/>
      <c r="N2" s="320"/>
      <c r="O2" s="320"/>
      <c r="P2" s="320"/>
      <c r="Q2" s="320"/>
      <c r="R2" s="320"/>
      <c r="S2" s="320"/>
      <c r="T2" s="320"/>
      <c r="U2" s="320"/>
      <c r="V2" s="316"/>
      <c r="W2" s="316"/>
      <c r="X2" s="316"/>
      <c r="Y2" s="316"/>
      <c r="Z2" s="316"/>
      <c r="AA2" s="316"/>
      <c r="AB2" s="316"/>
      <c r="AC2" s="316"/>
      <c r="AD2" s="316"/>
      <c r="AE2" s="316"/>
      <c r="AF2" s="316"/>
      <c r="AG2" s="316"/>
      <c r="AH2" s="316"/>
      <c r="AI2" s="316"/>
      <c r="AJ2" s="316"/>
      <c r="AK2" s="316"/>
      <c r="AL2" s="316"/>
      <c r="AM2" s="316"/>
      <c r="AN2" s="316"/>
      <c r="AO2" s="316"/>
      <c r="AP2" s="316"/>
      <c r="AQ2" s="316"/>
      <c r="AR2" s="316"/>
      <c r="AS2" s="316"/>
      <c r="AT2" s="316"/>
      <c r="AU2" s="316"/>
      <c r="AV2" s="316"/>
      <c r="AW2" s="316"/>
      <c r="AX2" s="316"/>
      <c r="AY2" s="316"/>
      <c r="AZ2" s="316"/>
      <c r="BA2" s="316"/>
      <c r="BB2" s="316"/>
      <c r="BC2" s="316"/>
      <c r="BD2" s="316"/>
      <c r="BE2" s="316"/>
      <c r="BF2" s="316"/>
      <c r="BG2" s="316"/>
      <c r="BH2" s="316"/>
      <c r="BI2" s="316"/>
      <c r="BJ2" s="316"/>
      <c r="BK2" s="316"/>
      <c r="BL2" s="316"/>
      <c r="BM2" s="316"/>
      <c r="BN2" s="316"/>
      <c r="BO2" s="316"/>
      <c r="BP2" s="316"/>
      <c r="BQ2" s="316"/>
      <c r="BR2" s="316"/>
      <c r="BS2" s="316"/>
      <c r="BT2" s="316"/>
      <c r="BU2" s="316"/>
      <c r="BV2" s="316"/>
      <c r="BW2" s="316"/>
      <c r="BX2" s="316"/>
      <c r="BY2" s="316"/>
      <c r="BZ2" s="316"/>
      <c r="CA2" s="316"/>
      <c r="CB2" s="316"/>
      <c r="CC2" s="316"/>
      <c r="CD2" s="316"/>
      <c r="CE2" s="316"/>
      <c r="CF2" s="316"/>
      <c r="CG2" s="316"/>
      <c r="CH2" s="316"/>
      <c r="CI2" s="316"/>
      <c r="CJ2" s="316"/>
      <c r="CK2" s="316"/>
      <c r="CL2" s="316"/>
      <c r="CM2" s="316"/>
      <c r="CN2" s="316"/>
      <c r="CO2" s="316"/>
      <c r="CP2" s="316"/>
      <c r="CQ2" s="316"/>
      <c r="CR2" s="316"/>
      <c r="CS2" s="316"/>
      <c r="CT2" s="316"/>
      <c r="CU2" s="316"/>
      <c r="CV2" s="316"/>
      <c r="CW2" s="316"/>
      <c r="CX2" s="316"/>
      <c r="CY2" s="316"/>
      <c r="CZ2" s="316"/>
      <c r="DA2" s="316"/>
      <c r="DB2" s="316"/>
      <c r="DC2" s="316"/>
      <c r="DD2" s="316"/>
      <c r="DE2" s="316"/>
      <c r="DF2" s="316"/>
      <c r="DG2" s="316"/>
      <c r="DH2" s="316"/>
      <c r="DI2" s="316"/>
      <c r="DJ2" s="316"/>
      <c r="DK2" s="316"/>
      <c r="DL2" s="316"/>
      <c r="DM2" s="316"/>
      <c r="DN2" s="316"/>
      <c r="DO2" s="316"/>
      <c r="DP2" s="316"/>
      <c r="DQ2" s="316"/>
      <c r="DR2" s="316"/>
      <c r="DS2" s="316"/>
      <c r="DT2" s="316"/>
      <c r="DU2" s="316"/>
      <c r="DV2" s="316"/>
      <c r="DW2" s="316"/>
      <c r="DX2" s="316"/>
      <c r="DY2" s="316"/>
      <c r="DZ2" s="316"/>
      <c r="EA2" s="316"/>
      <c r="EB2" s="316"/>
      <c r="EC2" s="316"/>
      <c r="ED2" s="316"/>
      <c r="EE2" s="316"/>
      <c r="EF2" s="316"/>
      <c r="EG2" s="316"/>
      <c r="EH2" s="316"/>
      <c r="EI2" s="316"/>
      <c r="EJ2" s="316"/>
      <c r="EK2" s="316"/>
      <c r="EL2" s="316"/>
      <c r="EM2" s="316"/>
      <c r="EN2" s="316"/>
      <c r="EO2" s="316"/>
      <c r="EP2" s="316"/>
      <c r="EQ2" s="316"/>
      <c r="ER2" s="316"/>
      <c r="ES2" s="316"/>
      <c r="ET2" s="316"/>
      <c r="EU2" s="316"/>
      <c r="EV2" s="316"/>
      <c r="EW2" s="316"/>
      <c r="EX2" s="316"/>
      <c r="EY2" s="316"/>
      <c r="EZ2" s="316"/>
      <c r="FA2" s="316"/>
      <c r="FB2" s="316"/>
      <c r="FC2" s="316"/>
      <c r="FD2" s="316"/>
      <c r="FE2" s="316"/>
      <c r="FF2" s="316"/>
      <c r="FG2" s="316"/>
      <c r="FH2" s="316"/>
      <c r="FI2" s="316"/>
      <c r="FJ2" s="316"/>
      <c r="FK2" s="316"/>
      <c r="FL2" s="316"/>
      <c r="FM2" s="316"/>
      <c r="FN2" s="316"/>
      <c r="FO2" s="316"/>
      <c r="FP2" s="316"/>
      <c r="FQ2" s="316"/>
      <c r="FR2" s="316"/>
      <c r="FS2" s="316"/>
      <c r="FT2" s="316"/>
      <c r="FU2" s="316"/>
      <c r="FV2" s="316"/>
      <c r="FW2" s="316"/>
      <c r="FX2" s="316"/>
      <c r="FY2" s="316"/>
      <c r="FZ2" s="316"/>
      <c r="GA2" s="316"/>
      <c r="GB2" s="316"/>
      <c r="GC2" s="316"/>
      <c r="GD2" s="316"/>
      <c r="GE2" s="316"/>
      <c r="GF2" s="316"/>
      <c r="GG2" s="316"/>
      <c r="GH2" s="316"/>
      <c r="GI2" s="316"/>
      <c r="GJ2" s="316"/>
      <c r="GK2" s="316"/>
      <c r="GL2" s="316"/>
      <c r="GM2" s="316"/>
      <c r="GN2" s="316"/>
      <c r="GO2" s="316"/>
      <c r="GP2" s="316"/>
      <c r="GQ2" s="316"/>
      <c r="GR2" s="316"/>
      <c r="GS2" s="316"/>
      <c r="GT2" s="316"/>
      <c r="GU2" s="316"/>
      <c r="GV2" s="316"/>
      <c r="GW2" s="316"/>
      <c r="GX2" s="316"/>
      <c r="GY2" s="316"/>
      <c r="GZ2" s="316"/>
      <c r="HA2" s="316"/>
      <c r="HB2" s="316"/>
      <c r="HC2" s="316"/>
      <c r="HD2" s="316"/>
      <c r="HE2" s="316"/>
      <c r="HF2" s="316"/>
      <c r="HG2" s="316"/>
      <c r="HH2" s="316"/>
      <c r="HI2" s="316"/>
      <c r="HJ2" s="316"/>
      <c r="HK2" s="316"/>
      <c r="HL2" s="316"/>
      <c r="HM2" s="316"/>
      <c r="HN2" s="316"/>
      <c r="HO2" s="316"/>
      <c r="HP2" s="316"/>
      <c r="HQ2" s="316"/>
      <c r="HR2" s="316"/>
      <c r="HS2" s="316"/>
      <c r="HT2" s="316"/>
      <c r="HU2" s="316"/>
      <c r="HV2" s="316"/>
      <c r="HW2" s="316"/>
      <c r="HX2" s="316"/>
      <c r="HY2" s="316"/>
      <c r="HZ2" s="316"/>
      <c r="IA2" s="316"/>
      <c r="IB2" s="316"/>
      <c r="IC2" s="316"/>
      <c r="ID2" s="316"/>
      <c r="IE2" s="316"/>
      <c r="IF2" s="316"/>
      <c r="IG2" s="316"/>
      <c r="IH2" s="316"/>
      <c r="II2" s="316"/>
      <c r="IJ2" s="316"/>
      <c r="IK2" s="316"/>
      <c r="IL2" s="316"/>
      <c r="IM2" s="316"/>
      <c r="IN2" s="316"/>
      <c r="IO2" s="316"/>
      <c r="IP2" s="316"/>
      <c r="IQ2" s="316"/>
      <c r="IR2" s="316"/>
      <c r="IS2" s="316"/>
    </row>
    <row r="3" spans="1:253" ht="21.75" customHeight="1">
      <c r="A3" s="323" t="s">
        <v>335</v>
      </c>
      <c r="B3" s="324"/>
      <c r="C3" s="324"/>
      <c r="D3" s="324"/>
      <c r="E3" s="324"/>
      <c r="F3" s="324"/>
      <c r="G3" s="324"/>
      <c r="H3" s="324"/>
      <c r="I3" s="324"/>
      <c r="J3" s="324"/>
      <c r="K3" s="325"/>
      <c r="L3" s="324"/>
      <c r="M3" s="324"/>
      <c r="N3" s="326"/>
      <c r="O3" s="326"/>
      <c r="P3" s="326"/>
      <c r="Q3" s="326"/>
      <c r="R3" s="326"/>
      <c r="S3" s="326"/>
      <c r="T3" s="326"/>
      <c r="U3" s="326"/>
      <c r="V3" s="316"/>
      <c r="W3" s="316"/>
      <c r="X3" s="316"/>
      <c r="Y3" s="316"/>
      <c r="Z3" s="316"/>
      <c r="AA3" s="316"/>
      <c r="AB3" s="316"/>
      <c r="AC3" s="316"/>
      <c r="AD3" s="316"/>
      <c r="AE3" s="316"/>
      <c r="AF3" s="316"/>
      <c r="AG3" s="316"/>
      <c r="AH3" s="316"/>
      <c r="AI3" s="316"/>
      <c r="AJ3" s="316"/>
      <c r="AK3" s="316"/>
      <c r="AL3" s="316"/>
      <c r="AM3" s="316"/>
      <c r="AN3" s="316"/>
      <c r="AO3" s="316"/>
      <c r="AP3" s="316"/>
      <c r="AQ3" s="316"/>
      <c r="AR3" s="316"/>
      <c r="AS3" s="316"/>
      <c r="AT3" s="316"/>
      <c r="AU3" s="316"/>
      <c r="AV3" s="316"/>
      <c r="AW3" s="316"/>
      <c r="AX3" s="316"/>
      <c r="AY3" s="316"/>
      <c r="AZ3" s="316"/>
      <c r="BA3" s="316"/>
      <c r="BB3" s="316"/>
      <c r="BC3" s="316"/>
      <c r="BD3" s="316"/>
      <c r="BE3" s="316"/>
      <c r="BF3" s="316"/>
      <c r="BG3" s="316"/>
      <c r="BH3" s="316"/>
      <c r="BI3" s="316"/>
      <c r="BJ3" s="316"/>
      <c r="BK3" s="316"/>
      <c r="BL3" s="316"/>
      <c r="BM3" s="316"/>
      <c r="BN3" s="316"/>
      <c r="BO3" s="316"/>
      <c r="BP3" s="316"/>
      <c r="BQ3" s="316"/>
      <c r="BR3" s="316"/>
      <c r="BS3" s="316"/>
      <c r="BT3" s="316"/>
      <c r="BU3" s="316"/>
      <c r="BV3" s="316"/>
      <c r="BW3" s="316"/>
      <c r="BX3" s="316"/>
      <c r="BY3" s="316"/>
      <c r="BZ3" s="316"/>
      <c r="CA3" s="316"/>
      <c r="CB3" s="316"/>
      <c r="CC3" s="316"/>
      <c r="CD3" s="316"/>
      <c r="CE3" s="316"/>
      <c r="CF3" s="316"/>
      <c r="CG3" s="316"/>
      <c r="CH3" s="316"/>
      <c r="CI3" s="316"/>
      <c r="CJ3" s="316"/>
      <c r="CK3" s="316"/>
      <c r="CL3" s="316"/>
      <c r="CM3" s="316"/>
      <c r="CN3" s="316"/>
      <c r="CO3" s="316"/>
      <c r="CP3" s="316"/>
      <c r="CQ3" s="316"/>
      <c r="CR3" s="316"/>
      <c r="CS3" s="316"/>
      <c r="CT3" s="316"/>
      <c r="CU3" s="316"/>
      <c r="CV3" s="316"/>
      <c r="CW3" s="316"/>
      <c r="CX3" s="316"/>
      <c r="CY3" s="316"/>
      <c r="CZ3" s="316"/>
      <c r="DA3" s="316"/>
      <c r="DB3" s="316"/>
      <c r="DC3" s="316"/>
      <c r="DD3" s="316"/>
      <c r="DE3" s="316"/>
      <c r="DF3" s="316"/>
      <c r="DG3" s="316"/>
      <c r="DH3" s="316"/>
      <c r="DI3" s="316"/>
      <c r="DJ3" s="316"/>
      <c r="DK3" s="316"/>
      <c r="DL3" s="316"/>
      <c r="DM3" s="316"/>
      <c r="DN3" s="316"/>
      <c r="DO3" s="316"/>
      <c r="DP3" s="316"/>
      <c r="DQ3" s="316"/>
      <c r="DR3" s="316"/>
      <c r="DS3" s="316"/>
      <c r="DT3" s="316"/>
      <c r="DU3" s="316"/>
      <c r="DV3" s="316"/>
      <c r="DW3" s="316"/>
      <c r="DX3" s="316"/>
      <c r="DY3" s="316"/>
      <c r="DZ3" s="316"/>
      <c r="EA3" s="316"/>
      <c r="EB3" s="316"/>
      <c r="EC3" s="316"/>
      <c r="ED3" s="316"/>
      <c r="EE3" s="316"/>
      <c r="EF3" s="316"/>
      <c r="EG3" s="316"/>
      <c r="EH3" s="316"/>
      <c r="EI3" s="316"/>
      <c r="EJ3" s="316"/>
      <c r="EK3" s="316"/>
      <c r="EL3" s="316"/>
      <c r="EM3" s="316"/>
      <c r="EN3" s="316"/>
      <c r="EO3" s="316"/>
      <c r="EP3" s="316"/>
      <c r="EQ3" s="316"/>
      <c r="ER3" s="316"/>
      <c r="ES3" s="316"/>
      <c r="ET3" s="316"/>
      <c r="EU3" s="316"/>
      <c r="EV3" s="316"/>
      <c r="EW3" s="316"/>
      <c r="EX3" s="316"/>
      <c r="EY3" s="316"/>
      <c r="EZ3" s="316"/>
      <c r="FA3" s="316"/>
      <c r="FB3" s="316"/>
      <c r="FC3" s="316"/>
      <c r="FD3" s="316"/>
      <c r="FE3" s="316"/>
      <c r="FF3" s="316"/>
      <c r="FG3" s="316"/>
      <c r="FH3" s="316"/>
      <c r="FI3" s="316"/>
      <c r="FJ3" s="316"/>
      <c r="FK3" s="316"/>
      <c r="FL3" s="316"/>
      <c r="FM3" s="316"/>
      <c r="FN3" s="316"/>
      <c r="FO3" s="316"/>
      <c r="FP3" s="316"/>
      <c r="FQ3" s="316"/>
      <c r="FR3" s="316"/>
      <c r="FS3" s="316"/>
      <c r="FT3" s="316"/>
      <c r="FU3" s="316"/>
      <c r="FV3" s="316"/>
      <c r="FW3" s="316"/>
      <c r="FX3" s="316"/>
      <c r="FY3" s="316"/>
      <c r="FZ3" s="316"/>
      <c r="GA3" s="316"/>
      <c r="GB3" s="316"/>
      <c r="GC3" s="316"/>
      <c r="GD3" s="316"/>
      <c r="GE3" s="316"/>
      <c r="GF3" s="316"/>
      <c r="GG3" s="316"/>
      <c r="GH3" s="316"/>
      <c r="GI3" s="316"/>
      <c r="GJ3" s="316"/>
      <c r="GK3" s="316"/>
      <c r="GL3" s="316"/>
      <c r="GM3" s="316"/>
      <c r="GN3" s="316"/>
      <c r="GO3" s="316"/>
      <c r="GP3" s="316"/>
      <c r="GQ3" s="316"/>
      <c r="GR3" s="316"/>
      <c r="GS3" s="316"/>
      <c r="GT3" s="316"/>
      <c r="GU3" s="316"/>
      <c r="GV3" s="316"/>
      <c r="GW3" s="316"/>
      <c r="GX3" s="316"/>
      <c r="GY3" s="316"/>
      <c r="GZ3" s="316"/>
      <c r="HA3" s="316"/>
      <c r="HB3" s="316"/>
      <c r="HC3" s="316"/>
      <c r="HD3" s="316"/>
      <c r="HE3" s="316"/>
      <c r="HF3" s="316"/>
      <c r="HG3" s="316"/>
      <c r="HH3" s="316"/>
      <c r="HI3" s="316"/>
      <c r="HJ3" s="316"/>
      <c r="HK3" s="316"/>
      <c r="HL3" s="316"/>
      <c r="HM3" s="316"/>
      <c r="HN3" s="316"/>
      <c r="HO3" s="316"/>
      <c r="HP3" s="316"/>
      <c r="HQ3" s="316"/>
      <c r="HR3" s="316"/>
      <c r="HS3" s="316"/>
      <c r="HT3" s="316"/>
      <c r="HU3" s="316"/>
      <c r="HV3" s="316"/>
      <c r="HW3" s="316"/>
      <c r="HX3" s="316"/>
      <c r="HY3" s="316"/>
      <c r="HZ3" s="316"/>
      <c r="IA3" s="316"/>
      <c r="IB3" s="316"/>
      <c r="IC3" s="316"/>
      <c r="ID3" s="316"/>
      <c r="IE3" s="316"/>
      <c r="IF3" s="316"/>
      <c r="IG3" s="316"/>
      <c r="IH3" s="316"/>
      <c r="II3" s="316"/>
      <c r="IJ3" s="316"/>
      <c r="IK3" s="316"/>
      <c r="IL3" s="316"/>
      <c r="IM3" s="316"/>
      <c r="IN3" s="316"/>
      <c r="IO3" s="316"/>
      <c r="IP3" s="316"/>
      <c r="IQ3" s="316"/>
      <c r="IR3" s="316"/>
      <c r="IS3" s="316"/>
    </row>
    <row r="4" spans="1:253" ht="15.75" customHeight="1">
      <c r="A4" s="686" t="s">
        <v>368</v>
      </c>
      <c r="B4" s="687" t="s">
        <v>337</v>
      </c>
      <c r="C4" s="687"/>
      <c r="D4" s="687"/>
      <c r="E4" s="688" t="s">
        <v>338</v>
      </c>
      <c r="F4" s="688" t="s">
        <v>369</v>
      </c>
      <c r="G4" s="688" t="s">
        <v>340</v>
      </c>
      <c r="H4" s="688" t="s">
        <v>370</v>
      </c>
      <c r="I4" s="688" t="s">
        <v>371</v>
      </c>
      <c r="J4" s="688" t="s">
        <v>343</v>
      </c>
      <c r="K4" s="688" t="s">
        <v>372</v>
      </c>
      <c r="L4" s="688" t="s">
        <v>345</v>
      </c>
      <c r="M4" s="688" t="s">
        <v>373</v>
      </c>
      <c r="N4" s="689" t="s">
        <v>347</v>
      </c>
      <c r="O4" s="692" t="s">
        <v>374</v>
      </c>
      <c r="P4" s="692" t="s">
        <v>375</v>
      </c>
      <c r="Q4" s="695" t="s">
        <v>376</v>
      </c>
      <c r="R4" s="694"/>
      <c r="S4" s="694"/>
      <c r="T4" s="694"/>
      <c r="U4" s="694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6"/>
      <c r="AP4" s="316"/>
      <c r="AQ4" s="316"/>
      <c r="AR4" s="316"/>
      <c r="AS4" s="316"/>
      <c r="AT4" s="316"/>
      <c r="AU4" s="316"/>
      <c r="AV4" s="316"/>
      <c r="AW4" s="316"/>
      <c r="AX4" s="316"/>
      <c r="AY4" s="316"/>
      <c r="AZ4" s="316"/>
      <c r="BA4" s="316"/>
      <c r="BB4" s="316"/>
      <c r="BC4" s="316"/>
      <c r="BD4" s="316"/>
      <c r="BE4" s="316"/>
      <c r="BF4" s="316"/>
      <c r="BG4" s="316"/>
      <c r="BH4" s="316"/>
      <c r="BI4" s="316"/>
      <c r="BJ4" s="316"/>
      <c r="BK4" s="316"/>
      <c r="BL4" s="316"/>
      <c r="BM4" s="316"/>
      <c r="BN4" s="316"/>
      <c r="BO4" s="316"/>
      <c r="BP4" s="316"/>
      <c r="BQ4" s="316"/>
      <c r="BR4" s="316"/>
      <c r="BS4" s="316"/>
      <c r="BT4" s="316"/>
      <c r="BU4" s="316"/>
      <c r="BV4" s="316"/>
      <c r="BW4" s="316"/>
      <c r="BX4" s="316"/>
      <c r="BY4" s="316"/>
      <c r="BZ4" s="316"/>
      <c r="CA4" s="316"/>
      <c r="CB4" s="316"/>
      <c r="CC4" s="316"/>
      <c r="CD4" s="316"/>
      <c r="CE4" s="316"/>
      <c r="CF4" s="316"/>
      <c r="CG4" s="316"/>
      <c r="CH4" s="316"/>
      <c r="CI4" s="316"/>
      <c r="CJ4" s="316"/>
      <c r="CK4" s="316"/>
      <c r="CL4" s="316"/>
      <c r="CM4" s="316"/>
      <c r="CN4" s="316"/>
      <c r="CO4" s="316"/>
      <c r="CP4" s="316"/>
      <c r="CQ4" s="316"/>
      <c r="CR4" s="316"/>
      <c r="CS4" s="316"/>
      <c r="CT4" s="316"/>
      <c r="CU4" s="316"/>
      <c r="CV4" s="316"/>
      <c r="CW4" s="316"/>
      <c r="CX4" s="316"/>
      <c r="CY4" s="316"/>
      <c r="CZ4" s="316"/>
      <c r="DA4" s="316"/>
      <c r="DB4" s="316"/>
      <c r="DC4" s="316"/>
      <c r="DD4" s="316"/>
      <c r="DE4" s="316"/>
      <c r="DF4" s="316"/>
      <c r="DG4" s="316"/>
      <c r="DH4" s="316"/>
      <c r="DI4" s="316"/>
      <c r="DJ4" s="316"/>
      <c r="DK4" s="316"/>
      <c r="DL4" s="316"/>
      <c r="DM4" s="316"/>
      <c r="DN4" s="316"/>
      <c r="DO4" s="316"/>
      <c r="DP4" s="316"/>
      <c r="DQ4" s="316"/>
      <c r="DR4" s="316"/>
      <c r="DS4" s="316"/>
      <c r="DT4" s="316"/>
      <c r="DU4" s="316"/>
      <c r="DV4" s="316"/>
      <c r="DW4" s="316"/>
      <c r="DX4" s="316"/>
      <c r="DY4" s="316"/>
      <c r="DZ4" s="316"/>
      <c r="EA4" s="316"/>
      <c r="EB4" s="316"/>
      <c r="EC4" s="316"/>
      <c r="ED4" s="316"/>
      <c r="EE4" s="316"/>
      <c r="EF4" s="316"/>
      <c r="EG4" s="316"/>
      <c r="EH4" s="316"/>
      <c r="EI4" s="316"/>
      <c r="EJ4" s="316"/>
      <c r="EK4" s="316"/>
      <c r="EL4" s="316"/>
      <c r="EM4" s="316"/>
      <c r="EN4" s="316"/>
      <c r="EO4" s="316"/>
      <c r="EP4" s="316"/>
      <c r="EQ4" s="316"/>
      <c r="ER4" s="316"/>
      <c r="ES4" s="316"/>
      <c r="ET4" s="316"/>
      <c r="EU4" s="316"/>
      <c r="EV4" s="316"/>
      <c r="EW4" s="316"/>
      <c r="EX4" s="316"/>
      <c r="EY4" s="316"/>
      <c r="EZ4" s="316"/>
      <c r="FA4" s="316"/>
      <c r="FB4" s="316"/>
      <c r="FC4" s="316"/>
      <c r="FD4" s="316"/>
      <c r="FE4" s="316"/>
      <c r="FF4" s="316"/>
      <c r="FG4" s="316"/>
      <c r="FH4" s="316"/>
      <c r="FI4" s="316"/>
      <c r="FJ4" s="316"/>
      <c r="FK4" s="316"/>
      <c r="FL4" s="316"/>
      <c r="FM4" s="316"/>
      <c r="FN4" s="316"/>
      <c r="FO4" s="316"/>
      <c r="FP4" s="316"/>
      <c r="FQ4" s="316"/>
      <c r="FR4" s="316"/>
      <c r="FS4" s="316"/>
      <c r="FT4" s="316"/>
      <c r="FU4" s="316"/>
      <c r="FV4" s="316"/>
      <c r="FW4" s="316"/>
      <c r="FX4" s="316"/>
      <c r="FY4" s="316"/>
      <c r="FZ4" s="316"/>
      <c r="GA4" s="316"/>
      <c r="GB4" s="316"/>
      <c r="GC4" s="316"/>
      <c r="GD4" s="316"/>
      <c r="GE4" s="316"/>
      <c r="GF4" s="316"/>
      <c r="GG4" s="316"/>
      <c r="GH4" s="316"/>
      <c r="GI4" s="316"/>
      <c r="GJ4" s="316"/>
      <c r="GK4" s="316"/>
      <c r="GL4" s="316"/>
      <c r="GM4" s="316"/>
      <c r="GN4" s="316"/>
      <c r="GO4" s="316"/>
      <c r="GP4" s="316"/>
      <c r="GQ4" s="316"/>
      <c r="GR4" s="316"/>
      <c r="GS4" s="316"/>
      <c r="GT4" s="316"/>
      <c r="GU4" s="316"/>
      <c r="GV4" s="316"/>
      <c r="GW4" s="316"/>
      <c r="GX4" s="316"/>
      <c r="GY4" s="316"/>
      <c r="GZ4" s="316"/>
      <c r="HA4" s="316"/>
      <c r="HB4" s="316"/>
      <c r="HC4" s="316"/>
      <c r="HD4" s="316"/>
      <c r="HE4" s="316"/>
      <c r="HF4" s="316"/>
      <c r="HG4" s="316"/>
      <c r="HH4" s="316"/>
      <c r="HI4" s="316"/>
      <c r="HJ4" s="316"/>
      <c r="HK4" s="316"/>
      <c r="HL4" s="316"/>
      <c r="HM4" s="316"/>
      <c r="HN4" s="316"/>
      <c r="HO4" s="316"/>
      <c r="HP4" s="316"/>
      <c r="HQ4" s="316"/>
      <c r="HR4" s="316"/>
      <c r="HS4" s="316"/>
      <c r="HT4" s="316"/>
      <c r="HU4" s="316"/>
      <c r="HV4" s="316"/>
      <c r="HW4" s="316"/>
      <c r="HX4" s="316"/>
      <c r="HY4" s="316"/>
      <c r="HZ4" s="316"/>
      <c r="IA4" s="316"/>
      <c r="IB4" s="316"/>
      <c r="IC4" s="316"/>
      <c r="ID4" s="316"/>
      <c r="IE4" s="316"/>
      <c r="IF4" s="316"/>
      <c r="IG4" s="316"/>
      <c r="IH4" s="316"/>
      <c r="II4" s="316"/>
      <c r="IJ4" s="316"/>
      <c r="IK4" s="316"/>
      <c r="IL4" s="316"/>
      <c r="IM4" s="316"/>
      <c r="IN4" s="316"/>
      <c r="IO4" s="316"/>
      <c r="IP4" s="316"/>
      <c r="IQ4" s="316"/>
      <c r="IR4" s="316"/>
      <c r="IS4" s="316"/>
    </row>
    <row r="5" spans="1:253" ht="72" customHeight="1">
      <c r="A5" s="686"/>
      <c r="B5" s="376" t="s">
        <v>351</v>
      </c>
      <c r="C5" s="376" t="s">
        <v>352</v>
      </c>
      <c r="D5" s="376" t="s">
        <v>353</v>
      </c>
      <c r="E5" s="688"/>
      <c r="F5" s="688"/>
      <c r="G5" s="688"/>
      <c r="H5" s="688"/>
      <c r="I5" s="688"/>
      <c r="J5" s="688"/>
      <c r="K5" s="688"/>
      <c r="L5" s="688"/>
      <c r="M5" s="688"/>
      <c r="N5" s="689"/>
      <c r="O5" s="692"/>
      <c r="P5" s="692"/>
      <c r="Q5" s="695"/>
      <c r="R5" s="694"/>
      <c r="S5" s="694"/>
      <c r="T5" s="694"/>
      <c r="U5" s="694"/>
      <c r="V5" s="316"/>
      <c r="W5" s="316"/>
      <c r="X5" s="316"/>
      <c r="Y5" s="316"/>
      <c r="Z5" s="316"/>
      <c r="AA5" s="316"/>
      <c r="AB5" s="316"/>
      <c r="AC5" s="316"/>
      <c r="AD5" s="316"/>
      <c r="AE5" s="316"/>
      <c r="AF5" s="316"/>
      <c r="AG5" s="316"/>
      <c r="AH5" s="316"/>
      <c r="AI5" s="316"/>
      <c r="AJ5" s="316"/>
      <c r="AK5" s="316"/>
      <c r="AL5" s="316"/>
      <c r="AM5" s="316"/>
      <c r="AN5" s="316"/>
      <c r="AO5" s="316"/>
      <c r="AP5" s="316"/>
      <c r="AQ5" s="316"/>
      <c r="AR5" s="316"/>
      <c r="AS5" s="316"/>
      <c r="AT5" s="316"/>
      <c r="AU5" s="316"/>
      <c r="AV5" s="316"/>
      <c r="AW5" s="316"/>
      <c r="AX5" s="316"/>
      <c r="AY5" s="316"/>
      <c r="AZ5" s="316"/>
      <c r="BA5" s="316"/>
      <c r="BB5" s="316"/>
      <c r="BC5" s="316"/>
      <c r="BD5" s="316"/>
      <c r="BE5" s="316"/>
      <c r="BF5" s="316"/>
      <c r="BG5" s="316"/>
      <c r="BH5" s="316"/>
      <c r="BI5" s="316"/>
      <c r="BJ5" s="316"/>
      <c r="BK5" s="316"/>
      <c r="BL5" s="316"/>
      <c r="BM5" s="316"/>
      <c r="BN5" s="316"/>
      <c r="BO5" s="316"/>
      <c r="BP5" s="316"/>
      <c r="BQ5" s="316"/>
      <c r="BR5" s="316"/>
      <c r="BS5" s="316"/>
      <c r="BT5" s="316"/>
      <c r="BU5" s="316"/>
      <c r="BV5" s="316"/>
      <c r="BW5" s="316"/>
      <c r="BX5" s="316"/>
      <c r="BY5" s="316"/>
      <c r="BZ5" s="316"/>
      <c r="CA5" s="316"/>
      <c r="CB5" s="316"/>
      <c r="CC5" s="316"/>
      <c r="CD5" s="316"/>
      <c r="CE5" s="316"/>
      <c r="CF5" s="316"/>
      <c r="CG5" s="316"/>
      <c r="CH5" s="316"/>
      <c r="CI5" s="316"/>
      <c r="CJ5" s="316"/>
      <c r="CK5" s="316"/>
      <c r="CL5" s="316"/>
      <c r="CM5" s="316"/>
      <c r="CN5" s="316"/>
      <c r="CO5" s="316"/>
      <c r="CP5" s="316"/>
      <c r="CQ5" s="316"/>
      <c r="CR5" s="316"/>
      <c r="CS5" s="316"/>
      <c r="CT5" s="316"/>
      <c r="CU5" s="316"/>
      <c r="CV5" s="316"/>
      <c r="CW5" s="316"/>
      <c r="CX5" s="316"/>
      <c r="CY5" s="316"/>
      <c r="CZ5" s="316"/>
      <c r="DA5" s="316"/>
      <c r="DB5" s="316"/>
      <c r="DC5" s="316"/>
      <c r="DD5" s="316"/>
      <c r="DE5" s="316"/>
      <c r="DF5" s="316"/>
      <c r="DG5" s="316"/>
      <c r="DH5" s="316"/>
      <c r="DI5" s="316"/>
      <c r="DJ5" s="316"/>
      <c r="DK5" s="316"/>
      <c r="DL5" s="316"/>
      <c r="DM5" s="316"/>
      <c r="DN5" s="316"/>
      <c r="DO5" s="316"/>
      <c r="DP5" s="316"/>
      <c r="DQ5" s="316"/>
      <c r="DR5" s="316"/>
      <c r="DS5" s="316"/>
      <c r="DT5" s="316"/>
      <c r="DU5" s="316"/>
      <c r="DV5" s="316"/>
      <c r="DW5" s="316"/>
      <c r="DX5" s="316"/>
      <c r="DY5" s="316"/>
      <c r="DZ5" s="316"/>
      <c r="EA5" s="316"/>
      <c r="EB5" s="316"/>
      <c r="EC5" s="316"/>
      <c r="ED5" s="316"/>
      <c r="EE5" s="316"/>
      <c r="EF5" s="316"/>
      <c r="EG5" s="316"/>
      <c r="EH5" s="316"/>
      <c r="EI5" s="316"/>
      <c r="EJ5" s="316"/>
      <c r="EK5" s="316"/>
      <c r="EL5" s="316"/>
      <c r="EM5" s="316"/>
      <c r="EN5" s="316"/>
      <c r="EO5" s="316"/>
      <c r="EP5" s="316"/>
      <c r="EQ5" s="316"/>
      <c r="ER5" s="316"/>
      <c r="ES5" s="316"/>
      <c r="ET5" s="316"/>
      <c r="EU5" s="316"/>
      <c r="EV5" s="316"/>
      <c r="EW5" s="316"/>
      <c r="EX5" s="316"/>
      <c r="EY5" s="316"/>
      <c r="EZ5" s="316"/>
      <c r="FA5" s="316"/>
      <c r="FB5" s="316"/>
      <c r="FC5" s="316"/>
      <c r="FD5" s="316"/>
      <c r="FE5" s="316"/>
      <c r="FF5" s="316"/>
      <c r="FG5" s="316"/>
      <c r="FH5" s="316"/>
      <c r="FI5" s="316"/>
      <c r="FJ5" s="316"/>
      <c r="FK5" s="316"/>
      <c r="FL5" s="316"/>
      <c r="FM5" s="316"/>
      <c r="FN5" s="316"/>
      <c r="FO5" s="316"/>
      <c r="FP5" s="316"/>
      <c r="FQ5" s="316"/>
      <c r="FR5" s="316"/>
      <c r="FS5" s="316"/>
      <c r="FT5" s="316"/>
      <c r="FU5" s="316"/>
      <c r="FV5" s="316"/>
      <c r="FW5" s="316"/>
      <c r="FX5" s="316"/>
      <c r="FY5" s="316"/>
      <c r="FZ5" s="316"/>
      <c r="GA5" s="316"/>
      <c r="GB5" s="316"/>
      <c r="GC5" s="316"/>
      <c r="GD5" s="316"/>
      <c r="GE5" s="316"/>
      <c r="GF5" s="316"/>
      <c r="GG5" s="316"/>
      <c r="GH5" s="316"/>
      <c r="GI5" s="316"/>
      <c r="GJ5" s="316"/>
      <c r="GK5" s="316"/>
      <c r="GL5" s="316"/>
      <c r="GM5" s="316"/>
      <c r="GN5" s="316"/>
      <c r="GO5" s="316"/>
      <c r="GP5" s="316"/>
      <c r="GQ5" s="316"/>
      <c r="GR5" s="316"/>
      <c r="GS5" s="316"/>
      <c r="GT5" s="316"/>
      <c r="GU5" s="316"/>
      <c r="GV5" s="316"/>
      <c r="GW5" s="316"/>
      <c r="GX5" s="316"/>
      <c r="GY5" s="316"/>
      <c r="GZ5" s="316"/>
      <c r="HA5" s="316"/>
      <c r="HB5" s="316"/>
      <c r="HC5" s="316"/>
      <c r="HD5" s="316"/>
      <c r="HE5" s="316"/>
      <c r="HF5" s="316"/>
      <c r="HG5" s="316"/>
      <c r="HH5" s="316"/>
      <c r="HI5" s="316"/>
      <c r="HJ5" s="316"/>
      <c r="HK5" s="316"/>
      <c r="HL5" s="316"/>
      <c r="HM5" s="316"/>
      <c r="HN5" s="316"/>
      <c r="HO5" s="316"/>
      <c r="HP5" s="316"/>
      <c r="HQ5" s="316"/>
      <c r="HR5" s="316"/>
      <c r="HS5" s="316"/>
      <c r="HT5" s="316"/>
      <c r="HU5" s="316"/>
      <c r="HV5" s="316"/>
      <c r="HW5" s="316"/>
      <c r="HX5" s="316"/>
      <c r="HY5" s="316"/>
      <c r="HZ5" s="316"/>
      <c r="IA5" s="316"/>
      <c r="IB5" s="316"/>
      <c r="IC5" s="316"/>
      <c r="ID5" s="316"/>
      <c r="IE5" s="316"/>
      <c r="IF5" s="316"/>
      <c r="IG5" s="316"/>
      <c r="IH5" s="316"/>
      <c r="II5" s="316"/>
      <c r="IJ5" s="316"/>
      <c r="IK5" s="316"/>
      <c r="IL5" s="316"/>
      <c r="IM5" s="316"/>
      <c r="IN5" s="316"/>
      <c r="IO5" s="316"/>
      <c r="IP5" s="316"/>
      <c r="IQ5" s="316"/>
      <c r="IR5" s="316"/>
      <c r="IS5" s="316"/>
    </row>
    <row r="6" spans="1:253" ht="102">
      <c r="A6" s="686"/>
      <c r="B6" s="291" t="s">
        <v>11</v>
      </c>
      <c r="C6" s="291" t="s">
        <v>12</v>
      </c>
      <c r="D6" s="291" t="s">
        <v>13</v>
      </c>
      <c r="E6" s="327" t="s">
        <v>14</v>
      </c>
      <c r="F6" s="292" t="s">
        <v>354</v>
      </c>
      <c r="G6" s="292" t="s">
        <v>16</v>
      </c>
      <c r="H6" s="292" t="s">
        <v>17</v>
      </c>
      <c r="I6" s="292" t="s">
        <v>18</v>
      </c>
      <c r="J6" s="292" t="s">
        <v>19</v>
      </c>
      <c r="K6" s="292" t="s">
        <v>20</v>
      </c>
      <c r="L6" s="292" t="s">
        <v>21</v>
      </c>
      <c r="M6" s="292" t="s">
        <v>22</v>
      </c>
      <c r="N6" s="293" t="s">
        <v>23</v>
      </c>
      <c r="O6" s="692"/>
      <c r="P6" s="692"/>
      <c r="Q6" s="695"/>
      <c r="R6" s="377"/>
      <c r="S6" s="377"/>
      <c r="T6" s="377"/>
      <c r="U6" s="377"/>
      <c r="V6" s="316"/>
      <c r="W6" s="316"/>
      <c r="X6" s="316"/>
      <c r="Y6" s="316"/>
      <c r="Z6" s="316"/>
      <c r="AA6" s="316"/>
      <c r="AB6" s="316"/>
      <c r="AC6" s="316"/>
      <c r="AD6" s="316"/>
      <c r="AE6" s="316"/>
      <c r="AF6" s="316"/>
      <c r="AG6" s="316"/>
      <c r="AH6" s="316"/>
      <c r="AI6" s="316"/>
      <c r="AJ6" s="316"/>
      <c r="AK6" s="316"/>
      <c r="AL6" s="316"/>
      <c r="AM6" s="316"/>
      <c r="AN6" s="316"/>
      <c r="AO6" s="316"/>
      <c r="AP6" s="316"/>
      <c r="AQ6" s="316"/>
      <c r="AR6" s="316"/>
      <c r="AS6" s="316"/>
      <c r="AT6" s="316"/>
      <c r="AU6" s="316"/>
      <c r="AV6" s="316"/>
      <c r="AW6" s="316"/>
      <c r="AX6" s="316"/>
      <c r="AY6" s="316"/>
      <c r="AZ6" s="316"/>
      <c r="BA6" s="316"/>
      <c r="BB6" s="316"/>
      <c r="BC6" s="316"/>
      <c r="BD6" s="316"/>
      <c r="BE6" s="316"/>
      <c r="BF6" s="316"/>
      <c r="BG6" s="316"/>
      <c r="BH6" s="316"/>
      <c r="BI6" s="316"/>
      <c r="BJ6" s="316"/>
      <c r="BK6" s="316"/>
      <c r="BL6" s="316"/>
      <c r="BM6" s="316"/>
      <c r="BN6" s="316"/>
      <c r="BO6" s="316"/>
      <c r="BP6" s="316"/>
      <c r="BQ6" s="316"/>
      <c r="BR6" s="316"/>
      <c r="BS6" s="316"/>
      <c r="BT6" s="316"/>
      <c r="BU6" s="316"/>
      <c r="BV6" s="316"/>
      <c r="BW6" s="316"/>
      <c r="BX6" s="316"/>
      <c r="BY6" s="316"/>
      <c r="BZ6" s="316"/>
      <c r="CA6" s="316"/>
      <c r="CB6" s="316"/>
      <c r="CC6" s="316"/>
      <c r="CD6" s="316"/>
      <c r="CE6" s="316"/>
      <c r="CF6" s="316"/>
      <c r="CG6" s="316"/>
      <c r="CH6" s="316"/>
      <c r="CI6" s="316"/>
      <c r="CJ6" s="316"/>
      <c r="CK6" s="316"/>
      <c r="CL6" s="316"/>
      <c r="CM6" s="316"/>
      <c r="CN6" s="316"/>
      <c r="CO6" s="316"/>
      <c r="CP6" s="316"/>
      <c r="CQ6" s="316"/>
      <c r="CR6" s="316"/>
      <c r="CS6" s="316"/>
      <c r="CT6" s="316"/>
      <c r="CU6" s="316"/>
      <c r="CV6" s="316"/>
      <c r="CW6" s="316"/>
      <c r="CX6" s="316"/>
      <c r="CY6" s="316"/>
      <c r="CZ6" s="316"/>
      <c r="DA6" s="316"/>
      <c r="DB6" s="316"/>
      <c r="DC6" s="316"/>
      <c r="DD6" s="316"/>
      <c r="DE6" s="316"/>
      <c r="DF6" s="316"/>
      <c r="DG6" s="316"/>
      <c r="DH6" s="316"/>
      <c r="DI6" s="316"/>
      <c r="DJ6" s="316"/>
      <c r="DK6" s="316"/>
      <c r="DL6" s="316"/>
      <c r="DM6" s="316"/>
      <c r="DN6" s="316"/>
      <c r="DO6" s="316"/>
      <c r="DP6" s="316"/>
      <c r="DQ6" s="316"/>
      <c r="DR6" s="316"/>
      <c r="DS6" s="316"/>
      <c r="DT6" s="316"/>
      <c r="DU6" s="316"/>
      <c r="DV6" s="316"/>
      <c r="DW6" s="316"/>
      <c r="DX6" s="316"/>
      <c r="DY6" s="316"/>
      <c r="DZ6" s="316"/>
      <c r="EA6" s="316"/>
      <c r="EB6" s="316"/>
      <c r="EC6" s="316"/>
      <c r="ED6" s="316"/>
      <c r="EE6" s="316"/>
      <c r="EF6" s="316"/>
      <c r="EG6" s="316"/>
      <c r="EH6" s="316"/>
      <c r="EI6" s="316"/>
      <c r="EJ6" s="316"/>
      <c r="EK6" s="316"/>
      <c r="EL6" s="316"/>
      <c r="EM6" s="316"/>
      <c r="EN6" s="316"/>
      <c r="EO6" s="316"/>
      <c r="EP6" s="316"/>
      <c r="EQ6" s="316"/>
      <c r="ER6" s="316"/>
      <c r="ES6" s="316"/>
      <c r="ET6" s="316"/>
      <c r="EU6" s="316"/>
      <c r="EV6" s="316"/>
      <c r="EW6" s="316"/>
      <c r="EX6" s="316"/>
      <c r="EY6" s="316"/>
      <c r="EZ6" s="316"/>
      <c r="FA6" s="316"/>
      <c r="FB6" s="316"/>
      <c r="FC6" s="316"/>
      <c r="FD6" s="316"/>
      <c r="FE6" s="316"/>
      <c r="FF6" s="316"/>
      <c r="FG6" s="316"/>
      <c r="FH6" s="316"/>
      <c r="FI6" s="316"/>
      <c r="FJ6" s="316"/>
      <c r="FK6" s="316"/>
      <c r="FL6" s="316"/>
      <c r="FM6" s="316"/>
      <c r="FN6" s="316"/>
      <c r="FO6" s="316"/>
      <c r="FP6" s="316"/>
      <c r="FQ6" s="316"/>
      <c r="FR6" s="316"/>
      <c r="FS6" s="316"/>
      <c r="FT6" s="316"/>
      <c r="FU6" s="316"/>
      <c r="FV6" s="316"/>
      <c r="FW6" s="316"/>
      <c r="FX6" s="316"/>
      <c r="FY6" s="316"/>
      <c r="FZ6" s="316"/>
      <c r="GA6" s="316"/>
      <c r="GB6" s="316"/>
      <c r="GC6" s="316"/>
      <c r="GD6" s="316"/>
      <c r="GE6" s="316"/>
      <c r="GF6" s="316"/>
      <c r="GG6" s="316"/>
      <c r="GH6" s="316"/>
      <c r="GI6" s="316"/>
      <c r="GJ6" s="316"/>
      <c r="GK6" s="316"/>
      <c r="GL6" s="316"/>
      <c r="GM6" s="316"/>
      <c r="GN6" s="316"/>
      <c r="GO6" s="316"/>
      <c r="GP6" s="316"/>
      <c r="GQ6" s="316"/>
      <c r="GR6" s="316"/>
      <c r="GS6" s="316"/>
      <c r="GT6" s="316"/>
      <c r="GU6" s="316"/>
      <c r="GV6" s="316"/>
      <c r="GW6" s="316"/>
      <c r="GX6" s="316"/>
      <c r="GY6" s="316"/>
      <c r="GZ6" s="316"/>
      <c r="HA6" s="316"/>
      <c r="HB6" s="316"/>
      <c r="HC6" s="316"/>
      <c r="HD6" s="316"/>
      <c r="HE6" s="316"/>
      <c r="HF6" s="316"/>
      <c r="HG6" s="316"/>
      <c r="HH6" s="316"/>
      <c r="HI6" s="316"/>
      <c r="HJ6" s="316"/>
      <c r="HK6" s="316"/>
      <c r="HL6" s="316"/>
      <c r="HM6" s="316"/>
      <c r="HN6" s="316"/>
      <c r="HO6" s="316"/>
      <c r="HP6" s="316"/>
      <c r="HQ6" s="316"/>
      <c r="HR6" s="316"/>
      <c r="HS6" s="316"/>
      <c r="HT6" s="316"/>
      <c r="HU6" s="316"/>
      <c r="HV6" s="316"/>
      <c r="HW6" s="316"/>
      <c r="HX6" s="316"/>
      <c r="HY6" s="316"/>
      <c r="HZ6" s="316"/>
      <c r="IA6" s="316"/>
      <c r="IB6" s="316"/>
      <c r="IC6" s="316"/>
      <c r="ID6" s="316"/>
      <c r="IE6" s="316"/>
      <c r="IF6" s="316"/>
      <c r="IG6" s="316"/>
      <c r="IH6" s="316"/>
      <c r="II6" s="316"/>
      <c r="IJ6" s="316"/>
      <c r="IK6" s="316"/>
      <c r="IL6" s="316"/>
      <c r="IM6" s="316"/>
      <c r="IN6" s="316"/>
      <c r="IO6" s="316"/>
      <c r="IP6" s="316"/>
      <c r="IQ6" s="316"/>
      <c r="IR6" s="316"/>
      <c r="IS6" s="316"/>
    </row>
    <row r="7" spans="1:253" ht="15.75" customHeight="1">
      <c r="A7" s="693" t="s">
        <v>377</v>
      </c>
      <c r="B7" s="693"/>
      <c r="C7" s="329"/>
      <c r="D7" s="329"/>
      <c r="E7" s="329"/>
      <c r="F7" s="329"/>
      <c r="G7" s="329"/>
      <c r="H7" s="329"/>
      <c r="I7" s="329"/>
      <c r="J7" s="329"/>
      <c r="K7" s="329"/>
      <c r="L7" s="329"/>
      <c r="M7" s="329"/>
      <c r="N7" s="329"/>
      <c r="O7" s="329"/>
      <c r="P7" s="329"/>
      <c r="Q7" s="329"/>
      <c r="R7" s="377"/>
      <c r="S7" s="377"/>
      <c r="T7" s="377"/>
      <c r="U7" s="377"/>
      <c r="V7" s="316"/>
      <c r="W7" s="316"/>
      <c r="X7" s="316"/>
      <c r="Y7" s="316"/>
      <c r="Z7" s="316"/>
      <c r="AA7" s="316"/>
      <c r="AB7" s="316"/>
      <c r="AC7" s="316"/>
      <c r="AD7" s="316"/>
      <c r="AE7" s="316"/>
      <c r="AF7" s="316"/>
      <c r="AG7" s="316"/>
      <c r="AH7" s="316"/>
      <c r="AI7" s="316"/>
      <c r="AJ7" s="316"/>
      <c r="AK7" s="316"/>
      <c r="AL7" s="316"/>
      <c r="AM7" s="316"/>
      <c r="AN7" s="316"/>
      <c r="AO7" s="316"/>
      <c r="AP7" s="316"/>
      <c r="AQ7" s="316"/>
      <c r="AR7" s="316"/>
      <c r="AS7" s="316"/>
      <c r="AT7" s="316"/>
      <c r="AU7" s="316"/>
      <c r="AV7" s="316"/>
      <c r="AW7" s="316"/>
      <c r="AX7" s="316"/>
      <c r="AY7" s="316"/>
      <c r="AZ7" s="316"/>
      <c r="BA7" s="316"/>
      <c r="BB7" s="316"/>
      <c r="BC7" s="316"/>
      <c r="BD7" s="316"/>
      <c r="BE7" s="316"/>
      <c r="BF7" s="316"/>
      <c r="BG7" s="316"/>
      <c r="BH7" s="316"/>
      <c r="BI7" s="316"/>
      <c r="BJ7" s="316"/>
      <c r="BK7" s="316"/>
      <c r="BL7" s="316"/>
      <c r="BM7" s="316"/>
      <c r="BN7" s="316"/>
      <c r="BO7" s="316"/>
      <c r="BP7" s="316"/>
      <c r="BQ7" s="316"/>
      <c r="BR7" s="316"/>
      <c r="BS7" s="316"/>
      <c r="BT7" s="316"/>
      <c r="BU7" s="316"/>
      <c r="BV7" s="316"/>
      <c r="BW7" s="316"/>
      <c r="BX7" s="316"/>
      <c r="BY7" s="316"/>
      <c r="BZ7" s="316"/>
      <c r="CA7" s="316"/>
      <c r="CB7" s="316"/>
      <c r="CC7" s="316"/>
      <c r="CD7" s="316"/>
      <c r="CE7" s="316"/>
      <c r="CF7" s="316"/>
      <c r="CG7" s="316"/>
      <c r="CH7" s="316"/>
      <c r="CI7" s="316"/>
      <c r="CJ7" s="316"/>
      <c r="CK7" s="316"/>
      <c r="CL7" s="316"/>
      <c r="CM7" s="316"/>
      <c r="CN7" s="316"/>
      <c r="CO7" s="316"/>
      <c r="CP7" s="316"/>
      <c r="CQ7" s="316"/>
      <c r="CR7" s="316"/>
      <c r="CS7" s="316"/>
      <c r="CT7" s="316"/>
      <c r="CU7" s="316"/>
      <c r="CV7" s="316"/>
      <c r="CW7" s="316"/>
      <c r="CX7" s="316"/>
      <c r="CY7" s="316"/>
      <c r="CZ7" s="316"/>
      <c r="DA7" s="316"/>
      <c r="DB7" s="316"/>
      <c r="DC7" s="316"/>
      <c r="DD7" s="316"/>
      <c r="DE7" s="316"/>
      <c r="DF7" s="316"/>
      <c r="DG7" s="316"/>
      <c r="DH7" s="316"/>
      <c r="DI7" s="316"/>
      <c r="DJ7" s="316"/>
      <c r="DK7" s="316"/>
      <c r="DL7" s="316"/>
      <c r="DM7" s="316"/>
      <c r="DN7" s="316"/>
      <c r="DO7" s="316"/>
      <c r="DP7" s="316"/>
      <c r="DQ7" s="316"/>
      <c r="DR7" s="316"/>
      <c r="DS7" s="316"/>
      <c r="DT7" s="316"/>
      <c r="DU7" s="316"/>
      <c r="DV7" s="316"/>
      <c r="DW7" s="316"/>
      <c r="DX7" s="316"/>
      <c r="DY7" s="316"/>
      <c r="DZ7" s="316"/>
      <c r="EA7" s="316"/>
      <c r="EB7" s="316"/>
      <c r="EC7" s="316"/>
      <c r="ED7" s="316"/>
      <c r="EE7" s="316"/>
      <c r="EF7" s="316"/>
      <c r="EG7" s="316"/>
      <c r="EH7" s="316"/>
      <c r="EI7" s="316"/>
      <c r="EJ7" s="316"/>
      <c r="EK7" s="316"/>
      <c r="EL7" s="316"/>
      <c r="EM7" s="316"/>
      <c r="EN7" s="316"/>
      <c r="EO7" s="316"/>
      <c r="EP7" s="316"/>
      <c r="EQ7" s="316"/>
      <c r="ER7" s="316"/>
      <c r="ES7" s="316"/>
      <c r="ET7" s="316"/>
      <c r="EU7" s="316"/>
      <c r="EV7" s="316"/>
      <c r="EW7" s="316"/>
      <c r="EX7" s="316"/>
      <c r="EY7" s="316"/>
      <c r="EZ7" s="316"/>
      <c r="FA7" s="316"/>
      <c r="FB7" s="316"/>
      <c r="FC7" s="316"/>
      <c r="FD7" s="316"/>
      <c r="FE7" s="316"/>
      <c r="FF7" s="316"/>
      <c r="FG7" s="316"/>
      <c r="FH7" s="316"/>
      <c r="FI7" s="316"/>
      <c r="FJ7" s="316"/>
      <c r="FK7" s="316"/>
      <c r="FL7" s="316"/>
      <c r="FM7" s="316"/>
      <c r="FN7" s="316"/>
      <c r="FO7" s="316"/>
      <c r="FP7" s="316"/>
      <c r="FQ7" s="316"/>
      <c r="FR7" s="316"/>
      <c r="FS7" s="316"/>
      <c r="FT7" s="316"/>
      <c r="FU7" s="316"/>
      <c r="FV7" s="316"/>
      <c r="FW7" s="316"/>
      <c r="FX7" s="316"/>
      <c r="FY7" s="316"/>
      <c r="FZ7" s="316"/>
      <c r="GA7" s="316"/>
      <c r="GB7" s="316"/>
      <c r="GC7" s="316"/>
      <c r="GD7" s="316"/>
      <c r="GE7" s="316"/>
      <c r="GF7" s="316"/>
      <c r="GG7" s="316"/>
      <c r="GH7" s="316"/>
      <c r="GI7" s="316"/>
      <c r="GJ7" s="316"/>
      <c r="GK7" s="316"/>
      <c r="GL7" s="316"/>
      <c r="GM7" s="316"/>
      <c r="GN7" s="316"/>
      <c r="GO7" s="316"/>
      <c r="GP7" s="316"/>
      <c r="GQ7" s="316"/>
      <c r="GR7" s="316"/>
      <c r="GS7" s="316"/>
      <c r="GT7" s="316"/>
      <c r="GU7" s="316"/>
      <c r="GV7" s="316"/>
      <c r="GW7" s="316"/>
      <c r="GX7" s="316"/>
      <c r="GY7" s="316"/>
      <c r="GZ7" s="316"/>
      <c r="HA7" s="316"/>
      <c r="HB7" s="316"/>
      <c r="HC7" s="316"/>
      <c r="HD7" s="316"/>
      <c r="HE7" s="316"/>
      <c r="HF7" s="316"/>
      <c r="HG7" s="316"/>
      <c r="HH7" s="316"/>
      <c r="HI7" s="316"/>
      <c r="HJ7" s="316"/>
      <c r="HK7" s="316"/>
      <c r="HL7" s="316"/>
      <c r="HM7" s="316"/>
      <c r="HN7" s="316"/>
      <c r="HO7" s="316"/>
      <c r="HP7" s="316"/>
      <c r="HQ7" s="316"/>
      <c r="HR7" s="316"/>
      <c r="HS7" s="316"/>
      <c r="HT7" s="316"/>
      <c r="HU7" s="316"/>
      <c r="HV7" s="316"/>
      <c r="HW7" s="316"/>
      <c r="HX7" s="316"/>
      <c r="HY7" s="316"/>
      <c r="HZ7" s="316"/>
      <c r="IA7" s="316"/>
      <c r="IB7" s="316"/>
      <c r="IC7" s="316"/>
      <c r="ID7" s="316"/>
      <c r="IE7" s="316"/>
      <c r="IF7" s="316"/>
      <c r="IG7" s="316"/>
      <c r="IH7" s="316"/>
      <c r="II7" s="316"/>
      <c r="IJ7" s="316"/>
      <c r="IK7" s="316"/>
      <c r="IL7" s="316"/>
      <c r="IM7" s="316"/>
      <c r="IN7" s="316"/>
      <c r="IO7" s="316"/>
      <c r="IP7" s="316"/>
      <c r="IQ7" s="316"/>
      <c r="IR7" s="316"/>
      <c r="IS7" s="316"/>
    </row>
    <row r="8" spans="1:253">
      <c r="A8" s="330" t="s">
        <v>378</v>
      </c>
      <c r="B8" s="331">
        <v>1214668</v>
      </c>
      <c r="C8" s="331">
        <v>669360</v>
      </c>
      <c r="D8" s="331">
        <v>545308</v>
      </c>
      <c r="E8" s="331">
        <v>370037</v>
      </c>
      <c r="F8" s="331">
        <v>192565</v>
      </c>
      <c r="G8" s="331">
        <v>12387</v>
      </c>
      <c r="H8" s="331">
        <v>68852</v>
      </c>
      <c r="I8" s="331">
        <v>12124</v>
      </c>
      <c r="J8" s="331">
        <v>80850</v>
      </c>
      <c r="K8" s="331">
        <v>335642</v>
      </c>
      <c r="L8" s="331">
        <v>4541</v>
      </c>
      <c r="M8" s="331">
        <v>127397</v>
      </c>
      <c r="N8" s="331">
        <v>10273</v>
      </c>
      <c r="O8" s="332">
        <v>5.19</v>
      </c>
      <c r="P8" s="332">
        <v>5.79</v>
      </c>
      <c r="Q8" s="332">
        <v>4.5999999999999996</v>
      </c>
      <c r="R8" s="314"/>
      <c r="S8" s="314"/>
      <c r="T8" s="314"/>
      <c r="U8" s="314"/>
      <c r="V8" s="316"/>
      <c r="W8" s="316"/>
      <c r="X8" s="316"/>
      <c r="Y8" s="316"/>
      <c r="Z8" s="316"/>
      <c r="AA8" s="316"/>
      <c r="AB8" s="316"/>
      <c r="AC8" s="316"/>
      <c r="AD8" s="316"/>
      <c r="AE8" s="316"/>
      <c r="AF8" s="316"/>
      <c r="AG8" s="316"/>
      <c r="AH8" s="316"/>
      <c r="AI8" s="316"/>
      <c r="AJ8" s="316"/>
      <c r="AK8" s="316"/>
      <c r="AL8" s="316"/>
      <c r="AM8" s="316"/>
      <c r="AN8" s="316"/>
      <c r="AO8" s="316"/>
      <c r="AP8" s="316"/>
      <c r="AQ8" s="316"/>
      <c r="AR8" s="316"/>
      <c r="AS8" s="316"/>
      <c r="AT8" s="316"/>
      <c r="AU8" s="316"/>
      <c r="AV8" s="316"/>
      <c r="AW8" s="316"/>
      <c r="AX8" s="316"/>
      <c r="AY8" s="316"/>
      <c r="AZ8" s="316"/>
      <c r="BA8" s="316"/>
      <c r="BB8" s="316"/>
      <c r="BC8" s="316"/>
      <c r="BD8" s="316"/>
      <c r="BE8" s="316"/>
      <c r="BF8" s="316"/>
      <c r="BG8" s="316"/>
      <c r="BH8" s="316"/>
      <c r="BI8" s="316"/>
      <c r="BJ8" s="316"/>
      <c r="BK8" s="316"/>
      <c r="BL8" s="316"/>
      <c r="BM8" s="316"/>
      <c r="BN8" s="316"/>
      <c r="BO8" s="316"/>
      <c r="BP8" s="316"/>
      <c r="BQ8" s="316"/>
      <c r="BR8" s="316"/>
      <c r="BS8" s="316"/>
      <c r="BT8" s="316"/>
      <c r="BU8" s="316"/>
      <c r="BV8" s="316"/>
      <c r="BW8" s="316"/>
      <c r="BX8" s="316"/>
      <c r="BY8" s="316"/>
      <c r="BZ8" s="316"/>
      <c r="CA8" s="316"/>
      <c r="CB8" s="316"/>
      <c r="CC8" s="316"/>
      <c r="CD8" s="316"/>
      <c r="CE8" s="316"/>
      <c r="CF8" s="316"/>
      <c r="CG8" s="316"/>
      <c r="CH8" s="316"/>
      <c r="CI8" s="316"/>
      <c r="CJ8" s="316"/>
      <c r="CK8" s="316"/>
      <c r="CL8" s="316"/>
      <c r="CM8" s="316"/>
      <c r="CN8" s="316"/>
      <c r="CO8" s="316"/>
      <c r="CP8" s="316"/>
      <c r="CQ8" s="316"/>
      <c r="CR8" s="316"/>
      <c r="CS8" s="316"/>
      <c r="CT8" s="316"/>
      <c r="CU8" s="316"/>
      <c r="CV8" s="316"/>
      <c r="CW8" s="316"/>
      <c r="CX8" s="316"/>
      <c r="CY8" s="316"/>
      <c r="CZ8" s="316"/>
      <c r="DA8" s="316"/>
      <c r="DB8" s="316"/>
      <c r="DC8" s="316"/>
      <c r="DD8" s="316"/>
      <c r="DE8" s="316"/>
      <c r="DF8" s="316"/>
      <c r="DG8" s="316"/>
      <c r="DH8" s="316"/>
      <c r="DI8" s="316"/>
      <c r="DJ8" s="316"/>
      <c r="DK8" s="316"/>
      <c r="DL8" s="316"/>
      <c r="DM8" s="316"/>
      <c r="DN8" s="316"/>
      <c r="DO8" s="316"/>
      <c r="DP8" s="316"/>
      <c r="DQ8" s="316"/>
      <c r="DR8" s="316"/>
      <c r="DS8" s="316"/>
      <c r="DT8" s="316"/>
      <c r="DU8" s="316"/>
      <c r="DV8" s="316"/>
      <c r="DW8" s="316"/>
      <c r="DX8" s="316"/>
      <c r="DY8" s="316"/>
      <c r="DZ8" s="316"/>
      <c r="EA8" s="316"/>
      <c r="EB8" s="316"/>
      <c r="EC8" s="316"/>
      <c r="ED8" s="316"/>
      <c r="EE8" s="316"/>
      <c r="EF8" s="316"/>
      <c r="EG8" s="316"/>
      <c r="EH8" s="316"/>
      <c r="EI8" s="316"/>
      <c r="EJ8" s="316"/>
      <c r="EK8" s="316"/>
      <c r="EL8" s="316"/>
      <c r="EM8" s="316"/>
      <c r="EN8" s="316"/>
      <c r="EO8" s="316"/>
      <c r="EP8" s="316"/>
      <c r="EQ8" s="316"/>
      <c r="ER8" s="316"/>
      <c r="ES8" s="316"/>
      <c r="ET8" s="316"/>
      <c r="EU8" s="316"/>
      <c r="EV8" s="316"/>
      <c r="EW8" s="316"/>
      <c r="EX8" s="316"/>
      <c r="EY8" s="316"/>
      <c r="EZ8" s="316"/>
      <c r="FA8" s="316"/>
      <c r="FB8" s="316"/>
      <c r="FC8" s="316"/>
      <c r="FD8" s="316"/>
      <c r="FE8" s="316"/>
      <c r="FF8" s="316"/>
      <c r="FG8" s="316"/>
      <c r="FH8" s="316"/>
      <c r="FI8" s="316"/>
      <c r="FJ8" s="316"/>
      <c r="FK8" s="316"/>
      <c r="FL8" s="316"/>
      <c r="FM8" s="316"/>
      <c r="FN8" s="316"/>
      <c r="FO8" s="316"/>
      <c r="FP8" s="316"/>
      <c r="FQ8" s="316"/>
      <c r="FR8" s="316"/>
      <c r="FS8" s="316"/>
      <c r="FT8" s="316"/>
      <c r="FU8" s="316"/>
      <c r="FV8" s="316"/>
      <c r="FW8" s="316"/>
      <c r="FX8" s="316"/>
      <c r="FY8" s="316"/>
      <c r="FZ8" s="316"/>
      <c r="GA8" s="316"/>
      <c r="GB8" s="316"/>
      <c r="GC8" s="316"/>
      <c r="GD8" s="316"/>
      <c r="GE8" s="316"/>
      <c r="GF8" s="316"/>
      <c r="GG8" s="316"/>
      <c r="GH8" s="316"/>
      <c r="GI8" s="316"/>
      <c r="GJ8" s="316"/>
      <c r="GK8" s="316"/>
      <c r="GL8" s="316"/>
      <c r="GM8" s="316"/>
      <c r="GN8" s="316"/>
      <c r="GO8" s="316"/>
      <c r="GP8" s="316"/>
      <c r="GQ8" s="316"/>
      <c r="GR8" s="316"/>
      <c r="GS8" s="316"/>
      <c r="GT8" s="316"/>
      <c r="GU8" s="316"/>
      <c r="GV8" s="316"/>
      <c r="GW8" s="316"/>
      <c r="GX8" s="316"/>
      <c r="GY8" s="316"/>
      <c r="GZ8" s="316"/>
      <c r="HA8" s="316"/>
      <c r="HB8" s="316"/>
      <c r="HC8" s="316"/>
      <c r="HD8" s="316"/>
      <c r="HE8" s="316"/>
      <c r="HF8" s="316"/>
      <c r="HG8" s="316"/>
      <c r="HH8" s="316"/>
      <c r="HI8" s="316"/>
      <c r="HJ8" s="316"/>
      <c r="HK8" s="316"/>
      <c r="HL8" s="316"/>
      <c r="HM8" s="316"/>
      <c r="HN8" s="316"/>
      <c r="HO8" s="316"/>
      <c r="HP8" s="316"/>
      <c r="HQ8" s="316"/>
      <c r="HR8" s="316"/>
      <c r="HS8" s="316"/>
      <c r="HT8" s="316"/>
      <c r="HU8" s="316"/>
      <c r="HV8" s="316"/>
      <c r="HW8" s="316"/>
      <c r="HX8" s="316"/>
      <c r="HY8" s="316"/>
      <c r="HZ8" s="316"/>
      <c r="IA8" s="316"/>
      <c r="IB8" s="316"/>
      <c r="IC8" s="316"/>
      <c r="ID8" s="316"/>
      <c r="IE8" s="316"/>
      <c r="IF8" s="316"/>
      <c r="IG8" s="316"/>
      <c r="IH8" s="316"/>
      <c r="II8" s="316"/>
      <c r="IJ8" s="316"/>
      <c r="IK8" s="316"/>
      <c r="IL8" s="316"/>
      <c r="IM8" s="316"/>
      <c r="IN8" s="316"/>
      <c r="IO8" s="316"/>
      <c r="IP8" s="316"/>
      <c r="IQ8" s="316"/>
      <c r="IR8" s="316"/>
      <c r="IS8" s="316"/>
    </row>
    <row r="9" spans="1:253">
      <c r="A9" s="333" t="s">
        <v>379</v>
      </c>
      <c r="B9" s="334">
        <v>179483</v>
      </c>
      <c r="C9" s="335">
        <v>99628</v>
      </c>
      <c r="D9" s="335">
        <v>79855</v>
      </c>
      <c r="E9" s="335">
        <v>57059</v>
      </c>
      <c r="F9" s="335">
        <v>27212</v>
      </c>
      <c r="G9" s="335">
        <v>1618</v>
      </c>
      <c r="H9" s="335">
        <v>10979</v>
      </c>
      <c r="I9" s="335">
        <v>1878</v>
      </c>
      <c r="J9" s="335">
        <v>13114</v>
      </c>
      <c r="K9" s="335">
        <v>46268</v>
      </c>
      <c r="L9" s="335">
        <v>701</v>
      </c>
      <c r="M9" s="335">
        <v>18783</v>
      </c>
      <c r="N9" s="335">
        <v>1871</v>
      </c>
      <c r="O9" s="336">
        <v>4.4400000000000004</v>
      </c>
      <c r="P9" s="336">
        <v>5.07</v>
      </c>
      <c r="Q9" s="336">
        <v>3.85</v>
      </c>
      <c r="R9" s="337"/>
      <c r="S9" s="337"/>
      <c r="T9" s="337"/>
      <c r="U9" s="337"/>
      <c r="V9" s="316"/>
      <c r="W9" s="316"/>
      <c r="X9" s="316"/>
      <c r="Y9" s="316"/>
      <c r="Z9" s="316"/>
      <c r="AA9" s="316"/>
      <c r="AB9" s="316"/>
      <c r="AC9" s="316"/>
      <c r="AD9" s="316"/>
      <c r="AE9" s="316"/>
      <c r="AF9" s="316"/>
      <c r="AG9" s="316"/>
      <c r="AH9" s="316"/>
      <c r="AI9" s="316"/>
      <c r="AJ9" s="316"/>
      <c r="AK9" s="316"/>
      <c r="AL9" s="316"/>
      <c r="AM9" s="316"/>
      <c r="AN9" s="316"/>
      <c r="AO9" s="316"/>
      <c r="AP9" s="316"/>
      <c r="AQ9" s="316"/>
      <c r="AR9" s="316"/>
      <c r="AS9" s="316"/>
      <c r="AT9" s="316"/>
      <c r="AU9" s="316"/>
      <c r="AV9" s="316"/>
      <c r="AW9" s="316"/>
      <c r="AX9" s="316"/>
      <c r="AY9" s="316"/>
      <c r="AZ9" s="316"/>
      <c r="BA9" s="316"/>
      <c r="BB9" s="316"/>
      <c r="BC9" s="316"/>
      <c r="BD9" s="316"/>
      <c r="BE9" s="316"/>
      <c r="BF9" s="316"/>
      <c r="BG9" s="316"/>
      <c r="BH9" s="316"/>
      <c r="BI9" s="316"/>
      <c r="BJ9" s="316"/>
      <c r="BK9" s="316"/>
      <c r="BL9" s="316"/>
      <c r="BM9" s="316"/>
      <c r="BN9" s="316"/>
      <c r="BO9" s="316"/>
      <c r="BP9" s="316"/>
      <c r="BQ9" s="316"/>
      <c r="BR9" s="316"/>
      <c r="BS9" s="316"/>
      <c r="BT9" s="316"/>
      <c r="BU9" s="316"/>
      <c r="BV9" s="316"/>
      <c r="BW9" s="316"/>
      <c r="BX9" s="316"/>
      <c r="BY9" s="316"/>
      <c r="BZ9" s="316"/>
      <c r="CA9" s="316"/>
      <c r="CB9" s="316"/>
      <c r="CC9" s="316"/>
      <c r="CD9" s="316"/>
      <c r="CE9" s="316"/>
      <c r="CF9" s="316"/>
      <c r="CG9" s="316"/>
      <c r="CH9" s="316"/>
      <c r="CI9" s="316"/>
      <c r="CJ9" s="316"/>
      <c r="CK9" s="316"/>
      <c r="CL9" s="316"/>
      <c r="CM9" s="316"/>
      <c r="CN9" s="316"/>
      <c r="CO9" s="316"/>
      <c r="CP9" s="316"/>
      <c r="CQ9" s="316"/>
      <c r="CR9" s="316"/>
      <c r="CS9" s="316"/>
      <c r="CT9" s="316"/>
      <c r="CU9" s="316"/>
      <c r="CV9" s="316"/>
      <c r="CW9" s="316"/>
      <c r="CX9" s="316"/>
      <c r="CY9" s="316"/>
      <c r="CZ9" s="316"/>
      <c r="DA9" s="316"/>
      <c r="DB9" s="316"/>
      <c r="DC9" s="316"/>
      <c r="DD9" s="316"/>
      <c r="DE9" s="316"/>
      <c r="DF9" s="316"/>
      <c r="DG9" s="316"/>
      <c r="DH9" s="316"/>
      <c r="DI9" s="316"/>
      <c r="DJ9" s="316"/>
      <c r="DK9" s="316"/>
      <c r="DL9" s="316"/>
      <c r="DM9" s="316"/>
      <c r="DN9" s="316"/>
      <c r="DO9" s="316"/>
      <c r="DP9" s="316"/>
      <c r="DQ9" s="316"/>
      <c r="DR9" s="316"/>
      <c r="DS9" s="316"/>
      <c r="DT9" s="316"/>
      <c r="DU9" s="316"/>
      <c r="DV9" s="316"/>
      <c r="DW9" s="316"/>
      <c r="DX9" s="316"/>
      <c r="DY9" s="316"/>
      <c r="DZ9" s="316"/>
      <c r="EA9" s="316"/>
      <c r="EB9" s="316"/>
      <c r="EC9" s="316"/>
      <c r="ED9" s="316"/>
      <c r="EE9" s="316"/>
      <c r="EF9" s="316"/>
      <c r="EG9" s="316"/>
      <c r="EH9" s="316"/>
      <c r="EI9" s="316"/>
      <c r="EJ9" s="316"/>
      <c r="EK9" s="316"/>
      <c r="EL9" s="316"/>
      <c r="EM9" s="316"/>
      <c r="EN9" s="316"/>
      <c r="EO9" s="316"/>
      <c r="EP9" s="316"/>
      <c r="EQ9" s="316"/>
      <c r="ER9" s="316"/>
      <c r="ES9" s="316"/>
      <c r="ET9" s="316"/>
      <c r="EU9" s="316"/>
      <c r="EV9" s="316"/>
      <c r="EW9" s="316"/>
      <c r="EX9" s="316"/>
      <c r="EY9" s="316"/>
      <c r="EZ9" s="316"/>
      <c r="FA9" s="316"/>
      <c r="FB9" s="316"/>
      <c r="FC9" s="316"/>
      <c r="FD9" s="316"/>
      <c r="FE9" s="316"/>
      <c r="FF9" s="316"/>
      <c r="FG9" s="316"/>
      <c r="FH9" s="316"/>
      <c r="FI9" s="316"/>
      <c r="FJ9" s="316"/>
      <c r="FK9" s="316"/>
      <c r="FL9" s="316"/>
      <c r="FM9" s="316"/>
      <c r="FN9" s="316"/>
      <c r="FO9" s="316"/>
      <c r="FP9" s="316"/>
      <c r="FQ9" s="316"/>
      <c r="FR9" s="316"/>
      <c r="FS9" s="316"/>
      <c r="FT9" s="316"/>
      <c r="FU9" s="316"/>
      <c r="FV9" s="316"/>
      <c r="FW9" s="316"/>
      <c r="FX9" s="316"/>
      <c r="FY9" s="316"/>
      <c r="FZ9" s="316"/>
      <c r="GA9" s="316"/>
      <c r="GB9" s="316"/>
      <c r="GC9" s="316"/>
      <c r="GD9" s="316"/>
      <c r="GE9" s="316"/>
      <c r="GF9" s="316"/>
      <c r="GG9" s="316"/>
      <c r="GH9" s="316"/>
      <c r="GI9" s="316"/>
      <c r="GJ9" s="316"/>
      <c r="GK9" s="316"/>
      <c r="GL9" s="316"/>
      <c r="GM9" s="316"/>
      <c r="GN9" s="316"/>
      <c r="GO9" s="316"/>
      <c r="GP9" s="316"/>
      <c r="GQ9" s="316"/>
      <c r="GR9" s="316"/>
      <c r="GS9" s="316"/>
      <c r="GT9" s="316"/>
      <c r="GU9" s="316"/>
      <c r="GV9" s="316"/>
      <c r="GW9" s="316"/>
      <c r="GX9" s="316"/>
      <c r="GY9" s="316"/>
      <c r="GZ9" s="316"/>
      <c r="HA9" s="316"/>
      <c r="HB9" s="316"/>
      <c r="HC9" s="316"/>
      <c r="HD9" s="316"/>
      <c r="HE9" s="316"/>
      <c r="HF9" s="316"/>
      <c r="HG9" s="316"/>
      <c r="HH9" s="316"/>
      <c r="HI9" s="316"/>
      <c r="HJ9" s="316"/>
      <c r="HK9" s="316"/>
      <c r="HL9" s="316"/>
      <c r="HM9" s="316"/>
      <c r="HN9" s="316"/>
      <c r="HO9" s="316"/>
      <c r="HP9" s="316"/>
      <c r="HQ9" s="316"/>
      <c r="HR9" s="316"/>
      <c r="HS9" s="316"/>
      <c r="HT9" s="316"/>
      <c r="HU9" s="316"/>
      <c r="HV9" s="316"/>
      <c r="HW9" s="316"/>
      <c r="HX9" s="316"/>
      <c r="HY9" s="316"/>
      <c r="HZ9" s="316"/>
      <c r="IA9" s="316"/>
      <c r="IB9" s="316"/>
      <c r="IC9" s="316"/>
      <c r="ID9" s="316"/>
      <c r="IE9" s="316"/>
      <c r="IF9" s="316"/>
      <c r="IG9" s="316"/>
      <c r="IH9" s="316"/>
      <c r="II9" s="316"/>
      <c r="IJ9" s="316"/>
      <c r="IK9" s="316"/>
      <c r="IL9" s="316"/>
      <c r="IM9" s="316"/>
      <c r="IN9" s="316"/>
      <c r="IO9" s="316"/>
      <c r="IP9" s="316"/>
      <c r="IQ9" s="316"/>
      <c r="IR9" s="316"/>
      <c r="IS9" s="316"/>
    </row>
    <row r="10" spans="1:253">
      <c r="A10" s="333" t="s">
        <v>380</v>
      </c>
      <c r="B10" s="334">
        <v>119049</v>
      </c>
      <c r="C10" s="338">
        <v>63303</v>
      </c>
      <c r="D10" s="338">
        <v>55746</v>
      </c>
      <c r="E10" s="338">
        <v>40010</v>
      </c>
      <c r="F10" s="338">
        <v>20063</v>
      </c>
      <c r="G10" s="338">
        <v>655</v>
      </c>
      <c r="H10" s="338">
        <v>7896</v>
      </c>
      <c r="I10" s="338">
        <v>1195</v>
      </c>
      <c r="J10" s="338">
        <v>7647</v>
      </c>
      <c r="K10" s="338">
        <v>26794</v>
      </c>
      <c r="L10" s="338">
        <v>368</v>
      </c>
      <c r="M10" s="338">
        <v>13521</v>
      </c>
      <c r="N10" s="338">
        <v>900</v>
      </c>
      <c r="O10" s="339">
        <v>4.74</v>
      </c>
      <c r="P10" s="339">
        <v>5.33</v>
      </c>
      <c r="Q10" s="339">
        <v>4.21</v>
      </c>
      <c r="R10" s="340"/>
      <c r="S10" s="340"/>
      <c r="T10" s="340"/>
      <c r="U10" s="340"/>
      <c r="V10" s="316"/>
      <c r="W10" s="316"/>
      <c r="X10" s="316"/>
      <c r="Y10" s="316"/>
      <c r="Z10" s="316"/>
      <c r="AA10" s="316"/>
      <c r="AB10" s="316"/>
      <c r="AC10" s="316"/>
      <c r="AD10" s="316"/>
      <c r="AE10" s="316"/>
      <c r="AF10" s="316"/>
      <c r="AG10" s="316"/>
      <c r="AH10" s="316"/>
      <c r="AI10" s="316"/>
      <c r="AJ10" s="316"/>
      <c r="AK10" s="316"/>
      <c r="AL10" s="316"/>
      <c r="AM10" s="316"/>
      <c r="AN10" s="316"/>
      <c r="AO10" s="316"/>
      <c r="AP10" s="316"/>
      <c r="AQ10" s="316"/>
      <c r="AR10" s="316"/>
      <c r="AS10" s="316"/>
      <c r="AT10" s="316"/>
      <c r="AU10" s="316"/>
      <c r="AV10" s="316"/>
      <c r="AW10" s="316"/>
      <c r="AX10" s="316"/>
      <c r="AY10" s="316"/>
      <c r="AZ10" s="316"/>
      <c r="BA10" s="316"/>
      <c r="BB10" s="316"/>
      <c r="BC10" s="316"/>
      <c r="BD10" s="316"/>
      <c r="BE10" s="316"/>
      <c r="BF10" s="316"/>
      <c r="BG10" s="316"/>
      <c r="BH10" s="316"/>
      <c r="BI10" s="316"/>
      <c r="BJ10" s="316"/>
      <c r="BK10" s="316"/>
      <c r="BL10" s="316"/>
      <c r="BM10" s="316"/>
      <c r="BN10" s="316"/>
      <c r="BO10" s="316"/>
      <c r="BP10" s="316"/>
      <c r="BQ10" s="316"/>
      <c r="BR10" s="316"/>
      <c r="BS10" s="316"/>
      <c r="BT10" s="316"/>
      <c r="BU10" s="316"/>
      <c r="BV10" s="316"/>
      <c r="BW10" s="316"/>
      <c r="BX10" s="316"/>
      <c r="BY10" s="316"/>
      <c r="BZ10" s="316"/>
      <c r="CA10" s="316"/>
      <c r="CB10" s="316"/>
      <c r="CC10" s="316"/>
      <c r="CD10" s="316"/>
      <c r="CE10" s="316"/>
      <c r="CF10" s="316"/>
      <c r="CG10" s="316"/>
      <c r="CH10" s="316"/>
      <c r="CI10" s="316"/>
      <c r="CJ10" s="316"/>
      <c r="CK10" s="316"/>
      <c r="CL10" s="316"/>
      <c r="CM10" s="316"/>
      <c r="CN10" s="316"/>
      <c r="CO10" s="316"/>
      <c r="CP10" s="316"/>
      <c r="CQ10" s="316"/>
      <c r="CR10" s="316"/>
      <c r="CS10" s="316"/>
      <c r="CT10" s="316"/>
      <c r="CU10" s="316"/>
      <c r="CV10" s="316"/>
      <c r="CW10" s="316"/>
      <c r="CX10" s="316"/>
      <c r="CY10" s="316"/>
      <c r="CZ10" s="316"/>
      <c r="DA10" s="316"/>
      <c r="DB10" s="316"/>
      <c r="DC10" s="316"/>
      <c r="DD10" s="316"/>
      <c r="DE10" s="316"/>
      <c r="DF10" s="316"/>
      <c r="DG10" s="316"/>
      <c r="DH10" s="316"/>
      <c r="DI10" s="316"/>
      <c r="DJ10" s="316"/>
      <c r="DK10" s="316"/>
      <c r="DL10" s="316"/>
      <c r="DM10" s="316"/>
      <c r="DN10" s="316"/>
      <c r="DO10" s="316"/>
      <c r="DP10" s="316"/>
      <c r="DQ10" s="316"/>
      <c r="DR10" s="316"/>
      <c r="DS10" s="316"/>
      <c r="DT10" s="316"/>
      <c r="DU10" s="316"/>
      <c r="DV10" s="316"/>
      <c r="DW10" s="316"/>
      <c r="DX10" s="316"/>
      <c r="DY10" s="316"/>
      <c r="DZ10" s="316"/>
      <c r="EA10" s="316"/>
      <c r="EB10" s="316"/>
      <c r="EC10" s="316"/>
      <c r="ED10" s="316"/>
      <c r="EE10" s="316"/>
      <c r="EF10" s="316"/>
      <c r="EG10" s="316"/>
      <c r="EH10" s="316"/>
      <c r="EI10" s="316"/>
      <c r="EJ10" s="316"/>
      <c r="EK10" s="316"/>
      <c r="EL10" s="316"/>
      <c r="EM10" s="316"/>
      <c r="EN10" s="316"/>
      <c r="EO10" s="316"/>
      <c r="EP10" s="316"/>
      <c r="EQ10" s="316"/>
      <c r="ER10" s="316"/>
      <c r="ES10" s="316"/>
      <c r="ET10" s="316"/>
      <c r="EU10" s="316"/>
      <c r="EV10" s="316"/>
      <c r="EW10" s="316"/>
      <c r="EX10" s="316"/>
      <c r="EY10" s="316"/>
      <c r="EZ10" s="316"/>
      <c r="FA10" s="316"/>
      <c r="FB10" s="316"/>
      <c r="FC10" s="316"/>
      <c r="FD10" s="316"/>
      <c r="FE10" s="316"/>
      <c r="FF10" s="316"/>
      <c r="FG10" s="316"/>
      <c r="FH10" s="316"/>
      <c r="FI10" s="316"/>
      <c r="FJ10" s="316"/>
      <c r="FK10" s="316"/>
      <c r="FL10" s="316"/>
      <c r="FM10" s="316"/>
      <c r="FN10" s="316"/>
      <c r="FO10" s="316"/>
      <c r="FP10" s="316"/>
      <c r="FQ10" s="316"/>
      <c r="FR10" s="316"/>
      <c r="FS10" s="316"/>
      <c r="FT10" s="316"/>
      <c r="FU10" s="316"/>
      <c r="FV10" s="316"/>
      <c r="FW10" s="316"/>
      <c r="FX10" s="316"/>
      <c r="FY10" s="316"/>
      <c r="FZ10" s="316"/>
      <c r="GA10" s="316"/>
      <c r="GB10" s="316"/>
      <c r="GC10" s="316"/>
      <c r="GD10" s="316"/>
      <c r="GE10" s="316"/>
      <c r="GF10" s="316"/>
      <c r="GG10" s="316"/>
      <c r="GH10" s="316"/>
      <c r="GI10" s="316"/>
      <c r="GJ10" s="316"/>
      <c r="GK10" s="316"/>
      <c r="GL10" s="316"/>
      <c r="GM10" s="316"/>
      <c r="GN10" s="316"/>
      <c r="GO10" s="316"/>
      <c r="GP10" s="316"/>
      <c r="GQ10" s="316"/>
      <c r="GR10" s="316"/>
      <c r="GS10" s="316"/>
      <c r="GT10" s="316"/>
      <c r="GU10" s="316"/>
      <c r="GV10" s="316"/>
      <c r="GW10" s="316"/>
      <c r="GX10" s="316"/>
      <c r="GY10" s="316"/>
      <c r="GZ10" s="316"/>
      <c r="HA10" s="316"/>
      <c r="HB10" s="316"/>
      <c r="HC10" s="316"/>
      <c r="HD10" s="316"/>
      <c r="HE10" s="316"/>
      <c r="HF10" s="316"/>
      <c r="HG10" s="316"/>
      <c r="HH10" s="316"/>
      <c r="HI10" s="316"/>
      <c r="HJ10" s="316"/>
      <c r="HK10" s="316"/>
      <c r="HL10" s="316"/>
      <c r="HM10" s="316"/>
      <c r="HN10" s="316"/>
      <c r="HO10" s="316"/>
      <c r="HP10" s="316"/>
      <c r="HQ10" s="316"/>
      <c r="HR10" s="316"/>
      <c r="HS10" s="316"/>
      <c r="HT10" s="316"/>
      <c r="HU10" s="316"/>
      <c r="HV10" s="316"/>
      <c r="HW10" s="316"/>
      <c r="HX10" s="316"/>
      <c r="HY10" s="316"/>
      <c r="HZ10" s="316"/>
      <c r="IA10" s="316"/>
      <c r="IB10" s="316"/>
      <c r="IC10" s="316"/>
      <c r="ID10" s="316"/>
      <c r="IE10" s="316"/>
      <c r="IF10" s="316"/>
      <c r="IG10" s="316"/>
      <c r="IH10" s="316"/>
      <c r="II10" s="316"/>
      <c r="IJ10" s="316"/>
      <c r="IK10" s="316"/>
      <c r="IL10" s="316"/>
      <c r="IM10" s="316"/>
      <c r="IN10" s="316"/>
      <c r="IO10" s="316"/>
      <c r="IP10" s="316"/>
      <c r="IQ10" s="316"/>
      <c r="IR10" s="316"/>
      <c r="IS10" s="316"/>
    </row>
    <row r="11" spans="1:253">
      <c r="A11" s="333" t="s">
        <v>381</v>
      </c>
      <c r="B11" s="341">
        <v>91783</v>
      </c>
      <c r="C11" s="338">
        <v>51156</v>
      </c>
      <c r="D11" s="338">
        <v>40627</v>
      </c>
      <c r="E11" s="338">
        <v>28880</v>
      </c>
      <c r="F11" s="338">
        <v>14445</v>
      </c>
      <c r="G11" s="338">
        <v>1069</v>
      </c>
      <c r="H11" s="338">
        <v>4863</v>
      </c>
      <c r="I11" s="338">
        <v>799</v>
      </c>
      <c r="J11" s="338">
        <v>6716</v>
      </c>
      <c r="K11" s="338">
        <v>24539</v>
      </c>
      <c r="L11" s="338">
        <v>377</v>
      </c>
      <c r="M11" s="338">
        <v>9288</v>
      </c>
      <c r="N11" s="338">
        <v>807</v>
      </c>
      <c r="O11" s="339">
        <v>3.96</v>
      </c>
      <c r="P11" s="339">
        <v>4.4800000000000004</v>
      </c>
      <c r="Q11" s="339">
        <v>3.46</v>
      </c>
      <c r="R11" s="340"/>
      <c r="S11" s="340"/>
      <c r="T11" s="340"/>
      <c r="U11" s="340"/>
      <c r="V11" s="316"/>
      <c r="W11" s="316"/>
      <c r="X11" s="316"/>
      <c r="Y11" s="316"/>
      <c r="Z11" s="316"/>
      <c r="AA11" s="316"/>
      <c r="AB11" s="316"/>
      <c r="AC11" s="316"/>
      <c r="AD11" s="316"/>
      <c r="AE11" s="316"/>
      <c r="AF11" s="316"/>
      <c r="AG11" s="316"/>
      <c r="AH11" s="316"/>
      <c r="AI11" s="316"/>
      <c r="AJ11" s="316"/>
      <c r="AK11" s="316"/>
      <c r="AL11" s="316"/>
      <c r="AM11" s="316"/>
      <c r="AN11" s="316"/>
      <c r="AO11" s="316"/>
      <c r="AP11" s="316"/>
      <c r="AQ11" s="316"/>
      <c r="AR11" s="316"/>
      <c r="AS11" s="316"/>
      <c r="AT11" s="316"/>
      <c r="AU11" s="316"/>
      <c r="AV11" s="316"/>
      <c r="AW11" s="316"/>
      <c r="AX11" s="316"/>
      <c r="AY11" s="316"/>
      <c r="AZ11" s="316"/>
      <c r="BA11" s="316"/>
      <c r="BB11" s="316"/>
      <c r="BC11" s="316"/>
      <c r="BD11" s="316"/>
      <c r="BE11" s="316"/>
      <c r="BF11" s="316"/>
      <c r="BG11" s="316"/>
      <c r="BH11" s="316"/>
      <c r="BI11" s="316"/>
      <c r="BJ11" s="316"/>
      <c r="BK11" s="316"/>
      <c r="BL11" s="316"/>
      <c r="BM11" s="316"/>
      <c r="BN11" s="316"/>
      <c r="BO11" s="316"/>
      <c r="BP11" s="316"/>
      <c r="BQ11" s="316"/>
      <c r="BR11" s="316"/>
      <c r="BS11" s="316"/>
      <c r="BT11" s="316"/>
      <c r="BU11" s="316"/>
      <c r="BV11" s="316"/>
      <c r="BW11" s="316"/>
      <c r="BX11" s="316"/>
      <c r="BY11" s="316"/>
      <c r="BZ11" s="316"/>
      <c r="CA11" s="316"/>
      <c r="CB11" s="316"/>
      <c r="CC11" s="316"/>
      <c r="CD11" s="316"/>
      <c r="CE11" s="316"/>
      <c r="CF11" s="316"/>
      <c r="CG11" s="316"/>
      <c r="CH11" s="316"/>
      <c r="CI11" s="316"/>
      <c r="CJ11" s="316"/>
      <c r="CK11" s="316"/>
      <c r="CL11" s="316"/>
      <c r="CM11" s="316"/>
      <c r="CN11" s="316"/>
      <c r="CO11" s="316"/>
      <c r="CP11" s="316"/>
      <c r="CQ11" s="316"/>
      <c r="CR11" s="316"/>
      <c r="CS11" s="316"/>
      <c r="CT11" s="316"/>
      <c r="CU11" s="316"/>
      <c r="CV11" s="316"/>
      <c r="CW11" s="316"/>
      <c r="CX11" s="316"/>
      <c r="CY11" s="316"/>
      <c r="CZ11" s="316"/>
      <c r="DA11" s="316"/>
      <c r="DB11" s="316"/>
      <c r="DC11" s="316"/>
      <c r="DD11" s="316"/>
      <c r="DE11" s="316"/>
      <c r="DF11" s="316"/>
      <c r="DG11" s="316"/>
      <c r="DH11" s="316"/>
      <c r="DI11" s="316"/>
      <c r="DJ11" s="316"/>
      <c r="DK11" s="316"/>
      <c r="DL11" s="316"/>
      <c r="DM11" s="316"/>
      <c r="DN11" s="316"/>
      <c r="DO11" s="316"/>
      <c r="DP11" s="316"/>
      <c r="DQ11" s="316"/>
      <c r="DR11" s="316"/>
      <c r="DS11" s="316"/>
      <c r="DT11" s="316"/>
      <c r="DU11" s="316"/>
      <c r="DV11" s="316"/>
      <c r="DW11" s="316"/>
      <c r="DX11" s="316"/>
      <c r="DY11" s="316"/>
      <c r="DZ11" s="316"/>
      <c r="EA11" s="316"/>
      <c r="EB11" s="316"/>
      <c r="EC11" s="316"/>
      <c r="ED11" s="316"/>
      <c r="EE11" s="316"/>
      <c r="EF11" s="316"/>
      <c r="EG11" s="316"/>
      <c r="EH11" s="316"/>
      <c r="EI11" s="316"/>
      <c r="EJ11" s="316"/>
      <c r="EK11" s="316"/>
      <c r="EL11" s="316"/>
      <c r="EM11" s="316"/>
      <c r="EN11" s="316"/>
      <c r="EO11" s="316"/>
      <c r="EP11" s="316"/>
      <c r="EQ11" s="316"/>
      <c r="ER11" s="316"/>
      <c r="ES11" s="316"/>
      <c r="ET11" s="316"/>
      <c r="EU11" s="316"/>
      <c r="EV11" s="316"/>
      <c r="EW11" s="316"/>
      <c r="EX11" s="316"/>
      <c r="EY11" s="316"/>
      <c r="EZ11" s="316"/>
      <c r="FA11" s="316"/>
      <c r="FB11" s="316"/>
      <c r="FC11" s="316"/>
      <c r="FD11" s="316"/>
      <c r="FE11" s="316"/>
      <c r="FF11" s="316"/>
      <c r="FG11" s="316"/>
      <c r="FH11" s="316"/>
      <c r="FI11" s="316"/>
      <c r="FJ11" s="316"/>
      <c r="FK11" s="316"/>
      <c r="FL11" s="316"/>
      <c r="FM11" s="316"/>
      <c r="FN11" s="316"/>
      <c r="FO11" s="316"/>
      <c r="FP11" s="316"/>
      <c r="FQ11" s="316"/>
      <c r="FR11" s="316"/>
      <c r="FS11" s="316"/>
      <c r="FT11" s="316"/>
      <c r="FU11" s="316"/>
      <c r="FV11" s="316"/>
      <c r="FW11" s="316"/>
      <c r="FX11" s="316"/>
      <c r="FY11" s="316"/>
      <c r="FZ11" s="316"/>
      <c r="GA11" s="316"/>
      <c r="GB11" s="316"/>
      <c r="GC11" s="316"/>
      <c r="GD11" s="316"/>
      <c r="GE11" s="316"/>
      <c r="GF11" s="316"/>
      <c r="GG11" s="316"/>
      <c r="GH11" s="316"/>
      <c r="GI11" s="316"/>
      <c r="GJ11" s="316"/>
      <c r="GK11" s="316"/>
      <c r="GL11" s="316"/>
      <c r="GM11" s="316"/>
      <c r="GN11" s="316"/>
      <c r="GO11" s="316"/>
      <c r="GP11" s="316"/>
      <c r="GQ11" s="316"/>
      <c r="GR11" s="316"/>
      <c r="GS11" s="316"/>
      <c r="GT11" s="316"/>
      <c r="GU11" s="316"/>
      <c r="GV11" s="316"/>
      <c r="GW11" s="316"/>
      <c r="GX11" s="316"/>
      <c r="GY11" s="316"/>
      <c r="GZ11" s="316"/>
      <c r="HA11" s="316"/>
      <c r="HB11" s="316"/>
      <c r="HC11" s="316"/>
      <c r="HD11" s="316"/>
      <c r="HE11" s="316"/>
      <c r="HF11" s="316"/>
      <c r="HG11" s="316"/>
      <c r="HH11" s="316"/>
      <c r="HI11" s="316"/>
      <c r="HJ11" s="316"/>
      <c r="HK11" s="316"/>
      <c r="HL11" s="316"/>
      <c r="HM11" s="316"/>
      <c r="HN11" s="316"/>
      <c r="HO11" s="316"/>
      <c r="HP11" s="316"/>
      <c r="HQ11" s="316"/>
      <c r="HR11" s="316"/>
      <c r="HS11" s="316"/>
      <c r="HT11" s="316"/>
      <c r="HU11" s="316"/>
      <c r="HV11" s="316"/>
      <c r="HW11" s="316"/>
      <c r="HX11" s="316"/>
      <c r="HY11" s="316"/>
      <c r="HZ11" s="316"/>
      <c r="IA11" s="316"/>
      <c r="IB11" s="316"/>
      <c r="IC11" s="316"/>
      <c r="ID11" s="316"/>
      <c r="IE11" s="316"/>
      <c r="IF11" s="316"/>
      <c r="IG11" s="316"/>
      <c r="IH11" s="316"/>
      <c r="II11" s="316"/>
      <c r="IJ11" s="316"/>
      <c r="IK11" s="316"/>
      <c r="IL11" s="316"/>
      <c r="IM11" s="316"/>
      <c r="IN11" s="316"/>
      <c r="IO11" s="316"/>
      <c r="IP11" s="316"/>
      <c r="IQ11" s="316"/>
      <c r="IR11" s="316"/>
      <c r="IS11" s="316"/>
    </row>
    <row r="12" spans="1:253">
      <c r="A12" s="333" t="s">
        <v>382</v>
      </c>
      <c r="B12" s="334">
        <v>133184</v>
      </c>
      <c r="C12" s="338">
        <v>73431</v>
      </c>
      <c r="D12" s="338">
        <v>59753</v>
      </c>
      <c r="E12" s="338">
        <v>38899</v>
      </c>
      <c r="F12" s="338">
        <v>22488</v>
      </c>
      <c r="G12" s="338">
        <v>1289</v>
      </c>
      <c r="H12" s="338">
        <v>7816</v>
      </c>
      <c r="I12" s="338">
        <v>1225</v>
      </c>
      <c r="J12" s="338">
        <v>8973</v>
      </c>
      <c r="K12" s="338">
        <v>36002</v>
      </c>
      <c r="L12" s="338">
        <v>526</v>
      </c>
      <c r="M12" s="338">
        <v>15244</v>
      </c>
      <c r="N12" s="338">
        <v>722</v>
      </c>
      <c r="O12" s="339">
        <v>4.68</v>
      </c>
      <c r="P12" s="339">
        <v>5.28</v>
      </c>
      <c r="Q12" s="339">
        <v>4.1100000000000003</v>
      </c>
      <c r="R12" s="340"/>
      <c r="S12" s="340"/>
      <c r="T12" s="340"/>
      <c r="U12" s="340"/>
      <c r="V12" s="316"/>
      <c r="W12" s="316"/>
      <c r="X12" s="316"/>
      <c r="Y12" s="316"/>
      <c r="Z12" s="316"/>
      <c r="AA12" s="316"/>
      <c r="AB12" s="316"/>
      <c r="AC12" s="316"/>
      <c r="AD12" s="316"/>
      <c r="AE12" s="316"/>
      <c r="AF12" s="316"/>
      <c r="AG12" s="316"/>
      <c r="AH12" s="316"/>
      <c r="AI12" s="316"/>
      <c r="AJ12" s="316"/>
      <c r="AK12" s="316"/>
      <c r="AL12" s="316"/>
      <c r="AM12" s="316"/>
      <c r="AN12" s="316"/>
      <c r="AO12" s="316"/>
      <c r="AP12" s="316"/>
      <c r="AQ12" s="316"/>
      <c r="AR12" s="316"/>
      <c r="AS12" s="316"/>
      <c r="AT12" s="316"/>
      <c r="AU12" s="316"/>
      <c r="AV12" s="316"/>
      <c r="AW12" s="316"/>
      <c r="AX12" s="316"/>
      <c r="AY12" s="316"/>
      <c r="AZ12" s="316"/>
      <c r="BA12" s="316"/>
      <c r="BB12" s="316"/>
      <c r="BC12" s="316"/>
      <c r="BD12" s="316"/>
      <c r="BE12" s="316"/>
      <c r="BF12" s="316"/>
      <c r="BG12" s="316"/>
      <c r="BH12" s="316"/>
      <c r="BI12" s="316"/>
      <c r="BJ12" s="316"/>
      <c r="BK12" s="316"/>
      <c r="BL12" s="316"/>
      <c r="BM12" s="316"/>
      <c r="BN12" s="316"/>
      <c r="BO12" s="316"/>
      <c r="BP12" s="316"/>
      <c r="BQ12" s="316"/>
      <c r="BR12" s="316"/>
      <c r="BS12" s="316"/>
      <c r="BT12" s="316"/>
      <c r="BU12" s="316"/>
      <c r="BV12" s="316"/>
      <c r="BW12" s="316"/>
      <c r="BX12" s="316"/>
      <c r="BY12" s="316"/>
      <c r="BZ12" s="316"/>
      <c r="CA12" s="316"/>
      <c r="CB12" s="316"/>
      <c r="CC12" s="316"/>
      <c r="CD12" s="316"/>
      <c r="CE12" s="316"/>
      <c r="CF12" s="316"/>
      <c r="CG12" s="316"/>
      <c r="CH12" s="316"/>
      <c r="CI12" s="316"/>
      <c r="CJ12" s="316"/>
      <c r="CK12" s="316"/>
      <c r="CL12" s="316"/>
      <c r="CM12" s="316"/>
      <c r="CN12" s="316"/>
      <c r="CO12" s="316"/>
      <c r="CP12" s="316"/>
      <c r="CQ12" s="316"/>
      <c r="CR12" s="316"/>
      <c r="CS12" s="316"/>
      <c r="CT12" s="316"/>
      <c r="CU12" s="316"/>
      <c r="CV12" s="316"/>
      <c r="CW12" s="316"/>
      <c r="CX12" s="316"/>
      <c r="CY12" s="316"/>
      <c r="CZ12" s="316"/>
      <c r="DA12" s="316"/>
      <c r="DB12" s="316"/>
      <c r="DC12" s="316"/>
      <c r="DD12" s="316"/>
      <c r="DE12" s="316"/>
      <c r="DF12" s="316"/>
      <c r="DG12" s="316"/>
      <c r="DH12" s="316"/>
      <c r="DI12" s="316"/>
      <c r="DJ12" s="316"/>
      <c r="DK12" s="316"/>
      <c r="DL12" s="316"/>
      <c r="DM12" s="316"/>
      <c r="DN12" s="316"/>
      <c r="DO12" s="316"/>
      <c r="DP12" s="316"/>
      <c r="DQ12" s="316"/>
      <c r="DR12" s="316"/>
      <c r="DS12" s="316"/>
      <c r="DT12" s="316"/>
      <c r="DU12" s="316"/>
      <c r="DV12" s="316"/>
      <c r="DW12" s="316"/>
      <c r="DX12" s="316"/>
      <c r="DY12" s="316"/>
      <c r="DZ12" s="316"/>
      <c r="EA12" s="316"/>
      <c r="EB12" s="316"/>
      <c r="EC12" s="316"/>
      <c r="ED12" s="316"/>
      <c r="EE12" s="316"/>
      <c r="EF12" s="316"/>
      <c r="EG12" s="316"/>
      <c r="EH12" s="316"/>
      <c r="EI12" s="316"/>
      <c r="EJ12" s="316"/>
      <c r="EK12" s="316"/>
      <c r="EL12" s="316"/>
      <c r="EM12" s="316"/>
      <c r="EN12" s="316"/>
      <c r="EO12" s="316"/>
      <c r="EP12" s="316"/>
      <c r="EQ12" s="316"/>
      <c r="ER12" s="316"/>
      <c r="ES12" s="316"/>
      <c r="ET12" s="316"/>
      <c r="EU12" s="316"/>
      <c r="EV12" s="316"/>
      <c r="EW12" s="316"/>
      <c r="EX12" s="316"/>
      <c r="EY12" s="316"/>
      <c r="EZ12" s="316"/>
      <c r="FA12" s="316"/>
      <c r="FB12" s="316"/>
      <c r="FC12" s="316"/>
      <c r="FD12" s="316"/>
      <c r="FE12" s="316"/>
      <c r="FF12" s="316"/>
      <c r="FG12" s="316"/>
      <c r="FH12" s="316"/>
      <c r="FI12" s="316"/>
      <c r="FJ12" s="316"/>
      <c r="FK12" s="316"/>
      <c r="FL12" s="316"/>
      <c r="FM12" s="316"/>
      <c r="FN12" s="316"/>
      <c r="FO12" s="316"/>
      <c r="FP12" s="316"/>
      <c r="FQ12" s="316"/>
      <c r="FR12" s="316"/>
      <c r="FS12" s="316"/>
      <c r="FT12" s="316"/>
      <c r="FU12" s="316"/>
      <c r="FV12" s="316"/>
      <c r="FW12" s="316"/>
      <c r="FX12" s="316"/>
      <c r="FY12" s="316"/>
      <c r="FZ12" s="316"/>
      <c r="GA12" s="316"/>
      <c r="GB12" s="316"/>
      <c r="GC12" s="316"/>
      <c r="GD12" s="316"/>
      <c r="GE12" s="316"/>
      <c r="GF12" s="316"/>
      <c r="GG12" s="316"/>
      <c r="GH12" s="316"/>
      <c r="GI12" s="316"/>
      <c r="GJ12" s="316"/>
      <c r="GK12" s="316"/>
      <c r="GL12" s="316"/>
      <c r="GM12" s="316"/>
      <c r="GN12" s="316"/>
      <c r="GO12" s="316"/>
      <c r="GP12" s="316"/>
      <c r="GQ12" s="316"/>
      <c r="GR12" s="316"/>
      <c r="GS12" s="316"/>
      <c r="GT12" s="316"/>
      <c r="GU12" s="316"/>
      <c r="GV12" s="316"/>
      <c r="GW12" s="316"/>
      <c r="GX12" s="316"/>
      <c r="GY12" s="316"/>
      <c r="GZ12" s="316"/>
      <c r="HA12" s="316"/>
      <c r="HB12" s="316"/>
      <c r="HC12" s="316"/>
      <c r="HD12" s="316"/>
      <c r="HE12" s="316"/>
      <c r="HF12" s="316"/>
      <c r="HG12" s="316"/>
      <c r="HH12" s="316"/>
      <c r="HI12" s="316"/>
      <c r="HJ12" s="316"/>
      <c r="HK12" s="316"/>
      <c r="HL12" s="316"/>
      <c r="HM12" s="316"/>
      <c r="HN12" s="316"/>
      <c r="HO12" s="316"/>
      <c r="HP12" s="316"/>
      <c r="HQ12" s="316"/>
      <c r="HR12" s="316"/>
      <c r="HS12" s="316"/>
      <c r="HT12" s="316"/>
      <c r="HU12" s="316"/>
      <c r="HV12" s="316"/>
      <c r="HW12" s="316"/>
      <c r="HX12" s="316"/>
      <c r="HY12" s="316"/>
      <c r="HZ12" s="316"/>
      <c r="IA12" s="316"/>
      <c r="IB12" s="316"/>
      <c r="IC12" s="316"/>
      <c r="ID12" s="316"/>
      <c r="IE12" s="316"/>
      <c r="IF12" s="316"/>
      <c r="IG12" s="316"/>
      <c r="IH12" s="316"/>
      <c r="II12" s="316"/>
      <c r="IJ12" s="316"/>
      <c r="IK12" s="316"/>
      <c r="IL12" s="316"/>
      <c r="IM12" s="316"/>
      <c r="IN12" s="316"/>
      <c r="IO12" s="316"/>
      <c r="IP12" s="316"/>
      <c r="IQ12" s="316"/>
      <c r="IR12" s="316"/>
      <c r="IS12" s="316"/>
    </row>
    <row r="13" spans="1:253">
      <c r="A13" s="333" t="s">
        <v>383</v>
      </c>
      <c r="B13" s="334">
        <v>99490</v>
      </c>
      <c r="C13" s="338">
        <v>54564</v>
      </c>
      <c r="D13" s="338">
        <v>44926</v>
      </c>
      <c r="E13" s="338">
        <v>28804</v>
      </c>
      <c r="F13" s="338">
        <v>16067</v>
      </c>
      <c r="G13" s="338">
        <v>1004</v>
      </c>
      <c r="H13" s="338">
        <v>5921</v>
      </c>
      <c r="I13" s="338">
        <v>990</v>
      </c>
      <c r="J13" s="338">
        <v>7180</v>
      </c>
      <c r="K13" s="338">
        <v>29381</v>
      </c>
      <c r="L13" s="338">
        <v>362</v>
      </c>
      <c r="M13" s="338">
        <v>8965</v>
      </c>
      <c r="N13" s="338">
        <v>816</v>
      </c>
      <c r="O13" s="339">
        <v>5.35</v>
      </c>
      <c r="P13" s="339">
        <v>5.91</v>
      </c>
      <c r="Q13" s="339">
        <v>4.8</v>
      </c>
      <c r="R13" s="340"/>
      <c r="S13" s="340"/>
      <c r="T13" s="340"/>
      <c r="U13" s="340"/>
      <c r="V13" s="316"/>
      <c r="W13" s="316"/>
      <c r="X13" s="316"/>
      <c r="Y13" s="316"/>
      <c r="Z13" s="316"/>
      <c r="AA13" s="316"/>
      <c r="AB13" s="316"/>
      <c r="AC13" s="316"/>
      <c r="AD13" s="316"/>
      <c r="AE13" s="316"/>
      <c r="AF13" s="316"/>
      <c r="AG13" s="316"/>
      <c r="AH13" s="316"/>
      <c r="AI13" s="316"/>
      <c r="AJ13" s="316"/>
      <c r="AK13" s="316"/>
      <c r="AL13" s="316"/>
      <c r="AM13" s="316"/>
      <c r="AN13" s="316"/>
      <c r="AO13" s="316"/>
      <c r="AP13" s="316"/>
      <c r="AQ13" s="316"/>
      <c r="AR13" s="316"/>
      <c r="AS13" s="316"/>
      <c r="AT13" s="316"/>
      <c r="AU13" s="316"/>
      <c r="AV13" s="316"/>
      <c r="AW13" s="316"/>
      <c r="AX13" s="316"/>
      <c r="AY13" s="316"/>
      <c r="AZ13" s="316"/>
      <c r="BA13" s="316"/>
      <c r="BB13" s="316"/>
      <c r="BC13" s="316"/>
      <c r="BD13" s="316"/>
      <c r="BE13" s="316"/>
      <c r="BF13" s="316"/>
      <c r="BG13" s="316"/>
      <c r="BH13" s="316"/>
      <c r="BI13" s="316"/>
      <c r="BJ13" s="316"/>
      <c r="BK13" s="316"/>
      <c r="BL13" s="316"/>
      <c r="BM13" s="316"/>
      <c r="BN13" s="316"/>
      <c r="BO13" s="316"/>
      <c r="BP13" s="316"/>
      <c r="BQ13" s="316"/>
      <c r="BR13" s="316"/>
      <c r="BS13" s="316"/>
      <c r="BT13" s="316"/>
      <c r="BU13" s="316"/>
      <c r="BV13" s="316"/>
      <c r="BW13" s="316"/>
      <c r="BX13" s="316"/>
      <c r="BY13" s="316"/>
      <c r="BZ13" s="316"/>
      <c r="CA13" s="316"/>
      <c r="CB13" s="316"/>
      <c r="CC13" s="316"/>
      <c r="CD13" s="316"/>
      <c r="CE13" s="316"/>
      <c r="CF13" s="316"/>
      <c r="CG13" s="316"/>
      <c r="CH13" s="316"/>
      <c r="CI13" s="316"/>
      <c r="CJ13" s="316"/>
      <c r="CK13" s="316"/>
      <c r="CL13" s="316"/>
      <c r="CM13" s="316"/>
      <c r="CN13" s="316"/>
      <c r="CO13" s="316"/>
      <c r="CP13" s="316"/>
      <c r="CQ13" s="316"/>
      <c r="CR13" s="316"/>
      <c r="CS13" s="316"/>
      <c r="CT13" s="316"/>
      <c r="CU13" s="316"/>
      <c r="CV13" s="316"/>
      <c r="CW13" s="316"/>
      <c r="CX13" s="316"/>
      <c r="CY13" s="316"/>
      <c r="CZ13" s="316"/>
      <c r="DA13" s="316"/>
      <c r="DB13" s="316"/>
      <c r="DC13" s="316"/>
      <c r="DD13" s="316"/>
      <c r="DE13" s="316"/>
      <c r="DF13" s="316"/>
      <c r="DG13" s="316"/>
      <c r="DH13" s="316"/>
      <c r="DI13" s="316"/>
      <c r="DJ13" s="316"/>
      <c r="DK13" s="316"/>
      <c r="DL13" s="316"/>
      <c r="DM13" s="316"/>
      <c r="DN13" s="316"/>
      <c r="DO13" s="316"/>
      <c r="DP13" s="316"/>
      <c r="DQ13" s="316"/>
      <c r="DR13" s="316"/>
      <c r="DS13" s="316"/>
      <c r="DT13" s="316"/>
      <c r="DU13" s="316"/>
      <c r="DV13" s="316"/>
      <c r="DW13" s="316"/>
      <c r="DX13" s="316"/>
      <c r="DY13" s="316"/>
      <c r="DZ13" s="316"/>
      <c r="EA13" s="316"/>
      <c r="EB13" s="316"/>
      <c r="EC13" s="316"/>
      <c r="ED13" s="316"/>
      <c r="EE13" s="316"/>
      <c r="EF13" s="316"/>
      <c r="EG13" s="316"/>
      <c r="EH13" s="316"/>
      <c r="EI13" s="316"/>
      <c r="EJ13" s="316"/>
      <c r="EK13" s="316"/>
      <c r="EL13" s="316"/>
      <c r="EM13" s="316"/>
      <c r="EN13" s="316"/>
      <c r="EO13" s="316"/>
      <c r="EP13" s="316"/>
      <c r="EQ13" s="316"/>
      <c r="ER13" s="316"/>
      <c r="ES13" s="316"/>
      <c r="ET13" s="316"/>
      <c r="EU13" s="316"/>
      <c r="EV13" s="316"/>
      <c r="EW13" s="316"/>
      <c r="EX13" s="316"/>
      <c r="EY13" s="316"/>
      <c r="EZ13" s="316"/>
      <c r="FA13" s="316"/>
      <c r="FB13" s="316"/>
      <c r="FC13" s="316"/>
      <c r="FD13" s="316"/>
      <c r="FE13" s="316"/>
      <c r="FF13" s="316"/>
      <c r="FG13" s="316"/>
      <c r="FH13" s="316"/>
      <c r="FI13" s="316"/>
      <c r="FJ13" s="316"/>
      <c r="FK13" s="316"/>
      <c r="FL13" s="316"/>
      <c r="FM13" s="316"/>
      <c r="FN13" s="316"/>
      <c r="FO13" s="316"/>
      <c r="FP13" s="316"/>
      <c r="FQ13" s="316"/>
      <c r="FR13" s="316"/>
      <c r="FS13" s="316"/>
      <c r="FT13" s="316"/>
      <c r="FU13" s="316"/>
      <c r="FV13" s="316"/>
      <c r="FW13" s="316"/>
      <c r="FX13" s="316"/>
      <c r="FY13" s="316"/>
      <c r="FZ13" s="316"/>
      <c r="GA13" s="316"/>
      <c r="GB13" s="316"/>
      <c r="GC13" s="316"/>
      <c r="GD13" s="316"/>
      <c r="GE13" s="316"/>
      <c r="GF13" s="316"/>
      <c r="GG13" s="316"/>
      <c r="GH13" s="316"/>
      <c r="GI13" s="316"/>
      <c r="GJ13" s="316"/>
      <c r="GK13" s="316"/>
      <c r="GL13" s="316"/>
      <c r="GM13" s="316"/>
      <c r="GN13" s="316"/>
      <c r="GO13" s="316"/>
      <c r="GP13" s="316"/>
      <c r="GQ13" s="316"/>
      <c r="GR13" s="316"/>
      <c r="GS13" s="316"/>
      <c r="GT13" s="316"/>
      <c r="GU13" s="316"/>
      <c r="GV13" s="316"/>
      <c r="GW13" s="316"/>
      <c r="GX13" s="316"/>
      <c r="GY13" s="316"/>
      <c r="GZ13" s="316"/>
      <c r="HA13" s="316"/>
      <c r="HB13" s="316"/>
      <c r="HC13" s="316"/>
      <c r="HD13" s="316"/>
      <c r="HE13" s="316"/>
      <c r="HF13" s="316"/>
      <c r="HG13" s="316"/>
      <c r="HH13" s="316"/>
      <c r="HI13" s="316"/>
      <c r="HJ13" s="316"/>
      <c r="HK13" s="316"/>
      <c r="HL13" s="316"/>
      <c r="HM13" s="316"/>
      <c r="HN13" s="316"/>
      <c r="HO13" s="316"/>
      <c r="HP13" s="316"/>
      <c r="HQ13" s="316"/>
      <c r="HR13" s="316"/>
      <c r="HS13" s="316"/>
      <c r="HT13" s="316"/>
      <c r="HU13" s="316"/>
      <c r="HV13" s="316"/>
      <c r="HW13" s="316"/>
      <c r="HX13" s="316"/>
      <c r="HY13" s="316"/>
      <c r="HZ13" s="316"/>
      <c r="IA13" s="316"/>
      <c r="IB13" s="316"/>
      <c r="IC13" s="316"/>
      <c r="ID13" s="316"/>
      <c r="IE13" s="316"/>
      <c r="IF13" s="316"/>
      <c r="IG13" s="316"/>
      <c r="IH13" s="316"/>
      <c r="II13" s="316"/>
      <c r="IJ13" s="316"/>
      <c r="IK13" s="316"/>
      <c r="IL13" s="316"/>
      <c r="IM13" s="316"/>
      <c r="IN13" s="316"/>
      <c r="IO13" s="316"/>
      <c r="IP13" s="316"/>
      <c r="IQ13" s="316"/>
      <c r="IR13" s="316"/>
      <c r="IS13" s="316"/>
    </row>
    <row r="14" spans="1:253">
      <c r="A14" s="333" t="s">
        <v>384</v>
      </c>
      <c r="B14" s="334">
        <v>147890</v>
      </c>
      <c r="C14" s="338">
        <v>80442</v>
      </c>
      <c r="D14" s="338">
        <v>67448</v>
      </c>
      <c r="E14" s="338">
        <v>45656</v>
      </c>
      <c r="F14" s="338">
        <v>20475</v>
      </c>
      <c r="G14" s="338">
        <v>1713</v>
      </c>
      <c r="H14" s="338">
        <v>8790</v>
      </c>
      <c r="I14" s="338">
        <v>1558</v>
      </c>
      <c r="J14" s="338">
        <v>11166</v>
      </c>
      <c r="K14" s="338">
        <v>42841</v>
      </c>
      <c r="L14" s="338">
        <v>551</v>
      </c>
      <c r="M14" s="338">
        <v>13571</v>
      </c>
      <c r="N14" s="338">
        <v>1569</v>
      </c>
      <c r="O14" s="339">
        <v>5.4</v>
      </c>
      <c r="P14" s="339">
        <v>5.99</v>
      </c>
      <c r="Q14" s="339">
        <v>4.84</v>
      </c>
      <c r="R14" s="340"/>
      <c r="S14" s="340"/>
      <c r="T14" s="340"/>
      <c r="U14" s="340"/>
      <c r="V14" s="316"/>
      <c r="W14" s="316"/>
      <c r="X14" s="316"/>
      <c r="Y14" s="316"/>
      <c r="Z14" s="316"/>
      <c r="AA14" s="316"/>
      <c r="AB14" s="316"/>
      <c r="AC14" s="316"/>
      <c r="AD14" s="316"/>
      <c r="AE14" s="316"/>
      <c r="AF14" s="316"/>
      <c r="AG14" s="316"/>
      <c r="AH14" s="316"/>
      <c r="AI14" s="316"/>
      <c r="AJ14" s="316"/>
      <c r="AK14" s="316"/>
      <c r="AL14" s="316"/>
      <c r="AM14" s="316"/>
      <c r="AN14" s="316"/>
      <c r="AO14" s="316"/>
      <c r="AP14" s="316"/>
      <c r="AQ14" s="316"/>
      <c r="AR14" s="316"/>
      <c r="AS14" s="316"/>
      <c r="AT14" s="316"/>
      <c r="AU14" s="316"/>
      <c r="AV14" s="316"/>
      <c r="AW14" s="316"/>
      <c r="AX14" s="316"/>
      <c r="AY14" s="316"/>
      <c r="AZ14" s="316"/>
      <c r="BA14" s="316"/>
      <c r="BB14" s="316"/>
      <c r="BC14" s="316"/>
      <c r="BD14" s="316"/>
      <c r="BE14" s="316"/>
      <c r="BF14" s="316"/>
      <c r="BG14" s="316"/>
      <c r="BH14" s="316"/>
      <c r="BI14" s="316"/>
      <c r="BJ14" s="316"/>
      <c r="BK14" s="316"/>
      <c r="BL14" s="316"/>
      <c r="BM14" s="316"/>
      <c r="BN14" s="316"/>
      <c r="BO14" s="316"/>
      <c r="BP14" s="316"/>
      <c r="BQ14" s="316"/>
      <c r="BR14" s="316"/>
      <c r="BS14" s="316"/>
      <c r="BT14" s="316"/>
      <c r="BU14" s="316"/>
      <c r="BV14" s="316"/>
      <c r="BW14" s="316"/>
      <c r="BX14" s="316"/>
      <c r="BY14" s="316"/>
      <c r="BZ14" s="316"/>
      <c r="CA14" s="316"/>
      <c r="CB14" s="316"/>
      <c r="CC14" s="316"/>
      <c r="CD14" s="316"/>
      <c r="CE14" s="316"/>
      <c r="CF14" s="316"/>
      <c r="CG14" s="316"/>
      <c r="CH14" s="316"/>
      <c r="CI14" s="316"/>
      <c r="CJ14" s="316"/>
      <c r="CK14" s="316"/>
      <c r="CL14" s="316"/>
      <c r="CM14" s="316"/>
      <c r="CN14" s="316"/>
      <c r="CO14" s="316"/>
      <c r="CP14" s="316"/>
      <c r="CQ14" s="316"/>
      <c r="CR14" s="316"/>
      <c r="CS14" s="316"/>
      <c r="CT14" s="316"/>
      <c r="CU14" s="316"/>
      <c r="CV14" s="316"/>
      <c r="CW14" s="316"/>
      <c r="CX14" s="316"/>
      <c r="CY14" s="316"/>
      <c r="CZ14" s="316"/>
      <c r="DA14" s="316"/>
      <c r="DB14" s="316"/>
      <c r="DC14" s="316"/>
      <c r="DD14" s="316"/>
      <c r="DE14" s="316"/>
      <c r="DF14" s="316"/>
      <c r="DG14" s="316"/>
      <c r="DH14" s="316"/>
      <c r="DI14" s="316"/>
      <c r="DJ14" s="316"/>
      <c r="DK14" s="316"/>
      <c r="DL14" s="316"/>
      <c r="DM14" s="316"/>
      <c r="DN14" s="316"/>
      <c r="DO14" s="316"/>
      <c r="DP14" s="316"/>
      <c r="DQ14" s="316"/>
      <c r="DR14" s="316"/>
      <c r="DS14" s="316"/>
      <c r="DT14" s="316"/>
      <c r="DU14" s="316"/>
      <c r="DV14" s="316"/>
      <c r="DW14" s="316"/>
      <c r="DX14" s="316"/>
      <c r="DY14" s="316"/>
      <c r="DZ14" s="316"/>
      <c r="EA14" s="316"/>
      <c r="EB14" s="316"/>
      <c r="EC14" s="316"/>
      <c r="ED14" s="316"/>
      <c r="EE14" s="316"/>
      <c r="EF14" s="316"/>
      <c r="EG14" s="316"/>
      <c r="EH14" s="316"/>
      <c r="EI14" s="316"/>
      <c r="EJ14" s="316"/>
      <c r="EK14" s="316"/>
      <c r="EL14" s="316"/>
      <c r="EM14" s="316"/>
      <c r="EN14" s="316"/>
      <c r="EO14" s="316"/>
      <c r="EP14" s="316"/>
      <c r="EQ14" s="316"/>
      <c r="ER14" s="316"/>
      <c r="ES14" s="316"/>
      <c r="ET14" s="316"/>
      <c r="EU14" s="316"/>
      <c r="EV14" s="316"/>
      <c r="EW14" s="316"/>
      <c r="EX14" s="316"/>
      <c r="EY14" s="316"/>
      <c r="EZ14" s="316"/>
      <c r="FA14" s="316"/>
      <c r="FB14" s="316"/>
      <c r="FC14" s="316"/>
      <c r="FD14" s="316"/>
      <c r="FE14" s="316"/>
      <c r="FF14" s="316"/>
      <c r="FG14" s="316"/>
      <c r="FH14" s="316"/>
      <c r="FI14" s="316"/>
      <c r="FJ14" s="316"/>
      <c r="FK14" s="316"/>
      <c r="FL14" s="316"/>
      <c r="FM14" s="316"/>
      <c r="FN14" s="316"/>
      <c r="FO14" s="316"/>
      <c r="FP14" s="316"/>
      <c r="FQ14" s="316"/>
      <c r="FR14" s="316"/>
      <c r="FS14" s="316"/>
      <c r="FT14" s="316"/>
      <c r="FU14" s="316"/>
      <c r="FV14" s="316"/>
      <c r="FW14" s="316"/>
      <c r="FX14" s="316"/>
      <c r="FY14" s="316"/>
      <c r="FZ14" s="316"/>
      <c r="GA14" s="316"/>
      <c r="GB14" s="316"/>
      <c r="GC14" s="316"/>
      <c r="GD14" s="316"/>
      <c r="GE14" s="316"/>
      <c r="GF14" s="316"/>
      <c r="GG14" s="316"/>
      <c r="GH14" s="316"/>
      <c r="GI14" s="316"/>
      <c r="GJ14" s="316"/>
      <c r="GK14" s="316"/>
      <c r="GL14" s="316"/>
      <c r="GM14" s="316"/>
      <c r="GN14" s="316"/>
      <c r="GO14" s="316"/>
      <c r="GP14" s="316"/>
      <c r="GQ14" s="316"/>
      <c r="GR14" s="316"/>
      <c r="GS14" s="316"/>
      <c r="GT14" s="316"/>
      <c r="GU14" s="316"/>
      <c r="GV14" s="316"/>
      <c r="GW14" s="316"/>
      <c r="GX14" s="316"/>
      <c r="GY14" s="316"/>
      <c r="GZ14" s="316"/>
      <c r="HA14" s="316"/>
      <c r="HB14" s="316"/>
      <c r="HC14" s="316"/>
      <c r="HD14" s="316"/>
      <c r="HE14" s="316"/>
      <c r="HF14" s="316"/>
      <c r="HG14" s="316"/>
      <c r="HH14" s="316"/>
      <c r="HI14" s="316"/>
      <c r="HJ14" s="316"/>
      <c r="HK14" s="316"/>
      <c r="HL14" s="316"/>
      <c r="HM14" s="316"/>
      <c r="HN14" s="316"/>
      <c r="HO14" s="316"/>
      <c r="HP14" s="316"/>
      <c r="HQ14" s="316"/>
      <c r="HR14" s="316"/>
      <c r="HS14" s="316"/>
      <c r="HT14" s="316"/>
      <c r="HU14" s="316"/>
      <c r="HV14" s="316"/>
      <c r="HW14" s="316"/>
      <c r="HX14" s="316"/>
      <c r="HY14" s="316"/>
      <c r="HZ14" s="316"/>
      <c r="IA14" s="316"/>
      <c r="IB14" s="316"/>
      <c r="IC14" s="316"/>
      <c r="ID14" s="316"/>
      <c r="IE14" s="316"/>
      <c r="IF14" s="316"/>
      <c r="IG14" s="316"/>
      <c r="IH14" s="316"/>
      <c r="II14" s="316"/>
      <c r="IJ14" s="316"/>
      <c r="IK14" s="316"/>
      <c r="IL14" s="316"/>
      <c r="IM14" s="316"/>
      <c r="IN14" s="316"/>
      <c r="IO14" s="316"/>
      <c r="IP14" s="316"/>
      <c r="IQ14" s="316"/>
      <c r="IR14" s="316"/>
      <c r="IS14" s="316"/>
    </row>
    <row r="15" spans="1:253">
      <c r="A15" s="333" t="s">
        <v>385</v>
      </c>
      <c r="B15" s="342">
        <v>31779</v>
      </c>
      <c r="C15" s="343">
        <v>17121</v>
      </c>
      <c r="D15" s="343">
        <v>14658</v>
      </c>
      <c r="E15" s="343">
        <v>9794</v>
      </c>
      <c r="F15" s="343">
        <v>4846</v>
      </c>
      <c r="G15" s="343">
        <v>245</v>
      </c>
      <c r="H15" s="343">
        <v>1802</v>
      </c>
      <c r="I15" s="343">
        <v>248</v>
      </c>
      <c r="J15" s="343">
        <v>1649</v>
      </c>
      <c r="K15" s="343">
        <v>9467</v>
      </c>
      <c r="L15" s="343">
        <v>106</v>
      </c>
      <c r="M15" s="343">
        <v>3350</v>
      </c>
      <c r="N15" s="343">
        <v>272</v>
      </c>
      <c r="O15" s="339">
        <v>7.06</v>
      </c>
      <c r="P15" s="339">
        <v>7.58</v>
      </c>
      <c r="Q15" s="339">
        <v>6.54</v>
      </c>
      <c r="R15" s="343"/>
      <c r="S15" s="343"/>
      <c r="T15" s="343"/>
      <c r="U15" s="343"/>
      <c r="V15" s="316"/>
      <c r="W15" s="316"/>
      <c r="X15" s="316"/>
      <c r="Y15" s="316"/>
      <c r="Z15" s="316"/>
      <c r="AA15" s="316"/>
      <c r="AB15" s="316"/>
      <c r="AC15" s="316"/>
      <c r="AD15" s="316"/>
      <c r="AE15" s="316"/>
      <c r="AF15" s="316"/>
      <c r="AG15" s="316"/>
      <c r="AH15" s="316"/>
      <c r="AI15" s="316"/>
      <c r="AJ15" s="316"/>
      <c r="AK15" s="316"/>
      <c r="AL15" s="316"/>
      <c r="AM15" s="316"/>
      <c r="AN15" s="316"/>
      <c r="AO15" s="316"/>
      <c r="AP15" s="316"/>
      <c r="AQ15" s="316"/>
      <c r="AR15" s="316"/>
      <c r="AS15" s="316"/>
      <c r="AT15" s="316"/>
      <c r="AU15" s="316"/>
      <c r="AV15" s="316"/>
      <c r="AW15" s="316"/>
      <c r="AX15" s="316"/>
      <c r="AY15" s="316"/>
      <c r="AZ15" s="316"/>
      <c r="BA15" s="316"/>
      <c r="BB15" s="316"/>
      <c r="BC15" s="316"/>
      <c r="BD15" s="316"/>
      <c r="BE15" s="316"/>
      <c r="BF15" s="316"/>
      <c r="BG15" s="316"/>
      <c r="BH15" s="316"/>
      <c r="BI15" s="316"/>
      <c r="BJ15" s="316"/>
      <c r="BK15" s="316"/>
      <c r="BL15" s="316"/>
      <c r="BM15" s="316"/>
      <c r="BN15" s="316"/>
      <c r="BO15" s="316"/>
      <c r="BP15" s="316"/>
      <c r="BQ15" s="316"/>
      <c r="BR15" s="316"/>
      <c r="BS15" s="316"/>
      <c r="BT15" s="316"/>
      <c r="BU15" s="316"/>
      <c r="BV15" s="316"/>
      <c r="BW15" s="316"/>
      <c r="BX15" s="316"/>
      <c r="BY15" s="316"/>
      <c r="BZ15" s="316"/>
      <c r="CA15" s="316"/>
      <c r="CB15" s="316"/>
      <c r="CC15" s="316"/>
      <c r="CD15" s="316"/>
      <c r="CE15" s="316"/>
      <c r="CF15" s="316"/>
      <c r="CG15" s="316"/>
      <c r="CH15" s="316"/>
      <c r="CI15" s="316"/>
      <c r="CJ15" s="316"/>
      <c r="CK15" s="316"/>
      <c r="CL15" s="316"/>
      <c r="CM15" s="316"/>
      <c r="CN15" s="316"/>
      <c r="CO15" s="316"/>
      <c r="CP15" s="316"/>
      <c r="CQ15" s="316"/>
      <c r="CR15" s="316"/>
      <c r="CS15" s="316"/>
      <c r="CT15" s="316"/>
      <c r="CU15" s="316"/>
      <c r="CV15" s="316"/>
      <c r="CW15" s="316"/>
      <c r="CX15" s="316"/>
      <c r="CY15" s="316"/>
      <c r="CZ15" s="316"/>
      <c r="DA15" s="316"/>
      <c r="DB15" s="316"/>
      <c r="DC15" s="316"/>
      <c r="DD15" s="316"/>
      <c r="DE15" s="316"/>
      <c r="DF15" s="316"/>
      <c r="DG15" s="316"/>
      <c r="DH15" s="316"/>
      <c r="DI15" s="316"/>
      <c r="DJ15" s="316"/>
      <c r="DK15" s="316"/>
      <c r="DL15" s="316"/>
      <c r="DM15" s="316"/>
      <c r="DN15" s="316"/>
      <c r="DO15" s="316"/>
      <c r="DP15" s="316"/>
      <c r="DQ15" s="316"/>
      <c r="DR15" s="316"/>
      <c r="DS15" s="316"/>
      <c r="DT15" s="316"/>
      <c r="DU15" s="316"/>
      <c r="DV15" s="316"/>
      <c r="DW15" s="316"/>
      <c r="DX15" s="316"/>
      <c r="DY15" s="316"/>
      <c r="DZ15" s="316"/>
      <c r="EA15" s="316"/>
      <c r="EB15" s="316"/>
      <c r="EC15" s="316"/>
      <c r="ED15" s="316"/>
      <c r="EE15" s="316"/>
      <c r="EF15" s="316"/>
      <c r="EG15" s="316"/>
      <c r="EH15" s="316"/>
      <c r="EI15" s="316"/>
      <c r="EJ15" s="316"/>
      <c r="EK15" s="316"/>
      <c r="EL15" s="316"/>
      <c r="EM15" s="316"/>
      <c r="EN15" s="316"/>
      <c r="EO15" s="316"/>
      <c r="EP15" s="316"/>
      <c r="EQ15" s="316"/>
      <c r="ER15" s="316"/>
      <c r="ES15" s="316"/>
      <c r="ET15" s="316"/>
      <c r="EU15" s="316"/>
      <c r="EV15" s="316"/>
      <c r="EW15" s="316"/>
      <c r="EX15" s="316"/>
      <c r="EY15" s="316"/>
      <c r="EZ15" s="316"/>
      <c r="FA15" s="316"/>
      <c r="FB15" s="316"/>
      <c r="FC15" s="316"/>
      <c r="FD15" s="316"/>
      <c r="FE15" s="316"/>
      <c r="FF15" s="316"/>
      <c r="FG15" s="316"/>
      <c r="FH15" s="316"/>
      <c r="FI15" s="316"/>
      <c r="FJ15" s="316"/>
      <c r="FK15" s="316"/>
      <c r="FL15" s="316"/>
      <c r="FM15" s="316"/>
      <c r="FN15" s="316"/>
      <c r="FO15" s="316"/>
      <c r="FP15" s="316"/>
      <c r="FQ15" s="316"/>
      <c r="FR15" s="316"/>
      <c r="FS15" s="316"/>
      <c r="FT15" s="316"/>
      <c r="FU15" s="316"/>
      <c r="FV15" s="316"/>
      <c r="FW15" s="316"/>
      <c r="FX15" s="316"/>
      <c r="FY15" s="316"/>
      <c r="FZ15" s="316"/>
      <c r="GA15" s="316"/>
      <c r="GB15" s="316"/>
      <c r="GC15" s="316"/>
      <c r="GD15" s="316"/>
      <c r="GE15" s="316"/>
      <c r="GF15" s="316"/>
      <c r="GG15" s="316"/>
      <c r="GH15" s="316"/>
      <c r="GI15" s="316"/>
      <c r="GJ15" s="316"/>
      <c r="GK15" s="316"/>
      <c r="GL15" s="316"/>
      <c r="GM15" s="316"/>
      <c r="GN15" s="316"/>
      <c r="GO15" s="316"/>
      <c r="GP15" s="316"/>
      <c r="GQ15" s="316"/>
      <c r="GR15" s="316"/>
      <c r="GS15" s="316"/>
      <c r="GT15" s="316"/>
      <c r="GU15" s="316"/>
      <c r="GV15" s="316"/>
      <c r="GW15" s="316"/>
      <c r="GX15" s="316"/>
      <c r="GY15" s="316"/>
      <c r="GZ15" s="316"/>
      <c r="HA15" s="316"/>
      <c r="HB15" s="316"/>
      <c r="HC15" s="316"/>
      <c r="HD15" s="316"/>
      <c r="HE15" s="316"/>
      <c r="HF15" s="316"/>
      <c r="HG15" s="316"/>
      <c r="HH15" s="316"/>
      <c r="HI15" s="316"/>
      <c r="HJ15" s="316"/>
      <c r="HK15" s="316"/>
      <c r="HL15" s="316"/>
      <c r="HM15" s="316"/>
      <c r="HN15" s="316"/>
      <c r="HO15" s="316"/>
      <c r="HP15" s="316"/>
      <c r="HQ15" s="316"/>
      <c r="HR15" s="316"/>
      <c r="HS15" s="316"/>
      <c r="HT15" s="316"/>
      <c r="HU15" s="316"/>
      <c r="HV15" s="316"/>
      <c r="HW15" s="316"/>
      <c r="HX15" s="316"/>
      <c r="HY15" s="316"/>
      <c r="HZ15" s="316"/>
      <c r="IA15" s="316"/>
      <c r="IB15" s="316"/>
      <c r="IC15" s="316"/>
      <c r="ID15" s="316"/>
      <c r="IE15" s="316"/>
      <c r="IF15" s="316"/>
      <c r="IG15" s="316"/>
      <c r="IH15" s="316"/>
      <c r="II15" s="316"/>
      <c r="IJ15" s="316"/>
      <c r="IK15" s="316"/>
      <c r="IL15" s="316"/>
      <c r="IM15" s="316"/>
      <c r="IN15" s="316"/>
      <c r="IO15" s="316"/>
      <c r="IP15" s="316"/>
      <c r="IQ15" s="316"/>
      <c r="IR15" s="316"/>
      <c r="IS15" s="316"/>
    </row>
    <row r="16" spans="1:253">
      <c r="A16" s="333" t="s">
        <v>386</v>
      </c>
      <c r="B16" s="342">
        <v>23802</v>
      </c>
      <c r="C16" s="343">
        <v>13802</v>
      </c>
      <c r="D16" s="343">
        <v>10000</v>
      </c>
      <c r="E16" s="343">
        <v>7669</v>
      </c>
      <c r="F16" s="343">
        <v>4005</v>
      </c>
      <c r="G16" s="343">
        <v>206</v>
      </c>
      <c r="H16" s="343">
        <v>1112</v>
      </c>
      <c r="I16" s="343">
        <v>230</v>
      </c>
      <c r="J16" s="343">
        <v>1589</v>
      </c>
      <c r="K16" s="343">
        <v>6399</v>
      </c>
      <c r="L16" s="343">
        <v>79</v>
      </c>
      <c r="M16" s="343">
        <v>2271</v>
      </c>
      <c r="N16" s="343">
        <v>242</v>
      </c>
      <c r="O16" s="339">
        <v>4.04</v>
      </c>
      <c r="P16" s="339">
        <v>4.5999999999999996</v>
      </c>
      <c r="Q16" s="339">
        <v>3.46</v>
      </c>
      <c r="R16" s="343"/>
      <c r="S16" s="343"/>
      <c r="T16" s="343"/>
      <c r="U16" s="343"/>
      <c r="V16" s="316"/>
      <c r="W16" s="316"/>
      <c r="X16" s="316"/>
      <c r="Y16" s="316"/>
      <c r="Z16" s="316"/>
      <c r="AA16" s="316"/>
      <c r="AB16" s="316"/>
      <c r="AC16" s="316"/>
      <c r="AD16" s="316"/>
      <c r="AE16" s="316"/>
      <c r="AF16" s="316"/>
      <c r="AG16" s="316"/>
      <c r="AH16" s="316"/>
      <c r="AI16" s="316"/>
      <c r="AJ16" s="316"/>
      <c r="AK16" s="316"/>
      <c r="AL16" s="316"/>
      <c r="AM16" s="316"/>
      <c r="AN16" s="316"/>
      <c r="AO16" s="316"/>
      <c r="AP16" s="316"/>
      <c r="AQ16" s="316"/>
      <c r="AR16" s="316"/>
      <c r="AS16" s="316"/>
      <c r="AT16" s="316"/>
      <c r="AU16" s="316"/>
      <c r="AV16" s="316"/>
      <c r="AW16" s="316"/>
      <c r="AX16" s="316"/>
      <c r="AY16" s="316"/>
      <c r="AZ16" s="316"/>
      <c r="BA16" s="316"/>
      <c r="BB16" s="316"/>
      <c r="BC16" s="316"/>
      <c r="BD16" s="316"/>
      <c r="BE16" s="316"/>
      <c r="BF16" s="316"/>
      <c r="BG16" s="316"/>
      <c r="BH16" s="316"/>
      <c r="BI16" s="316"/>
      <c r="BJ16" s="316"/>
      <c r="BK16" s="316"/>
      <c r="BL16" s="316"/>
      <c r="BM16" s="316"/>
      <c r="BN16" s="316"/>
      <c r="BO16" s="316"/>
      <c r="BP16" s="316"/>
      <c r="BQ16" s="316"/>
      <c r="BR16" s="316"/>
      <c r="BS16" s="316"/>
      <c r="BT16" s="316"/>
      <c r="BU16" s="316"/>
      <c r="BV16" s="316"/>
      <c r="BW16" s="316"/>
      <c r="BX16" s="316"/>
      <c r="BY16" s="316"/>
      <c r="BZ16" s="316"/>
      <c r="CA16" s="316"/>
      <c r="CB16" s="316"/>
      <c r="CC16" s="316"/>
      <c r="CD16" s="316"/>
      <c r="CE16" s="316"/>
      <c r="CF16" s="316"/>
      <c r="CG16" s="316"/>
      <c r="CH16" s="316"/>
      <c r="CI16" s="316"/>
      <c r="CJ16" s="316"/>
      <c r="CK16" s="316"/>
      <c r="CL16" s="316"/>
      <c r="CM16" s="316"/>
      <c r="CN16" s="316"/>
      <c r="CO16" s="316"/>
      <c r="CP16" s="316"/>
      <c r="CQ16" s="316"/>
      <c r="CR16" s="316"/>
      <c r="CS16" s="316"/>
      <c r="CT16" s="316"/>
      <c r="CU16" s="316"/>
      <c r="CV16" s="316"/>
      <c r="CW16" s="316"/>
      <c r="CX16" s="316"/>
      <c r="CY16" s="316"/>
      <c r="CZ16" s="316"/>
      <c r="DA16" s="316"/>
      <c r="DB16" s="316"/>
      <c r="DC16" s="316"/>
      <c r="DD16" s="316"/>
      <c r="DE16" s="316"/>
      <c r="DF16" s="316"/>
      <c r="DG16" s="316"/>
      <c r="DH16" s="316"/>
      <c r="DI16" s="316"/>
      <c r="DJ16" s="316"/>
      <c r="DK16" s="316"/>
      <c r="DL16" s="316"/>
      <c r="DM16" s="316"/>
      <c r="DN16" s="316"/>
      <c r="DO16" s="316"/>
      <c r="DP16" s="316"/>
      <c r="DQ16" s="316"/>
      <c r="DR16" s="316"/>
      <c r="DS16" s="316"/>
      <c r="DT16" s="316"/>
      <c r="DU16" s="316"/>
      <c r="DV16" s="316"/>
      <c r="DW16" s="316"/>
      <c r="DX16" s="316"/>
      <c r="DY16" s="316"/>
      <c r="DZ16" s="316"/>
      <c r="EA16" s="316"/>
      <c r="EB16" s="316"/>
      <c r="EC16" s="316"/>
      <c r="ED16" s="316"/>
      <c r="EE16" s="316"/>
      <c r="EF16" s="316"/>
      <c r="EG16" s="316"/>
      <c r="EH16" s="316"/>
      <c r="EI16" s="316"/>
      <c r="EJ16" s="316"/>
      <c r="EK16" s="316"/>
      <c r="EL16" s="316"/>
      <c r="EM16" s="316"/>
      <c r="EN16" s="316"/>
      <c r="EO16" s="316"/>
      <c r="EP16" s="316"/>
      <c r="EQ16" s="316"/>
      <c r="ER16" s="316"/>
      <c r="ES16" s="316"/>
      <c r="ET16" s="316"/>
      <c r="EU16" s="316"/>
      <c r="EV16" s="316"/>
      <c r="EW16" s="316"/>
      <c r="EX16" s="316"/>
      <c r="EY16" s="316"/>
      <c r="EZ16" s="316"/>
      <c r="FA16" s="316"/>
      <c r="FB16" s="316"/>
      <c r="FC16" s="316"/>
      <c r="FD16" s="316"/>
      <c r="FE16" s="316"/>
      <c r="FF16" s="316"/>
      <c r="FG16" s="316"/>
      <c r="FH16" s="316"/>
      <c r="FI16" s="316"/>
      <c r="FJ16" s="316"/>
      <c r="FK16" s="316"/>
      <c r="FL16" s="316"/>
      <c r="FM16" s="316"/>
      <c r="FN16" s="316"/>
      <c r="FO16" s="316"/>
      <c r="FP16" s="316"/>
      <c r="FQ16" s="316"/>
      <c r="FR16" s="316"/>
      <c r="FS16" s="316"/>
      <c r="FT16" s="316"/>
      <c r="FU16" s="316"/>
      <c r="FV16" s="316"/>
      <c r="FW16" s="316"/>
      <c r="FX16" s="316"/>
      <c r="FY16" s="316"/>
      <c r="FZ16" s="316"/>
      <c r="GA16" s="316"/>
      <c r="GB16" s="316"/>
      <c r="GC16" s="316"/>
      <c r="GD16" s="316"/>
      <c r="GE16" s="316"/>
      <c r="GF16" s="316"/>
      <c r="GG16" s="316"/>
      <c r="GH16" s="316"/>
      <c r="GI16" s="316"/>
      <c r="GJ16" s="316"/>
      <c r="GK16" s="316"/>
      <c r="GL16" s="316"/>
      <c r="GM16" s="316"/>
      <c r="GN16" s="316"/>
      <c r="GO16" s="316"/>
      <c r="GP16" s="316"/>
      <c r="GQ16" s="316"/>
      <c r="GR16" s="316"/>
      <c r="GS16" s="316"/>
      <c r="GT16" s="316"/>
      <c r="GU16" s="316"/>
      <c r="GV16" s="316"/>
      <c r="GW16" s="316"/>
      <c r="GX16" s="316"/>
      <c r="GY16" s="316"/>
      <c r="GZ16" s="316"/>
      <c r="HA16" s="316"/>
      <c r="HB16" s="316"/>
      <c r="HC16" s="316"/>
      <c r="HD16" s="316"/>
      <c r="HE16" s="316"/>
      <c r="HF16" s="316"/>
      <c r="HG16" s="316"/>
      <c r="HH16" s="316"/>
      <c r="HI16" s="316"/>
      <c r="HJ16" s="316"/>
      <c r="HK16" s="316"/>
      <c r="HL16" s="316"/>
      <c r="HM16" s="316"/>
      <c r="HN16" s="316"/>
      <c r="HO16" s="316"/>
      <c r="HP16" s="316"/>
      <c r="HQ16" s="316"/>
      <c r="HR16" s="316"/>
      <c r="HS16" s="316"/>
      <c r="HT16" s="316"/>
      <c r="HU16" s="316"/>
      <c r="HV16" s="316"/>
      <c r="HW16" s="316"/>
      <c r="HX16" s="316"/>
      <c r="HY16" s="316"/>
      <c r="HZ16" s="316"/>
      <c r="IA16" s="316"/>
      <c r="IB16" s="316"/>
      <c r="IC16" s="316"/>
      <c r="ID16" s="316"/>
      <c r="IE16" s="316"/>
      <c r="IF16" s="316"/>
      <c r="IG16" s="316"/>
      <c r="IH16" s="316"/>
      <c r="II16" s="316"/>
      <c r="IJ16" s="316"/>
      <c r="IK16" s="316"/>
      <c r="IL16" s="316"/>
      <c r="IM16" s="316"/>
      <c r="IN16" s="316"/>
      <c r="IO16" s="316"/>
      <c r="IP16" s="316"/>
      <c r="IQ16" s="316"/>
      <c r="IR16" s="316"/>
      <c r="IS16" s="316"/>
    </row>
    <row r="17" spans="1:253">
      <c r="A17" s="333" t="s">
        <v>387</v>
      </c>
      <c r="B17" s="342">
        <v>33761</v>
      </c>
      <c r="C17" s="343">
        <v>19058</v>
      </c>
      <c r="D17" s="343">
        <v>14703</v>
      </c>
      <c r="E17" s="343">
        <v>8766</v>
      </c>
      <c r="F17" s="343">
        <v>5910</v>
      </c>
      <c r="G17" s="343">
        <v>336</v>
      </c>
      <c r="H17" s="343">
        <v>1319</v>
      </c>
      <c r="I17" s="343">
        <v>259</v>
      </c>
      <c r="J17" s="343">
        <v>1872</v>
      </c>
      <c r="K17" s="343">
        <v>9365</v>
      </c>
      <c r="L17" s="343">
        <v>95</v>
      </c>
      <c r="M17" s="343">
        <v>5614</v>
      </c>
      <c r="N17" s="343">
        <v>225</v>
      </c>
      <c r="O17" s="339">
        <v>6.32</v>
      </c>
      <c r="P17" s="339">
        <v>6.93</v>
      </c>
      <c r="Q17" s="339">
        <v>5.66</v>
      </c>
      <c r="R17" s="343"/>
      <c r="S17" s="343"/>
      <c r="T17" s="343"/>
      <c r="U17" s="343"/>
      <c r="V17" s="316"/>
      <c r="W17" s="316"/>
      <c r="X17" s="316"/>
      <c r="Y17" s="316"/>
      <c r="Z17" s="316"/>
      <c r="AA17" s="316"/>
      <c r="AB17" s="316"/>
      <c r="AC17" s="316"/>
      <c r="AD17" s="316"/>
      <c r="AE17" s="316"/>
      <c r="AF17" s="316"/>
      <c r="AG17" s="316"/>
      <c r="AH17" s="316"/>
      <c r="AI17" s="316"/>
      <c r="AJ17" s="316"/>
      <c r="AK17" s="316"/>
      <c r="AL17" s="316"/>
      <c r="AM17" s="316"/>
      <c r="AN17" s="316"/>
      <c r="AO17" s="316"/>
      <c r="AP17" s="316"/>
      <c r="AQ17" s="316"/>
      <c r="AR17" s="316"/>
      <c r="AS17" s="316"/>
      <c r="AT17" s="316"/>
      <c r="AU17" s="316"/>
      <c r="AV17" s="316"/>
      <c r="AW17" s="316"/>
      <c r="AX17" s="316"/>
      <c r="AY17" s="316"/>
      <c r="AZ17" s="316"/>
      <c r="BA17" s="316"/>
      <c r="BB17" s="316"/>
      <c r="BC17" s="316"/>
      <c r="BD17" s="316"/>
      <c r="BE17" s="316"/>
      <c r="BF17" s="316"/>
      <c r="BG17" s="316"/>
      <c r="BH17" s="316"/>
      <c r="BI17" s="316"/>
      <c r="BJ17" s="316"/>
      <c r="BK17" s="316"/>
      <c r="BL17" s="316"/>
      <c r="BM17" s="316"/>
      <c r="BN17" s="316"/>
      <c r="BO17" s="316"/>
      <c r="BP17" s="316"/>
      <c r="BQ17" s="316"/>
      <c r="BR17" s="316"/>
      <c r="BS17" s="316"/>
      <c r="BT17" s="316"/>
      <c r="BU17" s="316"/>
      <c r="BV17" s="316"/>
      <c r="BW17" s="316"/>
      <c r="BX17" s="316"/>
      <c r="BY17" s="316"/>
      <c r="BZ17" s="316"/>
      <c r="CA17" s="316"/>
      <c r="CB17" s="316"/>
      <c r="CC17" s="316"/>
      <c r="CD17" s="316"/>
      <c r="CE17" s="316"/>
      <c r="CF17" s="316"/>
      <c r="CG17" s="316"/>
      <c r="CH17" s="316"/>
      <c r="CI17" s="316"/>
      <c r="CJ17" s="316"/>
      <c r="CK17" s="316"/>
      <c r="CL17" s="316"/>
      <c r="CM17" s="316"/>
      <c r="CN17" s="316"/>
      <c r="CO17" s="316"/>
      <c r="CP17" s="316"/>
      <c r="CQ17" s="316"/>
      <c r="CR17" s="316"/>
      <c r="CS17" s="316"/>
      <c r="CT17" s="316"/>
      <c r="CU17" s="316"/>
      <c r="CV17" s="316"/>
      <c r="CW17" s="316"/>
      <c r="CX17" s="316"/>
      <c r="CY17" s="316"/>
      <c r="CZ17" s="316"/>
      <c r="DA17" s="316"/>
      <c r="DB17" s="316"/>
      <c r="DC17" s="316"/>
      <c r="DD17" s="316"/>
      <c r="DE17" s="316"/>
      <c r="DF17" s="316"/>
      <c r="DG17" s="316"/>
      <c r="DH17" s="316"/>
      <c r="DI17" s="316"/>
      <c r="DJ17" s="316"/>
      <c r="DK17" s="316"/>
      <c r="DL17" s="316"/>
      <c r="DM17" s="316"/>
      <c r="DN17" s="316"/>
      <c r="DO17" s="316"/>
      <c r="DP17" s="316"/>
      <c r="DQ17" s="316"/>
      <c r="DR17" s="316"/>
      <c r="DS17" s="316"/>
      <c r="DT17" s="316"/>
      <c r="DU17" s="316"/>
      <c r="DV17" s="316"/>
      <c r="DW17" s="316"/>
      <c r="DX17" s="316"/>
      <c r="DY17" s="316"/>
      <c r="DZ17" s="316"/>
      <c r="EA17" s="316"/>
      <c r="EB17" s="316"/>
      <c r="EC17" s="316"/>
      <c r="ED17" s="316"/>
      <c r="EE17" s="316"/>
      <c r="EF17" s="316"/>
      <c r="EG17" s="316"/>
      <c r="EH17" s="316"/>
      <c r="EI17" s="316"/>
      <c r="EJ17" s="316"/>
      <c r="EK17" s="316"/>
      <c r="EL17" s="316"/>
      <c r="EM17" s="316"/>
      <c r="EN17" s="316"/>
      <c r="EO17" s="316"/>
      <c r="EP17" s="316"/>
      <c r="EQ17" s="316"/>
      <c r="ER17" s="316"/>
      <c r="ES17" s="316"/>
      <c r="ET17" s="316"/>
      <c r="EU17" s="316"/>
      <c r="EV17" s="316"/>
      <c r="EW17" s="316"/>
      <c r="EX17" s="316"/>
      <c r="EY17" s="316"/>
      <c r="EZ17" s="316"/>
      <c r="FA17" s="316"/>
      <c r="FB17" s="316"/>
      <c r="FC17" s="316"/>
      <c r="FD17" s="316"/>
      <c r="FE17" s="316"/>
      <c r="FF17" s="316"/>
      <c r="FG17" s="316"/>
      <c r="FH17" s="316"/>
      <c r="FI17" s="316"/>
      <c r="FJ17" s="316"/>
      <c r="FK17" s="316"/>
      <c r="FL17" s="316"/>
      <c r="FM17" s="316"/>
      <c r="FN17" s="316"/>
      <c r="FO17" s="316"/>
      <c r="FP17" s="316"/>
      <c r="FQ17" s="316"/>
      <c r="FR17" s="316"/>
      <c r="FS17" s="316"/>
      <c r="FT17" s="316"/>
      <c r="FU17" s="316"/>
      <c r="FV17" s="316"/>
      <c r="FW17" s="316"/>
      <c r="FX17" s="316"/>
      <c r="FY17" s="316"/>
      <c r="FZ17" s="316"/>
      <c r="GA17" s="316"/>
      <c r="GB17" s="316"/>
      <c r="GC17" s="316"/>
      <c r="GD17" s="316"/>
      <c r="GE17" s="316"/>
      <c r="GF17" s="316"/>
      <c r="GG17" s="316"/>
      <c r="GH17" s="316"/>
      <c r="GI17" s="316"/>
      <c r="GJ17" s="316"/>
      <c r="GK17" s="316"/>
      <c r="GL17" s="316"/>
      <c r="GM17" s="316"/>
      <c r="GN17" s="316"/>
      <c r="GO17" s="316"/>
      <c r="GP17" s="316"/>
      <c r="GQ17" s="316"/>
      <c r="GR17" s="316"/>
      <c r="GS17" s="316"/>
      <c r="GT17" s="316"/>
      <c r="GU17" s="316"/>
      <c r="GV17" s="316"/>
      <c r="GW17" s="316"/>
      <c r="GX17" s="316"/>
      <c r="GY17" s="316"/>
      <c r="GZ17" s="316"/>
      <c r="HA17" s="316"/>
      <c r="HB17" s="316"/>
      <c r="HC17" s="316"/>
      <c r="HD17" s="316"/>
      <c r="HE17" s="316"/>
      <c r="HF17" s="316"/>
      <c r="HG17" s="316"/>
      <c r="HH17" s="316"/>
      <c r="HI17" s="316"/>
      <c r="HJ17" s="316"/>
      <c r="HK17" s="316"/>
      <c r="HL17" s="316"/>
      <c r="HM17" s="316"/>
      <c r="HN17" s="316"/>
      <c r="HO17" s="316"/>
      <c r="HP17" s="316"/>
      <c r="HQ17" s="316"/>
      <c r="HR17" s="316"/>
      <c r="HS17" s="316"/>
      <c r="HT17" s="316"/>
      <c r="HU17" s="316"/>
      <c r="HV17" s="316"/>
      <c r="HW17" s="316"/>
      <c r="HX17" s="316"/>
      <c r="HY17" s="316"/>
      <c r="HZ17" s="316"/>
      <c r="IA17" s="316"/>
      <c r="IB17" s="316"/>
      <c r="IC17" s="316"/>
      <c r="ID17" s="316"/>
      <c r="IE17" s="316"/>
      <c r="IF17" s="316"/>
      <c r="IG17" s="316"/>
      <c r="IH17" s="316"/>
      <c r="II17" s="316"/>
      <c r="IJ17" s="316"/>
      <c r="IK17" s="316"/>
      <c r="IL17" s="316"/>
      <c r="IM17" s="316"/>
      <c r="IN17" s="316"/>
      <c r="IO17" s="316"/>
      <c r="IP17" s="316"/>
      <c r="IQ17" s="316"/>
      <c r="IR17" s="316"/>
      <c r="IS17" s="316"/>
    </row>
    <row r="18" spans="1:253">
      <c r="A18" s="333" t="s">
        <v>388</v>
      </c>
      <c r="B18" s="342">
        <v>71025</v>
      </c>
      <c r="C18" s="343">
        <v>40084</v>
      </c>
      <c r="D18" s="343">
        <v>30941</v>
      </c>
      <c r="E18" s="343">
        <v>20510</v>
      </c>
      <c r="F18" s="343">
        <v>12629</v>
      </c>
      <c r="G18" s="343">
        <v>933</v>
      </c>
      <c r="H18" s="343">
        <v>3523</v>
      </c>
      <c r="I18" s="343">
        <v>841</v>
      </c>
      <c r="J18" s="343">
        <v>3897</v>
      </c>
      <c r="K18" s="343">
        <v>20033</v>
      </c>
      <c r="L18" s="343">
        <v>323</v>
      </c>
      <c r="M18" s="343">
        <v>7746</v>
      </c>
      <c r="N18" s="343">
        <v>590</v>
      </c>
      <c r="O18" s="339">
        <v>5.73</v>
      </c>
      <c r="P18" s="339">
        <v>6.38</v>
      </c>
      <c r="Q18" s="339">
        <v>5.0599999999999996</v>
      </c>
      <c r="R18" s="343"/>
      <c r="S18" s="343"/>
      <c r="T18" s="343"/>
      <c r="U18" s="343"/>
      <c r="V18" s="316"/>
      <c r="W18" s="316"/>
      <c r="X18" s="316"/>
      <c r="Y18" s="316"/>
      <c r="Z18" s="316"/>
      <c r="AA18" s="316"/>
      <c r="AB18" s="316"/>
      <c r="AC18" s="316"/>
      <c r="AD18" s="316"/>
      <c r="AE18" s="316"/>
      <c r="AF18" s="316"/>
      <c r="AG18" s="316"/>
      <c r="AH18" s="316"/>
      <c r="AI18" s="316"/>
      <c r="AJ18" s="316"/>
      <c r="AK18" s="316"/>
      <c r="AL18" s="316"/>
      <c r="AM18" s="316"/>
      <c r="AN18" s="316"/>
      <c r="AO18" s="316"/>
      <c r="AP18" s="316"/>
      <c r="AQ18" s="316"/>
      <c r="AR18" s="316"/>
      <c r="AS18" s="316"/>
      <c r="AT18" s="316"/>
      <c r="AU18" s="316"/>
      <c r="AV18" s="316"/>
      <c r="AW18" s="316"/>
      <c r="AX18" s="316"/>
      <c r="AY18" s="316"/>
      <c r="AZ18" s="316"/>
      <c r="BA18" s="316"/>
      <c r="BB18" s="316"/>
      <c r="BC18" s="316"/>
      <c r="BD18" s="316"/>
      <c r="BE18" s="316"/>
      <c r="BF18" s="316"/>
      <c r="BG18" s="316"/>
      <c r="BH18" s="316"/>
      <c r="BI18" s="316"/>
      <c r="BJ18" s="316"/>
      <c r="BK18" s="316"/>
      <c r="BL18" s="316"/>
      <c r="BM18" s="316"/>
      <c r="BN18" s="316"/>
      <c r="BO18" s="316"/>
      <c r="BP18" s="316"/>
      <c r="BQ18" s="316"/>
      <c r="BR18" s="316"/>
      <c r="BS18" s="316"/>
      <c r="BT18" s="316"/>
      <c r="BU18" s="316"/>
      <c r="BV18" s="316"/>
      <c r="BW18" s="316"/>
      <c r="BX18" s="316"/>
      <c r="BY18" s="316"/>
      <c r="BZ18" s="316"/>
      <c r="CA18" s="316"/>
      <c r="CB18" s="316"/>
      <c r="CC18" s="316"/>
      <c r="CD18" s="316"/>
      <c r="CE18" s="316"/>
      <c r="CF18" s="316"/>
      <c r="CG18" s="316"/>
      <c r="CH18" s="316"/>
      <c r="CI18" s="316"/>
      <c r="CJ18" s="316"/>
      <c r="CK18" s="316"/>
      <c r="CL18" s="316"/>
      <c r="CM18" s="316"/>
      <c r="CN18" s="316"/>
      <c r="CO18" s="316"/>
      <c r="CP18" s="316"/>
      <c r="CQ18" s="316"/>
      <c r="CR18" s="316"/>
      <c r="CS18" s="316"/>
      <c r="CT18" s="316"/>
      <c r="CU18" s="316"/>
      <c r="CV18" s="316"/>
      <c r="CW18" s="316"/>
      <c r="CX18" s="316"/>
      <c r="CY18" s="316"/>
      <c r="CZ18" s="316"/>
      <c r="DA18" s="316"/>
      <c r="DB18" s="316"/>
      <c r="DC18" s="316"/>
      <c r="DD18" s="316"/>
      <c r="DE18" s="316"/>
      <c r="DF18" s="316"/>
      <c r="DG18" s="316"/>
      <c r="DH18" s="316"/>
      <c r="DI18" s="316"/>
      <c r="DJ18" s="316"/>
      <c r="DK18" s="316"/>
      <c r="DL18" s="316"/>
      <c r="DM18" s="316"/>
      <c r="DN18" s="316"/>
      <c r="DO18" s="316"/>
      <c r="DP18" s="316"/>
      <c r="DQ18" s="316"/>
      <c r="DR18" s="316"/>
      <c r="DS18" s="316"/>
      <c r="DT18" s="316"/>
      <c r="DU18" s="316"/>
      <c r="DV18" s="316"/>
      <c r="DW18" s="316"/>
      <c r="DX18" s="316"/>
      <c r="DY18" s="316"/>
      <c r="DZ18" s="316"/>
      <c r="EA18" s="316"/>
      <c r="EB18" s="316"/>
      <c r="EC18" s="316"/>
      <c r="ED18" s="316"/>
      <c r="EE18" s="316"/>
      <c r="EF18" s="316"/>
      <c r="EG18" s="316"/>
      <c r="EH18" s="316"/>
      <c r="EI18" s="316"/>
      <c r="EJ18" s="316"/>
      <c r="EK18" s="316"/>
      <c r="EL18" s="316"/>
      <c r="EM18" s="316"/>
      <c r="EN18" s="316"/>
      <c r="EO18" s="316"/>
      <c r="EP18" s="316"/>
      <c r="EQ18" s="316"/>
      <c r="ER18" s="316"/>
      <c r="ES18" s="316"/>
      <c r="ET18" s="316"/>
      <c r="EU18" s="316"/>
      <c r="EV18" s="316"/>
      <c r="EW18" s="316"/>
      <c r="EX18" s="316"/>
      <c r="EY18" s="316"/>
      <c r="EZ18" s="316"/>
      <c r="FA18" s="316"/>
      <c r="FB18" s="316"/>
      <c r="FC18" s="316"/>
      <c r="FD18" s="316"/>
      <c r="FE18" s="316"/>
      <c r="FF18" s="316"/>
      <c r="FG18" s="316"/>
      <c r="FH18" s="316"/>
      <c r="FI18" s="316"/>
      <c r="FJ18" s="316"/>
      <c r="FK18" s="316"/>
      <c r="FL18" s="316"/>
      <c r="FM18" s="316"/>
      <c r="FN18" s="316"/>
      <c r="FO18" s="316"/>
      <c r="FP18" s="316"/>
      <c r="FQ18" s="316"/>
      <c r="FR18" s="316"/>
      <c r="FS18" s="316"/>
      <c r="FT18" s="316"/>
      <c r="FU18" s="316"/>
      <c r="FV18" s="316"/>
      <c r="FW18" s="316"/>
      <c r="FX18" s="316"/>
      <c r="FY18" s="316"/>
      <c r="FZ18" s="316"/>
      <c r="GA18" s="316"/>
      <c r="GB18" s="316"/>
      <c r="GC18" s="316"/>
      <c r="GD18" s="316"/>
      <c r="GE18" s="316"/>
      <c r="GF18" s="316"/>
      <c r="GG18" s="316"/>
      <c r="GH18" s="316"/>
      <c r="GI18" s="316"/>
      <c r="GJ18" s="316"/>
      <c r="GK18" s="316"/>
      <c r="GL18" s="316"/>
      <c r="GM18" s="316"/>
      <c r="GN18" s="316"/>
      <c r="GO18" s="316"/>
      <c r="GP18" s="316"/>
      <c r="GQ18" s="316"/>
      <c r="GR18" s="316"/>
      <c r="GS18" s="316"/>
      <c r="GT18" s="316"/>
      <c r="GU18" s="316"/>
      <c r="GV18" s="316"/>
      <c r="GW18" s="316"/>
      <c r="GX18" s="316"/>
      <c r="GY18" s="316"/>
      <c r="GZ18" s="316"/>
      <c r="HA18" s="316"/>
      <c r="HB18" s="316"/>
      <c r="HC18" s="316"/>
      <c r="HD18" s="316"/>
      <c r="HE18" s="316"/>
      <c r="HF18" s="316"/>
      <c r="HG18" s="316"/>
      <c r="HH18" s="316"/>
      <c r="HI18" s="316"/>
      <c r="HJ18" s="316"/>
      <c r="HK18" s="316"/>
      <c r="HL18" s="316"/>
      <c r="HM18" s="316"/>
      <c r="HN18" s="316"/>
      <c r="HO18" s="316"/>
      <c r="HP18" s="316"/>
      <c r="HQ18" s="316"/>
      <c r="HR18" s="316"/>
      <c r="HS18" s="316"/>
      <c r="HT18" s="316"/>
      <c r="HU18" s="316"/>
      <c r="HV18" s="316"/>
      <c r="HW18" s="316"/>
      <c r="HX18" s="316"/>
      <c r="HY18" s="316"/>
      <c r="HZ18" s="316"/>
      <c r="IA18" s="316"/>
      <c r="IB18" s="316"/>
      <c r="IC18" s="316"/>
      <c r="ID18" s="316"/>
      <c r="IE18" s="316"/>
      <c r="IF18" s="316"/>
      <c r="IG18" s="316"/>
      <c r="IH18" s="316"/>
      <c r="II18" s="316"/>
      <c r="IJ18" s="316"/>
      <c r="IK18" s="316"/>
      <c r="IL18" s="316"/>
      <c r="IM18" s="316"/>
      <c r="IN18" s="316"/>
      <c r="IO18" s="316"/>
      <c r="IP18" s="316"/>
      <c r="IQ18" s="316"/>
      <c r="IR18" s="316"/>
      <c r="IS18" s="316"/>
    </row>
    <row r="19" spans="1:253">
      <c r="A19" s="333" t="s">
        <v>389</v>
      </c>
      <c r="B19" s="342">
        <v>33240</v>
      </c>
      <c r="C19" s="343">
        <v>18588</v>
      </c>
      <c r="D19" s="343">
        <v>14652</v>
      </c>
      <c r="E19" s="343">
        <v>9103</v>
      </c>
      <c r="F19" s="343">
        <v>6585</v>
      </c>
      <c r="G19" s="343">
        <v>390</v>
      </c>
      <c r="H19" s="343">
        <v>1559</v>
      </c>
      <c r="I19" s="343">
        <v>281</v>
      </c>
      <c r="J19" s="343">
        <v>2028</v>
      </c>
      <c r="K19" s="343">
        <v>9237</v>
      </c>
      <c r="L19" s="343">
        <v>131</v>
      </c>
      <c r="M19" s="343">
        <v>3729</v>
      </c>
      <c r="N19" s="343">
        <v>197</v>
      </c>
      <c r="O19" s="339">
        <v>6.97</v>
      </c>
      <c r="P19" s="339">
        <v>7.65</v>
      </c>
      <c r="Q19" s="339">
        <v>6.26</v>
      </c>
      <c r="R19" s="343"/>
      <c r="S19" s="343"/>
      <c r="T19" s="343"/>
      <c r="U19" s="343"/>
      <c r="V19" s="316"/>
      <c r="W19" s="316"/>
      <c r="X19" s="316"/>
      <c r="Y19" s="316"/>
      <c r="Z19" s="316"/>
      <c r="AA19" s="316"/>
      <c r="AB19" s="316"/>
      <c r="AC19" s="316"/>
      <c r="AD19" s="316"/>
      <c r="AE19" s="316"/>
      <c r="AF19" s="316"/>
      <c r="AG19" s="316"/>
      <c r="AH19" s="316"/>
      <c r="AI19" s="316"/>
      <c r="AJ19" s="316"/>
      <c r="AK19" s="316"/>
      <c r="AL19" s="316"/>
      <c r="AM19" s="316"/>
      <c r="AN19" s="316"/>
      <c r="AO19" s="316"/>
      <c r="AP19" s="316"/>
      <c r="AQ19" s="316"/>
      <c r="AR19" s="316"/>
      <c r="AS19" s="316"/>
      <c r="AT19" s="316"/>
      <c r="AU19" s="316"/>
      <c r="AV19" s="316"/>
      <c r="AW19" s="316"/>
      <c r="AX19" s="316"/>
      <c r="AY19" s="316"/>
      <c r="AZ19" s="316"/>
      <c r="BA19" s="316"/>
      <c r="BB19" s="316"/>
      <c r="BC19" s="316"/>
      <c r="BD19" s="316"/>
      <c r="BE19" s="316"/>
      <c r="BF19" s="316"/>
      <c r="BG19" s="316"/>
      <c r="BH19" s="316"/>
      <c r="BI19" s="316"/>
      <c r="BJ19" s="316"/>
      <c r="BK19" s="316"/>
      <c r="BL19" s="316"/>
      <c r="BM19" s="316"/>
      <c r="BN19" s="316"/>
      <c r="BO19" s="316"/>
      <c r="BP19" s="316"/>
      <c r="BQ19" s="316"/>
      <c r="BR19" s="316"/>
      <c r="BS19" s="316"/>
      <c r="BT19" s="316"/>
      <c r="BU19" s="316"/>
      <c r="BV19" s="316"/>
      <c r="BW19" s="316"/>
      <c r="BX19" s="316"/>
      <c r="BY19" s="316"/>
      <c r="BZ19" s="316"/>
      <c r="CA19" s="316"/>
      <c r="CB19" s="316"/>
      <c r="CC19" s="316"/>
      <c r="CD19" s="316"/>
      <c r="CE19" s="316"/>
      <c r="CF19" s="316"/>
      <c r="CG19" s="316"/>
      <c r="CH19" s="316"/>
      <c r="CI19" s="316"/>
      <c r="CJ19" s="316"/>
      <c r="CK19" s="316"/>
      <c r="CL19" s="316"/>
      <c r="CM19" s="316"/>
      <c r="CN19" s="316"/>
      <c r="CO19" s="316"/>
      <c r="CP19" s="316"/>
      <c r="CQ19" s="316"/>
      <c r="CR19" s="316"/>
      <c r="CS19" s="316"/>
      <c r="CT19" s="316"/>
      <c r="CU19" s="316"/>
      <c r="CV19" s="316"/>
      <c r="CW19" s="316"/>
      <c r="CX19" s="316"/>
      <c r="CY19" s="316"/>
      <c r="CZ19" s="316"/>
      <c r="DA19" s="316"/>
      <c r="DB19" s="316"/>
      <c r="DC19" s="316"/>
      <c r="DD19" s="316"/>
      <c r="DE19" s="316"/>
      <c r="DF19" s="316"/>
      <c r="DG19" s="316"/>
      <c r="DH19" s="316"/>
      <c r="DI19" s="316"/>
      <c r="DJ19" s="316"/>
      <c r="DK19" s="316"/>
      <c r="DL19" s="316"/>
      <c r="DM19" s="316"/>
      <c r="DN19" s="316"/>
      <c r="DO19" s="316"/>
      <c r="DP19" s="316"/>
      <c r="DQ19" s="316"/>
      <c r="DR19" s="316"/>
      <c r="DS19" s="316"/>
      <c r="DT19" s="316"/>
      <c r="DU19" s="316"/>
      <c r="DV19" s="316"/>
      <c r="DW19" s="316"/>
      <c r="DX19" s="316"/>
      <c r="DY19" s="316"/>
      <c r="DZ19" s="316"/>
      <c r="EA19" s="316"/>
      <c r="EB19" s="316"/>
      <c r="EC19" s="316"/>
      <c r="ED19" s="316"/>
      <c r="EE19" s="316"/>
      <c r="EF19" s="316"/>
      <c r="EG19" s="316"/>
      <c r="EH19" s="316"/>
      <c r="EI19" s="316"/>
      <c r="EJ19" s="316"/>
      <c r="EK19" s="316"/>
      <c r="EL19" s="316"/>
      <c r="EM19" s="316"/>
      <c r="EN19" s="316"/>
      <c r="EO19" s="316"/>
      <c r="EP19" s="316"/>
      <c r="EQ19" s="316"/>
      <c r="ER19" s="316"/>
      <c r="ES19" s="316"/>
      <c r="ET19" s="316"/>
      <c r="EU19" s="316"/>
      <c r="EV19" s="316"/>
      <c r="EW19" s="316"/>
      <c r="EX19" s="316"/>
      <c r="EY19" s="316"/>
      <c r="EZ19" s="316"/>
      <c r="FA19" s="316"/>
      <c r="FB19" s="316"/>
      <c r="FC19" s="316"/>
      <c r="FD19" s="316"/>
      <c r="FE19" s="316"/>
      <c r="FF19" s="316"/>
      <c r="FG19" s="316"/>
      <c r="FH19" s="316"/>
      <c r="FI19" s="316"/>
      <c r="FJ19" s="316"/>
      <c r="FK19" s="316"/>
      <c r="FL19" s="316"/>
      <c r="FM19" s="316"/>
      <c r="FN19" s="316"/>
      <c r="FO19" s="316"/>
      <c r="FP19" s="316"/>
      <c r="FQ19" s="316"/>
      <c r="FR19" s="316"/>
      <c r="FS19" s="316"/>
      <c r="FT19" s="316"/>
      <c r="FU19" s="316"/>
      <c r="FV19" s="316"/>
      <c r="FW19" s="316"/>
      <c r="FX19" s="316"/>
      <c r="FY19" s="316"/>
      <c r="FZ19" s="316"/>
      <c r="GA19" s="316"/>
      <c r="GB19" s="316"/>
      <c r="GC19" s="316"/>
      <c r="GD19" s="316"/>
      <c r="GE19" s="316"/>
      <c r="GF19" s="316"/>
      <c r="GG19" s="316"/>
      <c r="GH19" s="316"/>
      <c r="GI19" s="316"/>
      <c r="GJ19" s="316"/>
      <c r="GK19" s="316"/>
      <c r="GL19" s="316"/>
      <c r="GM19" s="316"/>
      <c r="GN19" s="316"/>
      <c r="GO19" s="316"/>
      <c r="GP19" s="316"/>
      <c r="GQ19" s="316"/>
      <c r="GR19" s="316"/>
      <c r="GS19" s="316"/>
      <c r="GT19" s="316"/>
      <c r="GU19" s="316"/>
      <c r="GV19" s="316"/>
      <c r="GW19" s="316"/>
      <c r="GX19" s="316"/>
      <c r="GY19" s="316"/>
      <c r="GZ19" s="316"/>
      <c r="HA19" s="316"/>
      <c r="HB19" s="316"/>
      <c r="HC19" s="316"/>
      <c r="HD19" s="316"/>
      <c r="HE19" s="316"/>
      <c r="HF19" s="316"/>
      <c r="HG19" s="316"/>
      <c r="HH19" s="316"/>
      <c r="HI19" s="316"/>
      <c r="HJ19" s="316"/>
      <c r="HK19" s="316"/>
      <c r="HL19" s="316"/>
      <c r="HM19" s="316"/>
      <c r="HN19" s="316"/>
      <c r="HO19" s="316"/>
      <c r="HP19" s="316"/>
      <c r="HQ19" s="316"/>
      <c r="HR19" s="316"/>
      <c r="HS19" s="316"/>
      <c r="HT19" s="316"/>
      <c r="HU19" s="316"/>
      <c r="HV19" s="316"/>
      <c r="HW19" s="316"/>
      <c r="HX19" s="316"/>
      <c r="HY19" s="316"/>
      <c r="HZ19" s="316"/>
      <c r="IA19" s="316"/>
      <c r="IB19" s="316"/>
      <c r="IC19" s="316"/>
      <c r="ID19" s="316"/>
      <c r="IE19" s="316"/>
      <c r="IF19" s="316"/>
      <c r="IG19" s="316"/>
      <c r="IH19" s="316"/>
      <c r="II19" s="316"/>
      <c r="IJ19" s="316"/>
      <c r="IK19" s="316"/>
      <c r="IL19" s="316"/>
      <c r="IM19" s="316"/>
      <c r="IN19" s="316"/>
      <c r="IO19" s="316"/>
      <c r="IP19" s="316"/>
      <c r="IQ19" s="316"/>
      <c r="IR19" s="316"/>
      <c r="IS19" s="316"/>
    </row>
    <row r="20" spans="1:253">
      <c r="A20" s="333" t="s">
        <v>390</v>
      </c>
      <c r="B20" s="342">
        <v>49344</v>
      </c>
      <c r="C20" s="343">
        <v>27108</v>
      </c>
      <c r="D20" s="343">
        <v>22236</v>
      </c>
      <c r="E20" s="343">
        <v>14133</v>
      </c>
      <c r="F20" s="343">
        <v>8212</v>
      </c>
      <c r="G20" s="343">
        <v>726</v>
      </c>
      <c r="H20" s="343">
        <v>2746</v>
      </c>
      <c r="I20" s="343">
        <v>497</v>
      </c>
      <c r="J20" s="343">
        <v>2563</v>
      </c>
      <c r="K20" s="343">
        <v>15266</v>
      </c>
      <c r="L20" s="343">
        <v>206</v>
      </c>
      <c r="M20" s="343">
        <v>4580</v>
      </c>
      <c r="N20" s="343">
        <v>415</v>
      </c>
      <c r="O20" s="339">
        <v>7.48</v>
      </c>
      <c r="P20" s="339">
        <v>7.97</v>
      </c>
      <c r="Q20" s="339">
        <v>6.96</v>
      </c>
      <c r="R20" s="343"/>
      <c r="S20" s="343"/>
      <c r="T20" s="343"/>
      <c r="U20" s="343"/>
      <c r="V20" s="316"/>
      <c r="W20" s="316"/>
      <c r="X20" s="316"/>
      <c r="Y20" s="316"/>
      <c r="Z20" s="316"/>
      <c r="AA20" s="316"/>
      <c r="AB20" s="316"/>
      <c r="AC20" s="316"/>
      <c r="AD20" s="316"/>
      <c r="AE20" s="316"/>
      <c r="AF20" s="316"/>
      <c r="AG20" s="316"/>
      <c r="AH20" s="316"/>
      <c r="AI20" s="316"/>
      <c r="AJ20" s="316"/>
      <c r="AK20" s="316"/>
      <c r="AL20" s="316"/>
      <c r="AM20" s="316"/>
      <c r="AN20" s="316"/>
      <c r="AO20" s="316"/>
      <c r="AP20" s="316"/>
      <c r="AQ20" s="316"/>
      <c r="AR20" s="316"/>
      <c r="AS20" s="316"/>
      <c r="AT20" s="316"/>
      <c r="AU20" s="316"/>
      <c r="AV20" s="316"/>
      <c r="AW20" s="316"/>
      <c r="AX20" s="316"/>
      <c r="AY20" s="316"/>
      <c r="AZ20" s="316"/>
      <c r="BA20" s="316"/>
      <c r="BB20" s="316"/>
      <c r="BC20" s="316"/>
      <c r="BD20" s="316"/>
      <c r="BE20" s="316"/>
      <c r="BF20" s="316"/>
      <c r="BG20" s="316"/>
      <c r="BH20" s="316"/>
      <c r="BI20" s="316"/>
      <c r="BJ20" s="316"/>
      <c r="BK20" s="316"/>
      <c r="BL20" s="316"/>
      <c r="BM20" s="316"/>
      <c r="BN20" s="316"/>
      <c r="BO20" s="316"/>
      <c r="BP20" s="316"/>
      <c r="BQ20" s="316"/>
      <c r="BR20" s="316"/>
      <c r="BS20" s="316"/>
      <c r="BT20" s="316"/>
      <c r="BU20" s="316"/>
      <c r="BV20" s="316"/>
      <c r="BW20" s="316"/>
      <c r="BX20" s="316"/>
      <c r="BY20" s="316"/>
      <c r="BZ20" s="316"/>
      <c r="CA20" s="316"/>
      <c r="CB20" s="316"/>
      <c r="CC20" s="316"/>
      <c r="CD20" s="316"/>
      <c r="CE20" s="316"/>
      <c r="CF20" s="316"/>
      <c r="CG20" s="316"/>
      <c r="CH20" s="316"/>
      <c r="CI20" s="316"/>
      <c r="CJ20" s="316"/>
      <c r="CK20" s="316"/>
      <c r="CL20" s="316"/>
      <c r="CM20" s="316"/>
      <c r="CN20" s="316"/>
      <c r="CO20" s="316"/>
      <c r="CP20" s="316"/>
      <c r="CQ20" s="316"/>
      <c r="CR20" s="316"/>
      <c r="CS20" s="316"/>
      <c r="CT20" s="316"/>
      <c r="CU20" s="316"/>
      <c r="CV20" s="316"/>
      <c r="CW20" s="316"/>
      <c r="CX20" s="316"/>
      <c r="CY20" s="316"/>
      <c r="CZ20" s="316"/>
      <c r="DA20" s="316"/>
      <c r="DB20" s="316"/>
      <c r="DC20" s="316"/>
      <c r="DD20" s="316"/>
      <c r="DE20" s="316"/>
      <c r="DF20" s="316"/>
      <c r="DG20" s="316"/>
      <c r="DH20" s="316"/>
      <c r="DI20" s="316"/>
      <c r="DJ20" s="316"/>
      <c r="DK20" s="316"/>
      <c r="DL20" s="316"/>
      <c r="DM20" s="316"/>
      <c r="DN20" s="316"/>
      <c r="DO20" s="316"/>
      <c r="DP20" s="316"/>
      <c r="DQ20" s="316"/>
      <c r="DR20" s="316"/>
      <c r="DS20" s="316"/>
      <c r="DT20" s="316"/>
      <c r="DU20" s="316"/>
      <c r="DV20" s="316"/>
      <c r="DW20" s="316"/>
      <c r="DX20" s="316"/>
      <c r="DY20" s="316"/>
      <c r="DZ20" s="316"/>
      <c r="EA20" s="316"/>
      <c r="EB20" s="316"/>
      <c r="EC20" s="316"/>
      <c r="ED20" s="316"/>
      <c r="EE20" s="316"/>
      <c r="EF20" s="316"/>
      <c r="EG20" s="316"/>
      <c r="EH20" s="316"/>
      <c r="EI20" s="316"/>
      <c r="EJ20" s="316"/>
      <c r="EK20" s="316"/>
      <c r="EL20" s="316"/>
      <c r="EM20" s="316"/>
      <c r="EN20" s="316"/>
      <c r="EO20" s="316"/>
      <c r="EP20" s="316"/>
      <c r="EQ20" s="316"/>
      <c r="ER20" s="316"/>
      <c r="ES20" s="316"/>
      <c r="ET20" s="316"/>
      <c r="EU20" s="316"/>
      <c r="EV20" s="316"/>
      <c r="EW20" s="316"/>
      <c r="EX20" s="316"/>
      <c r="EY20" s="316"/>
      <c r="EZ20" s="316"/>
      <c r="FA20" s="316"/>
      <c r="FB20" s="316"/>
      <c r="FC20" s="316"/>
      <c r="FD20" s="316"/>
      <c r="FE20" s="316"/>
      <c r="FF20" s="316"/>
      <c r="FG20" s="316"/>
      <c r="FH20" s="316"/>
      <c r="FI20" s="316"/>
      <c r="FJ20" s="316"/>
      <c r="FK20" s="316"/>
      <c r="FL20" s="316"/>
      <c r="FM20" s="316"/>
      <c r="FN20" s="316"/>
      <c r="FO20" s="316"/>
      <c r="FP20" s="316"/>
      <c r="FQ20" s="316"/>
      <c r="FR20" s="316"/>
      <c r="FS20" s="316"/>
      <c r="FT20" s="316"/>
      <c r="FU20" s="316"/>
      <c r="FV20" s="316"/>
      <c r="FW20" s="316"/>
      <c r="FX20" s="316"/>
      <c r="FY20" s="316"/>
      <c r="FZ20" s="316"/>
      <c r="GA20" s="316"/>
      <c r="GB20" s="316"/>
      <c r="GC20" s="316"/>
      <c r="GD20" s="316"/>
      <c r="GE20" s="316"/>
      <c r="GF20" s="316"/>
      <c r="GG20" s="316"/>
      <c r="GH20" s="316"/>
      <c r="GI20" s="316"/>
      <c r="GJ20" s="316"/>
      <c r="GK20" s="316"/>
      <c r="GL20" s="316"/>
      <c r="GM20" s="316"/>
      <c r="GN20" s="316"/>
      <c r="GO20" s="316"/>
      <c r="GP20" s="316"/>
      <c r="GQ20" s="316"/>
      <c r="GR20" s="316"/>
      <c r="GS20" s="316"/>
      <c r="GT20" s="316"/>
      <c r="GU20" s="316"/>
      <c r="GV20" s="316"/>
      <c r="GW20" s="316"/>
      <c r="GX20" s="316"/>
      <c r="GY20" s="316"/>
      <c r="GZ20" s="316"/>
      <c r="HA20" s="316"/>
      <c r="HB20" s="316"/>
      <c r="HC20" s="316"/>
      <c r="HD20" s="316"/>
      <c r="HE20" s="316"/>
      <c r="HF20" s="316"/>
      <c r="HG20" s="316"/>
      <c r="HH20" s="316"/>
      <c r="HI20" s="316"/>
      <c r="HJ20" s="316"/>
      <c r="HK20" s="316"/>
      <c r="HL20" s="316"/>
      <c r="HM20" s="316"/>
      <c r="HN20" s="316"/>
      <c r="HO20" s="316"/>
      <c r="HP20" s="316"/>
      <c r="HQ20" s="316"/>
      <c r="HR20" s="316"/>
      <c r="HS20" s="316"/>
      <c r="HT20" s="316"/>
      <c r="HU20" s="316"/>
      <c r="HV20" s="316"/>
      <c r="HW20" s="316"/>
      <c r="HX20" s="316"/>
      <c r="HY20" s="316"/>
      <c r="HZ20" s="316"/>
      <c r="IA20" s="316"/>
      <c r="IB20" s="316"/>
      <c r="IC20" s="316"/>
      <c r="ID20" s="316"/>
      <c r="IE20" s="316"/>
      <c r="IF20" s="316"/>
      <c r="IG20" s="316"/>
      <c r="IH20" s="316"/>
      <c r="II20" s="316"/>
      <c r="IJ20" s="316"/>
      <c r="IK20" s="316"/>
      <c r="IL20" s="316"/>
      <c r="IM20" s="316"/>
      <c r="IN20" s="316"/>
      <c r="IO20" s="316"/>
      <c r="IP20" s="316"/>
      <c r="IQ20" s="316"/>
      <c r="IR20" s="316"/>
      <c r="IS20" s="316"/>
    </row>
    <row r="21" spans="1:253">
      <c r="A21" s="333" t="s">
        <v>391</v>
      </c>
      <c r="B21" s="342">
        <v>37603</v>
      </c>
      <c r="C21" s="343">
        <v>20710</v>
      </c>
      <c r="D21" s="343">
        <v>16893</v>
      </c>
      <c r="E21" s="343">
        <v>10815</v>
      </c>
      <c r="F21" s="343">
        <v>5938</v>
      </c>
      <c r="G21" s="343">
        <v>482</v>
      </c>
      <c r="H21" s="343">
        <v>2019</v>
      </c>
      <c r="I21" s="343">
        <v>384</v>
      </c>
      <c r="J21" s="343">
        <v>2053</v>
      </c>
      <c r="K21" s="343">
        <v>11498</v>
      </c>
      <c r="L21" s="343">
        <v>152</v>
      </c>
      <c r="M21" s="343">
        <v>4169</v>
      </c>
      <c r="N21" s="343">
        <v>93</v>
      </c>
      <c r="O21" s="339">
        <v>7.76</v>
      </c>
      <c r="P21" s="339">
        <v>8.26</v>
      </c>
      <c r="Q21" s="339">
        <v>7.23</v>
      </c>
      <c r="R21" s="343"/>
      <c r="S21" s="343"/>
      <c r="T21" s="343"/>
      <c r="U21" s="343"/>
      <c r="V21" s="316"/>
      <c r="W21" s="316"/>
      <c r="X21" s="316"/>
      <c r="Y21" s="316"/>
      <c r="Z21" s="316"/>
      <c r="AA21" s="316"/>
      <c r="AB21" s="316"/>
      <c r="AC21" s="316"/>
      <c r="AD21" s="316"/>
      <c r="AE21" s="316"/>
      <c r="AF21" s="316"/>
      <c r="AG21" s="316"/>
      <c r="AH21" s="316"/>
      <c r="AI21" s="316"/>
      <c r="AJ21" s="316"/>
      <c r="AK21" s="316"/>
      <c r="AL21" s="316"/>
      <c r="AM21" s="316"/>
      <c r="AN21" s="316"/>
      <c r="AO21" s="316"/>
      <c r="AP21" s="316"/>
      <c r="AQ21" s="316"/>
      <c r="AR21" s="316"/>
      <c r="AS21" s="316"/>
      <c r="AT21" s="316"/>
      <c r="AU21" s="316"/>
      <c r="AV21" s="316"/>
      <c r="AW21" s="316"/>
      <c r="AX21" s="316"/>
      <c r="AY21" s="316"/>
      <c r="AZ21" s="316"/>
      <c r="BA21" s="316"/>
      <c r="BB21" s="316"/>
      <c r="BC21" s="316"/>
      <c r="BD21" s="316"/>
      <c r="BE21" s="316"/>
      <c r="BF21" s="316"/>
      <c r="BG21" s="316"/>
      <c r="BH21" s="316"/>
      <c r="BI21" s="316"/>
      <c r="BJ21" s="316"/>
      <c r="BK21" s="316"/>
      <c r="BL21" s="316"/>
      <c r="BM21" s="316"/>
      <c r="BN21" s="316"/>
      <c r="BO21" s="316"/>
      <c r="BP21" s="316"/>
      <c r="BQ21" s="316"/>
      <c r="BR21" s="316"/>
      <c r="BS21" s="316"/>
      <c r="BT21" s="316"/>
      <c r="BU21" s="316"/>
      <c r="BV21" s="316"/>
      <c r="BW21" s="316"/>
      <c r="BX21" s="316"/>
      <c r="BY21" s="316"/>
      <c r="BZ21" s="316"/>
      <c r="CA21" s="316"/>
      <c r="CB21" s="316"/>
      <c r="CC21" s="316"/>
      <c r="CD21" s="316"/>
      <c r="CE21" s="316"/>
      <c r="CF21" s="316"/>
      <c r="CG21" s="316"/>
      <c r="CH21" s="316"/>
      <c r="CI21" s="316"/>
      <c r="CJ21" s="316"/>
      <c r="CK21" s="316"/>
      <c r="CL21" s="316"/>
      <c r="CM21" s="316"/>
      <c r="CN21" s="316"/>
      <c r="CO21" s="316"/>
      <c r="CP21" s="316"/>
      <c r="CQ21" s="316"/>
      <c r="CR21" s="316"/>
      <c r="CS21" s="316"/>
      <c r="CT21" s="316"/>
      <c r="CU21" s="316"/>
      <c r="CV21" s="316"/>
      <c r="CW21" s="316"/>
      <c r="CX21" s="316"/>
      <c r="CY21" s="316"/>
      <c r="CZ21" s="316"/>
      <c r="DA21" s="316"/>
      <c r="DB21" s="316"/>
      <c r="DC21" s="316"/>
      <c r="DD21" s="316"/>
      <c r="DE21" s="316"/>
      <c r="DF21" s="316"/>
      <c r="DG21" s="316"/>
      <c r="DH21" s="316"/>
      <c r="DI21" s="316"/>
      <c r="DJ21" s="316"/>
      <c r="DK21" s="316"/>
      <c r="DL21" s="316"/>
      <c r="DM21" s="316"/>
      <c r="DN21" s="316"/>
      <c r="DO21" s="316"/>
      <c r="DP21" s="316"/>
      <c r="DQ21" s="316"/>
      <c r="DR21" s="316"/>
      <c r="DS21" s="316"/>
      <c r="DT21" s="316"/>
      <c r="DU21" s="316"/>
      <c r="DV21" s="316"/>
      <c r="DW21" s="316"/>
      <c r="DX21" s="316"/>
      <c r="DY21" s="316"/>
      <c r="DZ21" s="316"/>
      <c r="EA21" s="316"/>
      <c r="EB21" s="316"/>
      <c r="EC21" s="316"/>
      <c r="ED21" s="316"/>
      <c r="EE21" s="316"/>
      <c r="EF21" s="316"/>
      <c r="EG21" s="316"/>
      <c r="EH21" s="316"/>
      <c r="EI21" s="316"/>
      <c r="EJ21" s="316"/>
      <c r="EK21" s="316"/>
      <c r="EL21" s="316"/>
      <c r="EM21" s="316"/>
      <c r="EN21" s="316"/>
      <c r="EO21" s="316"/>
      <c r="EP21" s="316"/>
      <c r="EQ21" s="316"/>
      <c r="ER21" s="316"/>
      <c r="ES21" s="316"/>
      <c r="ET21" s="316"/>
      <c r="EU21" s="316"/>
      <c r="EV21" s="316"/>
      <c r="EW21" s="316"/>
      <c r="EX21" s="316"/>
      <c r="EY21" s="316"/>
      <c r="EZ21" s="316"/>
      <c r="FA21" s="316"/>
      <c r="FB21" s="316"/>
      <c r="FC21" s="316"/>
      <c r="FD21" s="316"/>
      <c r="FE21" s="316"/>
      <c r="FF21" s="316"/>
      <c r="FG21" s="316"/>
      <c r="FH21" s="316"/>
      <c r="FI21" s="316"/>
      <c r="FJ21" s="316"/>
      <c r="FK21" s="316"/>
      <c r="FL21" s="316"/>
      <c r="FM21" s="316"/>
      <c r="FN21" s="316"/>
      <c r="FO21" s="316"/>
      <c r="FP21" s="316"/>
      <c r="FQ21" s="316"/>
      <c r="FR21" s="316"/>
      <c r="FS21" s="316"/>
      <c r="FT21" s="316"/>
      <c r="FU21" s="316"/>
      <c r="FV21" s="316"/>
      <c r="FW21" s="316"/>
      <c r="FX21" s="316"/>
      <c r="FY21" s="316"/>
      <c r="FZ21" s="316"/>
      <c r="GA21" s="316"/>
      <c r="GB21" s="316"/>
      <c r="GC21" s="316"/>
      <c r="GD21" s="316"/>
      <c r="GE21" s="316"/>
      <c r="GF21" s="316"/>
      <c r="GG21" s="316"/>
      <c r="GH21" s="316"/>
      <c r="GI21" s="316"/>
      <c r="GJ21" s="316"/>
      <c r="GK21" s="316"/>
      <c r="GL21" s="316"/>
      <c r="GM21" s="316"/>
      <c r="GN21" s="316"/>
      <c r="GO21" s="316"/>
      <c r="GP21" s="316"/>
      <c r="GQ21" s="316"/>
      <c r="GR21" s="316"/>
      <c r="GS21" s="316"/>
      <c r="GT21" s="316"/>
      <c r="GU21" s="316"/>
      <c r="GV21" s="316"/>
      <c r="GW21" s="316"/>
      <c r="GX21" s="316"/>
      <c r="GY21" s="316"/>
      <c r="GZ21" s="316"/>
      <c r="HA21" s="316"/>
      <c r="HB21" s="316"/>
      <c r="HC21" s="316"/>
      <c r="HD21" s="316"/>
      <c r="HE21" s="316"/>
      <c r="HF21" s="316"/>
      <c r="HG21" s="316"/>
      <c r="HH21" s="316"/>
      <c r="HI21" s="316"/>
      <c r="HJ21" s="316"/>
      <c r="HK21" s="316"/>
      <c r="HL21" s="316"/>
      <c r="HM21" s="316"/>
      <c r="HN21" s="316"/>
      <c r="HO21" s="316"/>
      <c r="HP21" s="316"/>
      <c r="HQ21" s="316"/>
      <c r="HR21" s="316"/>
      <c r="HS21" s="316"/>
      <c r="HT21" s="316"/>
      <c r="HU21" s="316"/>
      <c r="HV21" s="316"/>
      <c r="HW21" s="316"/>
      <c r="HX21" s="316"/>
      <c r="HY21" s="316"/>
      <c r="HZ21" s="316"/>
      <c r="IA21" s="316"/>
      <c r="IB21" s="316"/>
      <c r="IC21" s="316"/>
      <c r="ID21" s="316"/>
      <c r="IE21" s="316"/>
      <c r="IF21" s="316"/>
      <c r="IG21" s="316"/>
      <c r="IH21" s="316"/>
      <c r="II21" s="316"/>
      <c r="IJ21" s="316"/>
      <c r="IK21" s="316"/>
      <c r="IL21" s="316"/>
      <c r="IM21" s="316"/>
      <c r="IN21" s="316"/>
      <c r="IO21" s="316"/>
      <c r="IP21" s="316"/>
      <c r="IQ21" s="316"/>
      <c r="IR21" s="316"/>
      <c r="IS21" s="316"/>
    </row>
    <row r="22" spans="1:253">
      <c r="A22" s="333" t="s">
        <v>392</v>
      </c>
      <c r="B22" s="342">
        <v>52404</v>
      </c>
      <c r="C22" s="343">
        <v>29281</v>
      </c>
      <c r="D22" s="343">
        <v>23123</v>
      </c>
      <c r="E22" s="343">
        <v>15807</v>
      </c>
      <c r="F22" s="343">
        <v>6699</v>
      </c>
      <c r="G22" s="343">
        <v>629</v>
      </c>
      <c r="H22" s="343">
        <v>2361</v>
      </c>
      <c r="I22" s="343">
        <v>529</v>
      </c>
      <c r="J22" s="343">
        <v>3735</v>
      </c>
      <c r="K22" s="343">
        <v>16913</v>
      </c>
      <c r="L22" s="343">
        <v>175</v>
      </c>
      <c r="M22" s="343">
        <v>4866</v>
      </c>
      <c r="N22" s="343">
        <v>690</v>
      </c>
      <c r="O22" s="339">
        <v>6.59</v>
      </c>
      <c r="P22" s="339">
        <v>7.27</v>
      </c>
      <c r="Q22" s="339">
        <v>5.9</v>
      </c>
      <c r="R22" s="343"/>
      <c r="S22" s="343"/>
      <c r="T22" s="343"/>
      <c r="U22" s="343"/>
      <c r="V22" s="316"/>
      <c r="W22" s="316"/>
      <c r="X22" s="316"/>
      <c r="Y22" s="316"/>
      <c r="Z22" s="316"/>
      <c r="AA22" s="316"/>
      <c r="AB22" s="316"/>
      <c r="AC22" s="316"/>
      <c r="AD22" s="316"/>
      <c r="AE22" s="316"/>
      <c r="AF22" s="316"/>
      <c r="AG22" s="316"/>
      <c r="AH22" s="316"/>
      <c r="AI22" s="316"/>
      <c r="AJ22" s="316"/>
      <c r="AK22" s="316"/>
      <c r="AL22" s="316"/>
      <c r="AM22" s="316"/>
      <c r="AN22" s="316"/>
      <c r="AO22" s="316"/>
      <c r="AP22" s="316"/>
      <c r="AQ22" s="316"/>
      <c r="AR22" s="316"/>
      <c r="AS22" s="316"/>
      <c r="AT22" s="316"/>
      <c r="AU22" s="316"/>
      <c r="AV22" s="316"/>
      <c r="AW22" s="316"/>
      <c r="AX22" s="316"/>
      <c r="AY22" s="316"/>
      <c r="AZ22" s="316"/>
      <c r="BA22" s="316"/>
      <c r="BB22" s="316"/>
      <c r="BC22" s="316"/>
      <c r="BD22" s="316"/>
      <c r="BE22" s="316"/>
      <c r="BF22" s="316"/>
      <c r="BG22" s="316"/>
      <c r="BH22" s="316"/>
      <c r="BI22" s="316"/>
      <c r="BJ22" s="316"/>
      <c r="BK22" s="316"/>
      <c r="BL22" s="316"/>
      <c r="BM22" s="316"/>
      <c r="BN22" s="316"/>
      <c r="BO22" s="316"/>
      <c r="BP22" s="316"/>
      <c r="BQ22" s="316"/>
      <c r="BR22" s="316"/>
      <c r="BS22" s="316"/>
      <c r="BT22" s="316"/>
      <c r="BU22" s="316"/>
      <c r="BV22" s="316"/>
      <c r="BW22" s="316"/>
      <c r="BX22" s="316"/>
      <c r="BY22" s="316"/>
      <c r="BZ22" s="316"/>
      <c r="CA22" s="316"/>
      <c r="CB22" s="316"/>
      <c r="CC22" s="316"/>
      <c r="CD22" s="316"/>
      <c r="CE22" s="316"/>
      <c r="CF22" s="316"/>
      <c r="CG22" s="316"/>
      <c r="CH22" s="316"/>
      <c r="CI22" s="316"/>
      <c r="CJ22" s="316"/>
      <c r="CK22" s="316"/>
      <c r="CL22" s="316"/>
      <c r="CM22" s="316"/>
      <c r="CN22" s="316"/>
      <c r="CO22" s="316"/>
      <c r="CP22" s="316"/>
      <c r="CQ22" s="316"/>
      <c r="CR22" s="316"/>
      <c r="CS22" s="316"/>
      <c r="CT22" s="316"/>
      <c r="CU22" s="316"/>
      <c r="CV22" s="316"/>
      <c r="CW22" s="316"/>
      <c r="CX22" s="316"/>
      <c r="CY22" s="316"/>
      <c r="CZ22" s="316"/>
      <c r="DA22" s="316"/>
      <c r="DB22" s="316"/>
      <c r="DC22" s="316"/>
      <c r="DD22" s="316"/>
      <c r="DE22" s="316"/>
      <c r="DF22" s="316"/>
      <c r="DG22" s="316"/>
      <c r="DH22" s="316"/>
      <c r="DI22" s="316"/>
      <c r="DJ22" s="316"/>
      <c r="DK22" s="316"/>
      <c r="DL22" s="316"/>
      <c r="DM22" s="316"/>
      <c r="DN22" s="316"/>
      <c r="DO22" s="316"/>
      <c r="DP22" s="316"/>
      <c r="DQ22" s="316"/>
      <c r="DR22" s="316"/>
      <c r="DS22" s="316"/>
      <c r="DT22" s="316"/>
      <c r="DU22" s="316"/>
      <c r="DV22" s="316"/>
      <c r="DW22" s="316"/>
      <c r="DX22" s="316"/>
      <c r="DY22" s="316"/>
      <c r="DZ22" s="316"/>
      <c r="EA22" s="316"/>
      <c r="EB22" s="316"/>
      <c r="EC22" s="316"/>
      <c r="ED22" s="316"/>
      <c r="EE22" s="316"/>
      <c r="EF22" s="316"/>
      <c r="EG22" s="316"/>
      <c r="EH22" s="316"/>
      <c r="EI22" s="316"/>
      <c r="EJ22" s="316"/>
      <c r="EK22" s="316"/>
      <c r="EL22" s="316"/>
      <c r="EM22" s="316"/>
      <c r="EN22" s="316"/>
      <c r="EO22" s="316"/>
      <c r="EP22" s="316"/>
      <c r="EQ22" s="316"/>
      <c r="ER22" s="316"/>
      <c r="ES22" s="316"/>
      <c r="ET22" s="316"/>
      <c r="EU22" s="316"/>
      <c r="EV22" s="316"/>
      <c r="EW22" s="316"/>
      <c r="EX22" s="316"/>
      <c r="EY22" s="316"/>
      <c r="EZ22" s="316"/>
      <c r="FA22" s="316"/>
      <c r="FB22" s="316"/>
      <c r="FC22" s="316"/>
      <c r="FD22" s="316"/>
      <c r="FE22" s="316"/>
      <c r="FF22" s="316"/>
      <c r="FG22" s="316"/>
      <c r="FH22" s="316"/>
      <c r="FI22" s="316"/>
      <c r="FJ22" s="316"/>
      <c r="FK22" s="316"/>
      <c r="FL22" s="316"/>
      <c r="FM22" s="316"/>
      <c r="FN22" s="316"/>
      <c r="FO22" s="316"/>
      <c r="FP22" s="316"/>
      <c r="FQ22" s="316"/>
      <c r="FR22" s="316"/>
      <c r="FS22" s="316"/>
      <c r="FT22" s="316"/>
      <c r="FU22" s="316"/>
      <c r="FV22" s="316"/>
      <c r="FW22" s="316"/>
      <c r="FX22" s="316"/>
      <c r="FY22" s="316"/>
      <c r="FZ22" s="316"/>
      <c r="GA22" s="316"/>
      <c r="GB22" s="316"/>
      <c r="GC22" s="316"/>
      <c r="GD22" s="316"/>
      <c r="GE22" s="316"/>
      <c r="GF22" s="316"/>
      <c r="GG22" s="316"/>
      <c r="GH22" s="316"/>
      <c r="GI22" s="316"/>
      <c r="GJ22" s="316"/>
      <c r="GK22" s="316"/>
      <c r="GL22" s="316"/>
      <c r="GM22" s="316"/>
      <c r="GN22" s="316"/>
      <c r="GO22" s="316"/>
      <c r="GP22" s="316"/>
      <c r="GQ22" s="316"/>
      <c r="GR22" s="316"/>
      <c r="GS22" s="316"/>
      <c r="GT22" s="316"/>
      <c r="GU22" s="316"/>
      <c r="GV22" s="316"/>
      <c r="GW22" s="316"/>
      <c r="GX22" s="316"/>
      <c r="GY22" s="316"/>
      <c r="GZ22" s="316"/>
      <c r="HA22" s="316"/>
      <c r="HB22" s="316"/>
      <c r="HC22" s="316"/>
      <c r="HD22" s="316"/>
      <c r="HE22" s="316"/>
      <c r="HF22" s="316"/>
      <c r="HG22" s="316"/>
      <c r="HH22" s="316"/>
      <c r="HI22" s="316"/>
      <c r="HJ22" s="316"/>
      <c r="HK22" s="316"/>
      <c r="HL22" s="316"/>
      <c r="HM22" s="316"/>
      <c r="HN22" s="316"/>
      <c r="HO22" s="316"/>
      <c r="HP22" s="316"/>
      <c r="HQ22" s="316"/>
      <c r="HR22" s="316"/>
      <c r="HS22" s="316"/>
      <c r="HT22" s="316"/>
      <c r="HU22" s="316"/>
      <c r="HV22" s="316"/>
      <c r="HW22" s="316"/>
      <c r="HX22" s="316"/>
      <c r="HY22" s="316"/>
      <c r="HZ22" s="316"/>
      <c r="IA22" s="316"/>
      <c r="IB22" s="316"/>
      <c r="IC22" s="316"/>
      <c r="ID22" s="316"/>
      <c r="IE22" s="316"/>
      <c r="IF22" s="316"/>
      <c r="IG22" s="316"/>
      <c r="IH22" s="316"/>
      <c r="II22" s="316"/>
      <c r="IJ22" s="316"/>
      <c r="IK22" s="316"/>
      <c r="IL22" s="316"/>
      <c r="IM22" s="316"/>
      <c r="IN22" s="316"/>
      <c r="IO22" s="316"/>
      <c r="IP22" s="316"/>
      <c r="IQ22" s="316"/>
      <c r="IR22" s="316"/>
      <c r="IS22" s="316"/>
    </row>
    <row r="23" spans="1:253">
      <c r="A23" s="333" t="s">
        <v>393</v>
      </c>
      <c r="B23" s="342">
        <v>16477</v>
      </c>
      <c r="C23" s="343">
        <v>9411</v>
      </c>
      <c r="D23" s="343">
        <v>7066</v>
      </c>
      <c r="E23" s="343">
        <v>4789</v>
      </c>
      <c r="F23" s="343">
        <v>2132</v>
      </c>
      <c r="G23" s="343">
        <v>171</v>
      </c>
      <c r="H23" s="343">
        <v>995</v>
      </c>
      <c r="I23" s="343">
        <v>181</v>
      </c>
      <c r="J23" s="343">
        <v>901</v>
      </c>
      <c r="K23" s="343">
        <v>5340</v>
      </c>
      <c r="L23" s="343">
        <v>58</v>
      </c>
      <c r="M23" s="343">
        <v>1786</v>
      </c>
      <c r="N23" s="343">
        <v>124</v>
      </c>
      <c r="O23" s="339">
        <v>7.79</v>
      </c>
      <c r="P23" s="339">
        <v>8.7200000000000006</v>
      </c>
      <c r="Q23" s="339">
        <v>6.82</v>
      </c>
      <c r="R23" s="343"/>
      <c r="S23" s="343"/>
      <c r="T23" s="343"/>
      <c r="U23" s="343"/>
      <c r="V23" s="316"/>
      <c r="W23" s="316"/>
      <c r="X23" s="316"/>
      <c r="Y23" s="316"/>
      <c r="Z23" s="316"/>
      <c r="AA23" s="316"/>
      <c r="AB23" s="316"/>
      <c r="AC23" s="316"/>
      <c r="AD23" s="316"/>
      <c r="AE23" s="316"/>
      <c r="AF23" s="316"/>
      <c r="AG23" s="316"/>
      <c r="AH23" s="316"/>
      <c r="AI23" s="316"/>
      <c r="AJ23" s="316"/>
      <c r="AK23" s="316"/>
      <c r="AL23" s="316"/>
      <c r="AM23" s="316"/>
      <c r="AN23" s="316"/>
      <c r="AO23" s="316"/>
      <c r="AP23" s="316"/>
      <c r="AQ23" s="316"/>
      <c r="AR23" s="316"/>
      <c r="AS23" s="316"/>
      <c r="AT23" s="316"/>
      <c r="AU23" s="316"/>
      <c r="AV23" s="316"/>
      <c r="AW23" s="316"/>
      <c r="AX23" s="316"/>
      <c r="AY23" s="316"/>
      <c r="AZ23" s="316"/>
      <c r="BA23" s="316"/>
      <c r="BB23" s="316"/>
      <c r="BC23" s="316"/>
      <c r="BD23" s="316"/>
      <c r="BE23" s="316"/>
      <c r="BF23" s="316"/>
      <c r="BG23" s="316"/>
      <c r="BH23" s="316"/>
      <c r="BI23" s="316"/>
      <c r="BJ23" s="316"/>
      <c r="BK23" s="316"/>
      <c r="BL23" s="316"/>
      <c r="BM23" s="316"/>
      <c r="BN23" s="316"/>
      <c r="BO23" s="316"/>
      <c r="BP23" s="316"/>
      <c r="BQ23" s="316"/>
      <c r="BR23" s="316"/>
      <c r="BS23" s="316"/>
      <c r="BT23" s="316"/>
      <c r="BU23" s="316"/>
      <c r="BV23" s="316"/>
      <c r="BW23" s="316"/>
      <c r="BX23" s="316"/>
      <c r="BY23" s="316"/>
      <c r="BZ23" s="316"/>
      <c r="CA23" s="316"/>
      <c r="CB23" s="316"/>
      <c r="CC23" s="316"/>
      <c r="CD23" s="316"/>
      <c r="CE23" s="316"/>
      <c r="CF23" s="316"/>
      <c r="CG23" s="316"/>
      <c r="CH23" s="316"/>
      <c r="CI23" s="316"/>
      <c r="CJ23" s="316"/>
      <c r="CK23" s="316"/>
      <c r="CL23" s="316"/>
      <c r="CM23" s="316"/>
      <c r="CN23" s="316"/>
      <c r="CO23" s="316"/>
      <c r="CP23" s="316"/>
      <c r="CQ23" s="316"/>
      <c r="CR23" s="316"/>
      <c r="CS23" s="316"/>
      <c r="CT23" s="316"/>
      <c r="CU23" s="316"/>
      <c r="CV23" s="316"/>
      <c r="CW23" s="316"/>
      <c r="CX23" s="316"/>
      <c r="CY23" s="316"/>
      <c r="CZ23" s="316"/>
      <c r="DA23" s="316"/>
      <c r="DB23" s="316"/>
      <c r="DC23" s="316"/>
      <c r="DD23" s="316"/>
      <c r="DE23" s="316"/>
      <c r="DF23" s="316"/>
      <c r="DG23" s="316"/>
      <c r="DH23" s="316"/>
      <c r="DI23" s="316"/>
      <c r="DJ23" s="316"/>
      <c r="DK23" s="316"/>
      <c r="DL23" s="316"/>
      <c r="DM23" s="316"/>
      <c r="DN23" s="316"/>
      <c r="DO23" s="316"/>
      <c r="DP23" s="316"/>
      <c r="DQ23" s="316"/>
      <c r="DR23" s="316"/>
      <c r="DS23" s="316"/>
      <c r="DT23" s="316"/>
      <c r="DU23" s="316"/>
      <c r="DV23" s="316"/>
      <c r="DW23" s="316"/>
      <c r="DX23" s="316"/>
      <c r="DY23" s="316"/>
      <c r="DZ23" s="316"/>
      <c r="EA23" s="316"/>
      <c r="EB23" s="316"/>
      <c r="EC23" s="316"/>
      <c r="ED23" s="316"/>
      <c r="EE23" s="316"/>
      <c r="EF23" s="316"/>
      <c r="EG23" s="316"/>
      <c r="EH23" s="316"/>
      <c r="EI23" s="316"/>
      <c r="EJ23" s="316"/>
      <c r="EK23" s="316"/>
      <c r="EL23" s="316"/>
      <c r="EM23" s="316"/>
      <c r="EN23" s="316"/>
      <c r="EO23" s="316"/>
      <c r="EP23" s="316"/>
      <c r="EQ23" s="316"/>
      <c r="ER23" s="316"/>
      <c r="ES23" s="316"/>
      <c r="ET23" s="316"/>
      <c r="EU23" s="316"/>
      <c r="EV23" s="316"/>
      <c r="EW23" s="316"/>
      <c r="EX23" s="316"/>
      <c r="EY23" s="316"/>
      <c r="EZ23" s="316"/>
      <c r="FA23" s="316"/>
      <c r="FB23" s="316"/>
      <c r="FC23" s="316"/>
      <c r="FD23" s="316"/>
      <c r="FE23" s="316"/>
      <c r="FF23" s="316"/>
      <c r="FG23" s="316"/>
      <c r="FH23" s="316"/>
      <c r="FI23" s="316"/>
      <c r="FJ23" s="316"/>
      <c r="FK23" s="316"/>
      <c r="FL23" s="316"/>
      <c r="FM23" s="316"/>
      <c r="FN23" s="316"/>
      <c r="FO23" s="316"/>
      <c r="FP23" s="316"/>
      <c r="FQ23" s="316"/>
      <c r="FR23" s="316"/>
      <c r="FS23" s="316"/>
      <c r="FT23" s="316"/>
      <c r="FU23" s="316"/>
      <c r="FV23" s="316"/>
      <c r="FW23" s="316"/>
      <c r="FX23" s="316"/>
      <c r="FY23" s="316"/>
      <c r="FZ23" s="316"/>
      <c r="GA23" s="316"/>
      <c r="GB23" s="316"/>
      <c r="GC23" s="316"/>
      <c r="GD23" s="316"/>
      <c r="GE23" s="316"/>
      <c r="GF23" s="316"/>
      <c r="GG23" s="316"/>
      <c r="GH23" s="316"/>
      <c r="GI23" s="316"/>
      <c r="GJ23" s="316"/>
      <c r="GK23" s="316"/>
      <c r="GL23" s="316"/>
      <c r="GM23" s="316"/>
      <c r="GN23" s="316"/>
      <c r="GO23" s="316"/>
      <c r="GP23" s="316"/>
      <c r="GQ23" s="316"/>
      <c r="GR23" s="316"/>
      <c r="GS23" s="316"/>
      <c r="GT23" s="316"/>
      <c r="GU23" s="316"/>
      <c r="GV23" s="316"/>
      <c r="GW23" s="316"/>
      <c r="GX23" s="316"/>
      <c r="GY23" s="316"/>
      <c r="GZ23" s="316"/>
      <c r="HA23" s="316"/>
      <c r="HB23" s="316"/>
      <c r="HC23" s="316"/>
      <c r="HD23" s="316"/>
      <c r="HE23" s="316"/>
      <c r="HF23" s="316"/>
      <c r="HG23" s="316"/>
      <c r="HH23" s="316"/>
      <c r="HI23" s="316"/>
      <c r="HJ23" s="316"/>
      <c r="HK23" s="316"/>
      <c r="HL23" s="316"/>
      <c r="HM23" s="316"/>
      <c r="HN23" s="316"/>
      <c r="HO23" s="316"/>
      <c r="HP23" s="316"/>
      <c r="HQ23" s="316"/>
      <c r="HR23" s="316"/>
      <c r="HS23" s="316"/>
      <c r="HT23" s="316"/>
      <c r="HU23" s="316"/>
      <c r="HV23" s="316"/>
      <c r="HW23" s="316"/>
      <c r="HX23" s="316"/>
      <c r="HY23" s="316"/>
      <c r="HZ23" s="316"/>
      <c r="IA23" s="316"/>
      <c r="IB23" s="316"/>
      <c r="IC23" s="316"/>
      <c r="ID23" s="316"/>
      <c r="IE23" s="316"/>
      <c r="IF23" s="316"/>
      <c r="IG23" s="316"/>
      <c r="IH23" s="316"/>
      <c r="II23" s="316"/>
      <c r="IJ23" s="316"/>
      <c r="IK23" s="316"/>
      <c r="IL23" s="316"/>
      <c r="IM23" s="316"/>
      <c r="IN23" s="316"/>
      <c r="IO23" s="316"/>
      <c r="IP23" s="316"/>
      <c r="IQ23" s="316"/>
      <c r="IR23" s="316"/>
      <c r="IS23" s="316"/>
    </row>
    <row r="24" spans="1:253">
      <c r="A24" s="333" t="s">
        <v>394</v>
      </c>
      <c r="B24" s="342">
        <v>26086</v>
      </c>
      <c r="C24" s="343">
        <v>14405</v>
      </c>
      <c r="D24" s="343">
        <v>11681</v>
      </c>
      <c r="E24" s="343">
        <v>8215</v>
      </c>
      <c r="F24" s="343">
        <v>3642</v>
      </c>
      <c r="G24" s="343">
        <v>312</v>
      </c>
      <c r="H24" s="343">
        <v>1057</v>
      </c>
      <c r="I24" s="343">
        <v>269</v>
      </c>
      <c r="J24" s="343">
        <v>1252</v>
      </c>
      <c r="K24" s="343">
        <v>8089</v>
      </c>
      <c r="L24" s="343">
        <v>75</v>
      </c>
      <c r="M24" s="343">
        <v>2892</v>
      </c>
      <c r="N24" s="343">
        <v>283</v>
      </c>
      <c r="O24" s="339">
        <v>8.2200000000000006</v>
      </c>
      <c r="P24" s="339">
        <v>9.02</v>
      </c>
      <c r="Q24" s="339">
        <v>7.4</v>
      </c>
      <c r="R24" s="343"/>
      <c r="S24" s="343"/>
      <c r="T24" s="343"/>
      <c r="U24" s="343"/>
      <c r="V24" s="316"/>
      <c r="W24" s="316"/>
      <c r="X24" s="316"/>
      <c r="Y24" s="316"/>
      <c r="Z24" s="316"/>
      <c r="AA24" s="316"/>
      <c r="AB24" s="316"/>
      <c r="AC24" s="316"/>
      <c r="AD24" s="316"/>
      <c r="AE24" s="316"/>
      <c r="AF24" s="316"/>
      <c r="AG24" s="316"/>
      <c r="AH24" s="316"/>
      <c r="AI24" s="316"/>
      <c r="AJ24" s="316"/>
      <c r="AK24" s="316"/>
      <c r="AL24" s="316"/>
      <c r="AM24" s="316"/>
      <c r="AN24" s="316"/>
      <c r="AO24" s="316"/>
      <c r="AP24" s="316"/>
      <c r="AQ24" s="316"/>
      <c r="AR24" s="316"/>
      <c r="AS24" s="316"/>
      <c r="AT24" s="316"/>
      <c r="AU24" s="316"/>
      <c r="AV24" s="316"/>
      <c r="AW24" s="316"/>
      <c r="AX24" s="316"/>
      <c r="AY24" s="316"/>
      <c r="AZ24" s="316"/>
      <c r="BA24" s="316"/>
      <c r="BB24" s="316"/>
      <c r="BC24" s="316"/>
      <c r="BD24" s="316"/>
      <c r="BE24" s="316"/>
      <c r="BF24" s="316"/>
      <c r="BG24" s="316"/>
      <c r="BH24" s="316"/>
      <c r="BI24" s="316"/>
      <c r="BJ24" s="316"/>
      <c r="BK24" s="316"/>
      <c r="BL24" s="316"/>
      <c r="BM24" s="316"/>
      <c r="BN24" s="316"/>
      <c r="BO24" s="316"/>
      <c r="BP24" s="316"/>
      <c r="BQ24" s="316"/>
      <c r="BR24" s="316"/>
      <c r="BS24" s="316"/>
      <c r="BT24" s="316"/>
      <c r="BU24" s="316"/>
      <c r="BV24" s="316"/>
      <c r="BW24" s="316"/>
      <c r="BX24" s="316"/>
      <c r="BY24" s="316"/>
      <c r="BZ24" s="316"/>
      <c r="CA24" s="316"/>
      <c r="CB24" s="316"/>
      <c r="CC24" s="316"/>
      <c r="CD24" s="316"/>
      <c r="CE24" s="316"/>
      <c r="CF24" s="316"/>
      <c r="CG24" s="316"/>
      <c r="CH24" s="316"/>
      <c r="CI24" s="316"/>
      <c r="CJ24" s="316"/>
      <c r="CK24" s="316"/>
      <c r="CL24" s="316"/>
      <c r="CM24" s="316"/>
      <c r="CN24" s="316"/>
      <c r="CO24" s="316"/>
      <c r="CP24" s="316"/>
      <c r="CQ24" s="316"/>
      <c r="CR24" s="316"/>
      <c r="CS24" s="316"/>
      <c r="CT24" s="316"/>
      <c r="CU24" s="316"/>
      <c r="CV24" s="316"/>
      <c r="CW24" s="316"/>
      <c r="CX24" s="316"/>
      <c r="CY24" s="316"/>
      <c r="CZ24" s="316"/>
      <c r="DA24" s="316"/>
      <c r="DB24" s="316"/>
      <c r="DC24" s="316"/>
      <c r="DD24" s="316"/>
      <c r="DE24" s="316"/>
      <c r="DF24" s="316"/>
      <c r="DG24" s="316"/>
      <c r="DH24" s="316"/>
      <c r="DI24" s="316"/>
      <c r="DJ24" s="316"/>
      <c r="DK24" s="316"/>
      <c r="DL24" s="316"/>
      <c r="DM24" s="316"/>
      <c r="DN24" s="316"/>
      <c r="DO24" s="316"/>
      <c r="DP24" s="316"/>
      <c r="DQ24" s="316"/>
      <c r="DR24" s="316"/>
      <c r="DS24" s="316"/>
      <c r="DT24" s="316"/>
      <c r="DU24" s="316"/>
      <c r="DV24" s="316"/>
      <c r="DW24" s="316"/>
      <c r="DX24" s="316"/>
      <c r="DY24" s="316"/>
      <c r="DZ24" s="316"/>
      <c r="EA24" s="316"/>
      <c r="EB24" s="316"/>
      <c r="EC24" s="316"/>
      <c r="ED24" s="316"/>
      <c r="EE24" s="316"/>
      <c r="EF24" s="316"/>
      <c r="EG24" s="316"/>
      <c r="EH24" s="316"/>
      <c r="EI24" s="316"/>
      <c r="EJ24" s="316"/>
      <c r="EK24" s="316"/>
      <c r="EL24" s="316"/>
      <c r="EM24" s="316"/>
      <c r="EN24" s="316"/>
      <c r="EO24" s="316"/>
      <c r="EP24" s="316"/>
      <c r="EQ24" s="316"/>
      <c r="ER24" s="316"/>
      <c r="ES24" s="316"/>
      <c r="ET24" s="316"/>
      <c r="EU24" s="316"/>
      <c r="EV24" s="316"/>
      <c r="EW24" s="316"/>
      <c r="EX24" s="316"/>
      <c r="EY24" s="316"/>
      <c r="EZ24" s="316"/>
      <c r="FA24" s="316"/>
      <c r="FB24" s="316"/>
      <c r="FC24" s="316"/>
      <c r="FD24" s="316"/>
      <c r="FE24" s="316"/>
      <c r="FF24" s="316"/>
      <c r="FG24" s="316"/>
      <c r="FH24" s="316"/>
      <c r="FI24" s="316"/>
      <c r="FJ24" s="316"/>
      <c r="FK24" s="316"/>
      <c r="FL24" s="316"/>
      <c r="FM24" s="316"/>
      <c r="FN24" s="316"/>
      <c r="FO24" s="316"/>
      <c r="FP24" s="316"/>
      <c r="FQ24" s="316"/>
      <c r="FR24" s="316"/>
      <c r="FS24" s="316"/>
      <c r="FT24" s="316"/>
      <c r="FU24" s="316"/>
      <c r="FV24" s="316"/>
      <c r="FW24" s="316"/>
      <c r="FX24" s="316"/>
      <c r="FY24" s="316"/>
      <c r="FZ24" s="316"/>
      <c r="GA24" s="316"/>
      <c r="GB24" s="316"/>
      <c r="GC24" s="316"/>
      <c r="GD24" s="316"/>
      <c r="GE24" s="316"/>
      <c r="GF24" s="316"/>
      <c r="GG24" s="316"/>
      <c r="GH24" s="316"/>
      <c r="GI24" s="316"/>
      <c r="GJ24" s="316"/>
      <c r="GK24" s="316"/>
      <c r="GL24" s="316"/>
      <c r="GM24" s="316"/>
      <c r="GN24" s="316"/>
      <c r="GO24" s="316"/>
      <c r="GP24" s="316"/>
      <c r="GQ24" s="316"/>
      <c r="GR24" s="316"/>
      <c r="GS24" s="316"/>
      <c r="GT24" s="316"/>
      <c r="GU24" s="316"/>
      <c r="GV24" s="316"/>
      <c r="GW24" s="316"/>
      <c r="GX24" s="316"/>
      <c r="GY24" s="316"/>
      <c r="GZ24" s="316"/>
      <c r="HA24" s="316"/>
      <c r="HB24" s="316"/>
      <c r="HC24" s="316"/>
      <c r="HD24" s="316"/>
      <c r="HE24" s="316"/>
      <c r="HF24" s="316"/>
      <c r="HG24" s="316"/>
      <c r="HH24" s="316"/>
      <c r="HI24" s="316"/>
      <c r="HJ24" s="316"/>
      <c r="HK24" s="316"/>
      <c r="HL24" s="316"/>
      <c r="HM24" s="316"/>
      <c r="HN24" s="316"/>
      <c r="HO24" s="316"/>
      <c r="HP24" s="316"/>
      <c r="HQ24" s="316"/>
      <c r="HR24" s="316"/>
      <c r="HS24" s="316"/>
      <c r="HT24" s="316"/>
      <c r="HU24" s="316"/>
      <c r="HV24" s="316"/>
      <c r="HW24" s="316"/>
      <c r="HX24" s="316"/>
      <c r="HY24" s="316"/>
      <c r="HZ24" s="316"/>
      <c r="IA24" s="316"/>
      <c r="IB24" s="316"/>
      <c r="IC24" s="316"/>
      <c r="ID24" s="316"/>
      <c r="IE24" s="316"/>
      <c r="IF24" s="316"/>
      <c r="IG24" s="316"/>
      <c r="IH24" s="316"/>
      <c r="II24" s="316"/>
      <c r="IJ24" s="316"/>
      <c r="IK24" s="316"/>
      <c r="IL24" s="316"/>
      <c r="IM24" s="316"/>
      <c r="IN24" s="316"/>
      <c r="IO24" s="316"/>
      <c r="IP24" s="316"/>
      <c r="IQ24" s="316"/>
      <c r="IR24" s="316"/>
      <c r="IS24" s="316"/>
    </row>
    <row r="25" spans="1:253">
      <c r="A25" s="333" t="s">
        <v>395</v>
      </c>
      <c r="B25" s="342">
        <v>6069</v>
      </c>
      <c r="C25" s="343">
        <v>3320</v>
      </c>
      <c r="D25" s="343">
        <v>2749</v>
      </c>
      <c r="E25" s="343">
        <v>1646</v>
      </c>
      <c r="F25" s="343">
        <v>1194</v>
      </c>
      <c r="G25" s="343">
        <v>89</v>
      </c>
      <c r="H25" s="343">
        <v>356</v>
      </c>
      <c r="I25" s="343">
        <v>45</v>
      </c>
      <c r="J25" s="343">
        <v>358</v>
      </c>
      <c r="K25" s="343">
        <v>1801</v>
      </c>
      <c r="L25" s="343">
        <v>25</v>
      </c>
      <c r="M25" s="343">
        <v>539</v>
      </c>
      <c r="N25" s="343">
        <v>16</v>
      </c>
      <c r="O25" s="339">
        <v>5.63</v>
      </c>
      <c r="P25" s="339">
        <v>6.01</v>
      </c>
      <c r="Q25" s="339">
        <v>5.23</v>
      </c>
      <c r="R25" s="343"/>
      <c r="S25" s="343"/>
      <c r="T25" s="343"/>
      <c r="U25" s="343"/>
      <c r="V25" s="316"/>
      <c r="W25" s="316"/>
      <c r="X25" s="316"/>
      <c r="Y25" s="316"/>
      <c r="Z25" s="316"/>
      <c r="AA25" s="316"/>
      <c r="AB25" s="316"/>
      <c r="AC25" s="316"/>
      <c r="AD25" s="316"/>
      <c r="AE25" s="316"/>
      <c r="AF25" s="316"/>
      <c r="AG25" s="316"/>
      <c r="AH25" s="316"/>
      <c r="AI25" s="316"/>
      <c r="AJ25" s="316"/>
      <c r="AK25" s="316"/>
      <c r="AL25" s="316"/>
      <c r="AM25" s="316"/>
      <c r="AN25" s="316"/>
      <c r="AO25" s="316"/>
      <c r="AP25" s="316"/>
      <c r="AQ25" s="316"/>
      <c r="AR25" s="316"/>
      <c r="AS25" s="316"/>
      <c r="AT25" s="316"/>
      <c r="AU25" s="316"/>
      <c r="AV25" s="316"/>
      <c r="AW25" s="316"/>
      <c r="AX25" s="316"/>
      <c r="AY25" s="316"/>
      <c r="AZ25" s="316"/>
      <c r="BA25" s="316"/>
      <c r="BB25" s="316"/>
      <c r="BC25" s="316"/>
      <c r="BD25" s="316"/>
      <c r="BE25" s="316"/>
      <c r="BF25" s="316"/>
      <c r="BG25" s="316"/>
      <c r="BH25" s="316"/>
      <c r="BI25" s="316"/>
      <c r="BJ25" s="316"/>
      <c r="BK25" s="316"/>
      <c r="BL25" s="316"/>
      <c r="BM25" s="316"/>
      <c r="BN25" s="316"/>
      <c r="BO25" s="316"/>
      <c r="BP25" s="316"/>
      <c r="BQ25" s="316"/>
      <c r="BR25" s="316"/>
      <c r="BS25" s="316"/>
      <c r="BT25" s="316"/>
      <c r="BU25" s="316"/>
      <c r="BV25" s="316"/>
      <c r="BW25" s="316"/>
      <c r="BX25" s="316"/>
      <c r="BY25" s="316"/>
      <c r="BZ25" s="316"/>
      <c r="CA25" s="316"/>
      <c r="CB25" s="316"/>
      <c r="CC25" s="316"/>
      <c r="CD25" s="316"/>
      <c r="CE25" s="316"/>
      <c r="CF25" s="316"/>
      <c r="CG25" s="316"/>
      <c r="CH25" s="316"/>
      <c r="CI25" s="316"/>
      <c r="CJ25" s="316"/>
      <c r="CK25" s="316"/>
      <c r="CL25" s="316"/>
      <c r="CM25" s="316"/>
      <c r="CN25" s="316"/>
      <c r="CO25" s="316"/>
      <c r="CP25" s="316"/>
      <c r="CQ25" s="316"/>
      <c r="CR25" s="316"/>
      <c r="CS25" s="316"/>
      <c r="CT25" s="316"/>
      <c r="CU25" s="316"/>
      <c r="CV25" s="316"/>
      <c r="CW25" s="316"/>
      <c r="CX25" s="316"/>
      <c r="CY25" s="316"/>
      <c r="CZ25" s="316"/>
      <c r="DA25" s="316"/>
      <c r="DB25" s="316"/>
      <c r="DC25" s="316"/>
      <c r="DD25" s="316"/>
      <c r="DE25" s="316"/>
      <c r="DF25" s="316"/>
      <c r="DG25" s="316"/>
      <c r="DH25" s="316"/>
      <c r="DI25" s="316"/>
      <c r="DJ25" s="316"/>
      <c r="DK25" s="316"/>
      <c r="DL25" s="316"/>
      <c r="DM25" s="316"/>
      <c r="DN25" s="316"/>
      <c r="DO25" s="316"/>
      <c r="DP25" s="316"/>
      <c r="DQ25" s="316"/>
      <c r="DR25" s="316"/>
      <c r="DS25" s="316"/>
      <c r="DT25" s="316"/>
      <c r="DU25" s="316"/>
      <c r="DV25" s="316"/>
      <c r="DW25" s="316"/>
      <c r="DX25" s="316"/>
      <c r="DY25" s="316"/>
      <c r="DZ25" s="316"/>
      <c r="EA25" s="316"/>
      <c r="EB25" s="316"/>
      <c r="EC25" s="316"/>
      <c r="ED25" s="316"/>
      <c r="EE25" s="316"/>
      <c r="EF25" s="316"/>
      <c r="EG25" s="316"/>
      <c r="EH25" s="316"/>
      <c r="EI25" s="316"/>
      <c r="EJ25" s="316"/>
      <c r="EK25" s="316"/>
      <c r="EL25" s="316"/>
      <c r="EM25" s="316"/>
      <c r="EN25" s="316"/>
      <c r="EO25" s="316"/>
      <c r="EP25" s="316"/>
      <c r="EQ25" s="316"/>
      <c r="ER25" s="316"/>
      <c r="ES25" s="316"/>
      <c r="ET25" s="316"/>
      <c r="EU25" s="316"/>
      <c r="EV25" s="316"/>
      <c r="EW25" s="316"/>
      <c r="EX25" s="316"/>
      <c r="EY25" s="316"/>
      <c r="EZ25" s="316"/>
      <c r="FA25" s="316"/>
      <c r="FB25" s="316"/>
      <c r="FC25" s="316"/>
      <c r="FD25" s="316"/>
      <c r="FE25" s="316"/>
      <c r="FF25" s="316"/>
      <c r="FG25" s="316"/>
      <c r="FH25" s="316"/>
      <c r="FI25" s="316"/>
      <c r="FJ25" s="316"/>
      <c r="FK25" s="316"/>
      <c r="FL25" s="316"/>
      <c r="FM25" s="316"/>
      <c r="FN25" s="316"/>
      <c r="FO25" s="316"/>
      <c r="FP25" s="316"/>
      <c r="FQ25" s="316"/>
      <c r="FR25" s="316"/>
      <c r="FS25" s="316"/>
      <c r="FT25" s="316"/>
      <c r="FU25" s="316"/>
      <c r="FV25" s="316"/>
      <c r="FW25" s="316"/>
      <c r="FX25" s="316"/>
      <c r="FY25" s="316"/>
      <c r="FZ25" s="316"/>
      <c r="GA25" s="316"/>
      <c r="GB25" s="316"/>
      <c r="GC25" s="316"/>
      <c r="GD25" s="316"/>
      <c r="GE25" s="316"/>
      <c r="GF25" s="316"/>
      <c r="GG25" s="316"/>
      <c r="GH25" s="316"/>
      <c r="GI25" s="316"/>
      <c r="GJ25" s="316"/>
      <c r="GK25" s="316"/>
      <c r="GL25" s="316"/>
      <c r="GM25" s="316"/>
      <c r="GN25" s="316"/>
      <c r="GO25" s="316"/>
      <c r="GP25" s="316"/>
      <c r="GQ25" s="316"/>
      <c r="GR25" s="316"/>
      <c r="GS25" s="316"/>
      <c r="GT25" s="316"/>
      <c r="GU25" s="316"/>
      <c r="GV25" s="316"/>
      <c r="GW25" s="316"/>
      <c r="GX25" s="316"/>
      <c r="GY25" s="316"/>
      <c r="GZ25" s="316"/>
      <c r="HA25" s="316"/>
      <c r="HB25" s="316"/>
      <c r="HC25" s="316"/>
      <c r="HD25" s="316"/>
      <c r="HE25" s="316"/>
      <c r="HF25" s="316"/>
      <c r="HG25" s="316"/>
      <c r="HH25" s="316"/>
      <c r="HI25" s="316"/>
      <c r="HJ25" s="316"/>
      <c r="HK25" s="316"/>
      <c r="HL25" s="316"/>
      <c r="HM25" s="316"/>
      <c r="HN25" s="316"/>
      <c r="HO25" s="316"/>
      <c r="HP25" s="316"/>
      <c r="HQ25" s="316"/>
      <c r="HR25" s="316"/>
      <c r="HS25" s="316"/>
      <c r="HT25" s="316"/>
      <c r="HU25" s="316"/>
      <c r="HV25" s="316"/>
      <c r="HW25" s="316"/>
      <c r="HX25" s="316"/>
      <c r="HY25" s="316"/>
      <c r="HZ25" s="316"/>
      <c r="IA25" s="316"/>
      <c r="IB25" s="316"/>
      <c r="IC25" s="316"/>
      <c r="ID25" s="316"/>
      <c r="IE25" s="316"/>
      <c r="IF25" s="316"/>
      <c r="IG25" s="316"/>
      <c r="IH25" s="316"/>
      <c r="II25" s="316"/>
      <c r="IJ25" s="316"/>
      <c r="IK25" s="316"/>
      <c r="IL25" s="316"/>
      <c r="IM25" s="316"/>
      <c r="IN25" s="316"/>
      <c r="IO25" s="316"/>
      <c r="IP25" s="316"/>
      <c r="IQ25" s="316"/>
      <c r="IR25" s="316"/>
      <c r="IS25" s="316"/>
    </row>
    <row r="26" spans="1:253">
      <c r="A26" s="333" t="s">
        <v>396</v>
      </c>
      <c r="B26" s="342">
        <v>21647</v>
      </c>
      <c r="C26" s="343">
        <v>11832</v>
      </c>
      <c r="D26" s="343">
        <v>9815</v>
      </c>
      <c r="E26" s="343">
        <v>6925</v>
      </c>
      <c r="F26" s="343">
        <v>3610</v>
      </c>
      <c r="G26" s="343">
        <v>164</v>
      </c>
      <c r="H26" s="343">
        <v>1416</v>
      </c>
      <c r="I26" s="343">
        <v>254</v>
      </c>
      <c r="J26" s="343">
        <v>1566</v>
      </c>
      <c r="K26" s="343">
        <v>5474</v>
      </c>
      <c r="L26" s="343">
        <v>85</v>
      </c>
      <c r="M26" s="343">
        <v>2036</v>
      </c>
      <c r="N26" s="343">
        <v>117</v>
      </c>
      <c r="O26" s="339">
        <v>5.98</v>
      </c>
      <c r="P26" s="339">
        <v>6.57</v>
      </c>
      <c r="Q26" s="339">
        <v>5.39</v>
      </c>
      <c r="R26" s="343"/>
      <c r="S26" s="343"/>
      <c r="T26" s="343"/>
      <c r="U26" s="343"/>
      <c r="V26" s="316"/>
      <c r="W26" s="316"/>
      <c r="X26" s="316"/>
      <c r="Y26" s="316"/>
      <c r="Z26" s="316"/>
      <c r="AA26" s="316"/>
      <c r="AB26" s="316"/>
      <c r="AC26" s="316"/>
      <c r="AD26" s="316"/>
      <c r="AE26" s="316"/>
      <c r="AF26" s="316"/>
      <c r="AG26" s="316"/>
      <c r="AH26" s="316"/>
      <c r="AI26" s="316"/>
      <c r="AJ26" s="316"/>
      <c r="AK26" s="316"/>
      <c r="AL26" s="316"/>
      <c r="AM26" s="316"/>
      <c r="AN26" s="316"/>
      <c r="AO26" s="316"/>
      <c r="AP26" s="316"/>
      <c r="AQ26" s="316"/>
      <c r="AR26" s="316"/>
      <c r="AS26" s="316"/>
      <c r="AT26" s="316"/>
      <c r="AU26" s="316"/>
      <c r="AV26" s="316"/>
      <c r="AW26" s="316"/>
      <c r="AX26" s="316"/>
      <c r="AY26" s="316"/>
      <c r="AZ26" s="316"/>
      <c r="BA26" s="316"/>
      <c r="BB26" s="316"/>
      <c r="BC26" s="316"/>
      <c r="BD26" s="316"/>
      <c r="BE26" s="316"/>
      <c r="BF26" s="316"/>
      <c r="BG26" s="316"/>
      <c r="BH26" s="316"/>
      <c r="BI26" s="316"/>
      <c r="BJ26" s="316"/>
      <c r="BK26" s="316"/>
      <c r="BL26" s="316"/>
      <c r="BM26" s="316"/>
      <c r="BN26" s="316"/>
      <c r="BO26" s="316"/>
      <c r="BP26" s="316"/>
      <c r="BQ26" s="316"/>
      <c r="BR26" s="316"/>
      <c r="BS26" s="316"/>
      <c r="BT26" s="316"/>
      <c r="BU26" s="316"/>
      <c r="BV26" s="316"/>
      <c r="BW26" s="316"/>
      <c r="BX26" s="316"/>
      <c r="BY26" s="316"/>
      <c r="BZ26" s="316"/>
      <c r="CA26" s="316"/>
      <c r="CB26" s="316"/>
      <c r="CC26" s="316"/>
      <c r="CD26" s="316"/>
      <c r="CE26" s="316"/>
      <c r="CF26" s="316"/>
      <c r="CG26" s="316"/>
      <c r="CH26" s="316"/>
      <c r="CI26" s="316"/>
      <c r="CJ26" s="316"/>
      <c r="CK26" s="316"/>
      <c r="CL26" s="316"/>
      <c r="CM26" s="316"/>
      <c r="CN26" s="316"/>
      <c r="CO26" s="316"/>
      <c r="CP26" s="316"/>
      <c r="CQ26" s="316"/>
      <c r="CR26" s="316"/>
      <c r="CS26" s="316"/>
      <c r="CT26" s="316"/>
      <c r="CU26" s="316"/>
      <c r="CV26" s="316"/>
      <c r="CW26" s="316"/>
      <c r="CX26" s="316"/>
      <c r="CY26" s="316"/>
      <c r="CZ26" s="316"/>
      <c r="DA26" s="316"/>
      <c r="DB26" s="316"/>
      <c r="DC26" s="316"/>
      <c r="DD26" s="316"/>
      <c r="DE26" s="316"/>
      <c r="DF26" s="316"/>
      <c r="DG26" s="316"/>
      <c r="DH26" s="316"/>
      <c r="DI26" s="316"/>
      <c r="DJ26" s="316"/>
      <c r="DK26" s="316"/>
      <c r="DL26" s="316"/>
      <c r="DM26" s="316"/>
      <c r="DN26" s="316"/>
      <c r="DO26" s="316"/>
      <c r="DP26" s="316"/>
      <c r="DQ26" s="316"/>
      <c r="DR26" s="316"/>
      <c r="DS26" s="316"/>
      <c r="DT26" s="316"/>
      <c r="DU26" s="316"/>
      <c r="DV26" s="316"/>
      <c r="DW26" s="316"/>
      <c r="DX26" s="316"/>
      <c r="DY26" s="316"/>
      <c r="DZ26" s="316"/>
      <c r="EA26" s="316"/>
      <c r="EB26" s="316"/>
      <c r="EC26" s="316"/>
      <c r="ED26" s="316"/>
      <c r="EE26" s="316"/>
      <c r="EF26" s="316"/>
      <c r="EG26" s="316"/>
      <c r="EH26" s="316"/>
      <c r="EI26" s="316"/>
      <c r="EJ26" s="316"/>
      <c r="EK26" s="316"/>
      <c r="EL26" s="316"/>
      <c r="EM26" s="316"/>
      <c r="EN26" s="316"/>
      <c r="EO26" s="316"/>
      <c r="EP26" s="316"/>
      <c r="EQ26" s="316"/>
      <c r="ER26" s="316"/>
      <c r="ES26" s="316"/>
      <c r="ET26" s="316"/>
      <c r="EU26" s="316"/>
      <c r="EV26" s="316"/>
      <c r="EW26" s="316"/>
      <c r="EX26" s="316"/>
      <c r="EY26" s="316"/>
      <c r="EZ26" s="316"/>
      <c r="FA26" s="316"/>
      <c r="FB26" s="316"/>
      <c r="FC26" s="316"/>
      <c r="FD26" s="316"/>
      <c r="FE26" s="316"/>
      <c r="FF26" s="316"/>
      <c r="FG26" s="316"/>
      <c r="FH26" s="316"/>
      <c r="FI26" s="316"/>
      <c r="FJ26" s="316"/>
      <c r="FK26" s="316"/>
      <c r="FL26" s="316"/>
      <c r="FM26" s="316"/>
      <c r="FN26" s="316"/>
      <c r="FO26" s="316"/>
      <c r="FP26" s="316"/>
      <c r="FQ26" s="316"/>
      <c r="FR26" s="316"/>
      <c r="FS26" s="316"/>
      <c r="FT26" s="316"/>
      <c r="FU26" s="316"/>
      <c r="FV26" s="316"/>
      <c r="FW26" s="316"/>
      <c r="FX26" s="316"/>
      <c r="FY26" s="316"/>
      <c r="FZ26" s="316"/>
      <c r="GA26" s="316"/>
      <c r="GB26" s="316"/>
      <c r="GC26" s="316"/>
      <c r="GD26" s="316"/>
      <c r="GE26" s="316"/>
      <c r="GF26" s="316"/>
      <c r="GG26" s="316"/>
      <c r="GH26" s="316"/>
      <c r="GI26" s="316"/>
      <c r="GJ26" s="316"/>
      <c r="GK26" s="316"/>
      <c r="GL26" s="316"/>
      <c r="GM26" s="316"/>
      <c r="GN26" s="316"/>
      <c r="GO26" s="316"/>
      <c r="GP26" s="316"/>
      <c r="GQ26" s="316"/>
      <c r="GR26" s="316"/>
      <c r="GS26" s="316"/>
      <c r="GT26" s="316"/>
      <c r="GU26" s="316"/>
      <c r="GV26" s="316"/>
      <c r="GW26" s="316"/>
      <c r="GX26" s="316"/>
      <c r="GY26" s="316"/>
      <c r="GZ26" s="316"/>
      <c r="HA26" s="316"/>
      <c r="HB26" s="316"/>
      <c r="HC26" s="316"/>
      <c r="HD26" s="316"/>
      <c r="HE26" s="316"/>
      <c r="HF26" s="316"/>
      <c r="HG26" s="316"/>
      <c r="HH26" s="316"/>
      <c r="HI26" s="316"/>
      <c r="HJ26" s="316"/>
      <c r="HK26" s="316"/>
      <c r="HL26" s="316"/>
      <c r="HM26" s="316"/>
      <c r="HN26" s="316"/>
      <c r="HO26" s="316"/>
      <c r="HP26" s="316"/>
      <c r="HQ26" s="316"/>
      <c r="HR26" s="316"/>
      <c r="HS26" s="316"/>
      <c r="HT26" s="316"/>
      <c r="HU26" s="316"/>
      <c r="HV26" s="316"/>
      <c r="HW26" s="316"/>
      <c r="HX26" s="316"/>
      <c r="HY26" s="316"/>
      <c r="HZ26" s="316"/>
      <c r="IA26" s="316"/>
      <c r="IB26" s="316"/>
      <c r="IC26" s="316"/>
      <c r="ID26" s="316"/>
      <c r="IE26" s="316"/>
      <c r="IF26" s="316"/>
      <c r="IG26" s="316"/>
      <c r="IH26" s="316"/>
      <c r="II26" s="316"/>
      <c r="IJ26" s="316"/>
      <c r="IK26" s="316"/>
      <c r="IL26" s="316"/>
      <c r="IM26" s="316"/>
      <c r="IN26" s="316"/>
      <c r="IO26" s="316"/>
      <c r="IP26" s="316"/>
      <c r="IQ26" s="316"/>
      <c r="IR26" s="316"/>
      <c r="IS26" s="316"/>
    </row>
    <row r="27" spans="1:253">
      <c r="A27" s="333" t="s">
        <v>397</v>
      </c>
      <c r="B27" s="342">
        <v>18221</v>
      </c>
      <c r="C27" s="343">
        <v>10092</v>
      </c>
      <c r="D27" s="343">
        <v>8129</v>
      </c>
      <c r="E27" s="343">
        <v>5913</v>
      </c>
      <c r="F27" s="343">
        <v>2964</v>
      </c>
      <c r="G27" s="343">
        <v>152</v>
      </c>
      <c r="H27" s="343">
        <v>891</v>
      </c>
      <c r="I27" s="343">
        <v>174</v>
      </c>
      <c r="J27" s="343">
        <v>1289</v>
      </c>
      <c r="K27" s="343">
        <v>4902</v>
      </c>
      <c r="L27" s="343">
        <v>69</v>
      </c>
      <c r="M27" s="343">
        <v>1674</v>
      </c>
      <c r="N27" s="343">
        <v>193</v>
      </c>
      <c r="O27" s="339">
        <v>3.99</v>
      </c>
      <c r="P27" s="339">
        <v>4.4800000000000004</v>
      </c>
      <c r="Q27" s="339">
        <v>3.52</v>
      </c>
      <c r="R27" s="343"/>
      <c r="S27" s="343"/>
      <c r="T27" s="343"/>
      <c r="U27" s="343"/>
      <c r="V27" s="316"/>
      <c r="W27" s="316"/>
      <c r="X27" s="316"/>
      <c r="Y27" s="316"/>
      <c r="Z27" s="316"/>
      <c r="AA27" s="316"/>
      <c r="AB27" s="316"/>
      <c r="AC27" s="316"/>
      <c r="AD27" s="316"/>
      <c r="AE27" s="316"/>
      <c r="AF27" s="316"/>
      <c r="AG27" s="316"/>
      <c r="AH27" s="316"/>
      <c r="AI27" s="316"/>
      <c r="AJ27" s="316"/>
      <c r="AK27" s="316"/>
      <c r="AL27" s="316"/>
      <c r="AM27" s="316"/>
      <c r="AN27" s="316"/>
      <c r="AO27" s="316"/>
      <c r="AP27" s="316"/>
      <c r="AQ27" s="316"/>
      <c r="AR27" s="316"/>
      <c r="AS27" s="316"/>
      <c r="AT27" s="316"/>
      <c r="AU27" s="316"/>
      <c r="AV27" s="316"/>
      <c r="AW27" s="316"/>
      <c r="AX27" s="316"/>
      <c r="AY27" s="316"/>
      <c r="AZ27" s="316"/>
      <c r="BA27" s="316"/>
      <c r="BB27" s="316"/>
      <c r="BC27" s="316"/>
      <c r="BD27" s="316"/>
      <c r="BE27" s="316"/>
      <c r="BF27" s="316"/>
      <c r="BG27" s="316"/>
      <c r="BH27" s="316"/>
      <c r="BI27" s="316"/>
      <c r="BJ27" s="316"/>
      <c r="BK27" s="316"/>
      <c r="BL27" s="316"/>
      <c r="BM27" s="316"/>
      <c r="BN27" s="316"/>
      <c r="BO27" s="316"/>
      <c r="BP27" s="316"/>
      <c r="BQ27" s="316"/>
      <c r="BR27" s="316"/>
      <c r="BS27" s="316"/>
      <c r="BT27" s="316"/>
      <c r="BU27" s="316"/>
      <c r="BV27" s="316"/>
      <c r="BW27" s="316"/>
      <c r="BX27" s="316"/>
      <c r="BY27" s="316"/>
      <c r="BZ27" s="316"/>
      <c r="CA27" s="316"/>
      <c r="CB27" s="316"/>
      <c r="CC27" s="316"/>
      <c r="CD27" s="316"/>
      <c r="CE27" s="316"/>
      <c r="CF27" s="316"/>
      <c r="CG27" s="316"/>
      <c r="CH27" s="316"/>
      <c r="CI27" s="316"/>
      <c r="CJ27" s="316"/>
      <c r="CK27" s="316"/>
      <c r="CL27" s="316"/>
      <c r="CM27" s="316"/>
      <c r="CN27" s="316"/>
      <c r="CO27" s="316"/>
      <c r="CP27" s="316"/>
      <c r="CQ27" s="316"/>
      <c r="CR27" s="316"/>
      <c r="CS27" s="316"/>
      <c r="CT27" s="316"/>
      <c r="CU27" s="316"/>
      <c r="CV27" s="316"/>
      <c r="CW27" s="316"/>
      <c r="CX27" s="316"/>
      <c r="CY27" s="316"/>
      <c r="CZ27" s="316"/>
      <c r="DA27" s="316"/>
      <c r="DB27" s="316"/>
      <c r="DC27" s="316"/>
      <c r="DD27" s="316"/>
      <c r="DE27" s="316"/>
      <c r="DF27" s="316"/>
      <c r="DG27" s="316"/>
      <c r="DH27" s="316"/>
      <c r="DI27" s="316"/>
      <c r="DJ27" s="316"/>
      <c r="DK27" s="316"/>
      <c r="DL27" s="316"/>
      <c r="DM27" s="316"/>
      <c r="DN27" s="316"/>
      <c r="DO27" s="316"/>
      <c r="DP27" s="316"/>
      <c r="DQ27" s="316"/>
      <c r="DR27" s="316"/>
      <c r="DS27" s="316"/>
      <c r="DT27" s="316"/>
      <c r="DU27" s="316"/>
      <c r="DV27" s="316"/>
      <c r="DW27" s="316"/>
      <c r="DX27" s="316"/>
      <c r="DY27" s="316"/>
      <c r="DZ27" s="316"/>
      <c r="EA27" s="316"/>
      <c r="EB27" s="316"/>
      <c r="EC27" s="316"/>
      <c r="ED27" s="316"/>
      <c r="EE27" s="316"/>
      <c r="EF27" s="316"/>
      <c r="EG27" s="316"/>
      <c r="EH27" s="316"/>
      <c r="EI27" s="316"/>
      <c r="EJ27" s="316"/>
      <c r="EK27" s="316"/>
      <c r="EL27" s="316"/>
      <c r="EM27" s="316"/>
      <c r="EN27" s="316"/>
      <c r="EO27" s="316"/>
      <c r="EP27" s="316"/>
      <c r="EQ27" s="316"/>
      <c r="ER27" s="316"/>
      <c r="ES27" s="316"/>
      <c r="ET27" s="316"/>
      <c r="EU27" s="316"/>
      <c r="EV27" s="316"/>
      <c r="EW27" s="316"/>
      <c r="EX27" s="316"/>
      <c r="EY27" s="316"/>
      <c r="EZ27" s="316"/>
      <c r="FA27" s="316"/>
      <c r="FB27" s="316"/>
      <c r="FC27" s="316"/>
      <c r="FD27" s="316"/>
      <c r="FE27" s="316"/>
      <c r="FF27" s="316"/>
      <c r="FG27" s="316"/>
      <c r="FH27" s="316"/>
      <c r="FI27" s="316"/>
      <c r="FJ27" s="316"/>
      <c r="FK27" s="316"/>
      <c r="FL27" s="316"/>
      <c r="FM27" s="316"/>
      <c r="FN27" s="316"/>
      <c r="FO27" s="316"/>
      <c r="FP27" s="316"/>
      <c r="FQ27" s="316"/>
      <c r="FR27" s="316"/>
      <c r="FS27" s="316"/>
      <c r="FT27" s="316"/>
      <c r="FU27" s="316"/>
      <c r="FV27" s="316"/>
      <c r="FW27" s="316"/>
      <c r="FX27" s="316"/>
      <c r="FY27" s="316"/>
      <c r="FZ27" s="316"/>
      <c r="GA27" s="316"/>
      <c r="GB27" s="316"/>
      <c r="GC27" s="316"/>
      <c r="GD27" s="316"/>
      <c r="GE27" s="316"/>
      <c r="GF27" s="316"/>
      <c r="GG27" s="316"/>
      <c r="GH27" s="316"/>
      <c r="GI27" s="316"/>
      <c r="GJ27" s="316"/>
      <c r="GK27" s="316"/>
      <c r="GL27" s="316"/>
      <c r="GM27" s="316"/>
      <c r="GN27" s="316"/>
      <c r="GO27" s="316"/>
      <c r="GP27" s="316"/>
      <c r="GQ27" s="316"/>
      <c r="GR27" s="316"/>
      <c r="GS27" s="316"/>
      <c r="GT27" s="316"/>
      <c r="GU27" s="316"/>
      <c r="GV27" s="316"/>
      <c r="GW27" s="316"/>
      <c r="GX27" s="316"/>
      <c r="GY27" s="316"/>
      <c r="GZ27" s="316"/>
      <c r="HA27" s="316"/>
      <c r="HB27" s="316"/>
      <c r="HC27" s="316"/>
      <c r="HD27" s="316"/>
      <c r="HE27" s="316"/>
      <c r="HF27" s="316"/>
      <c r="HG27" s="316"/>
      <c r="HH27" s="316"/>
      <c r="HI27" s="316"/>
      <c r="HJ27" s="316"/>
      <c r="HK27" s="316"/>
      <c r="HL27" s="316"/>
      <c r="HM27" s="316"/>
      <c r="HN27" s="316"/>
      <c r="HO27" s="316"/>
      <c r="HP27" s="316"/>
      <c r="HQ27" s="316"/>
      <c r="HR27" s="316"/>
      <c r="HS27" s="316"/>
      <c r="HT27" s="316"/>
      <c r="HU27" s="316"/>
      <c r="HV27" s="316"/>
      <c r="HW27" s="316"/>
      <c r="HX27" s="316"/>
      <c r="HY27" s="316"/>
      <c r="HZ27" s="316"/>
      <c r="IA27" s="316"/>
      <c r="IB27" s="316"/>
      <c r="IC27" s="316"/>
      <c r="ID27" s="316"/>
      <c r="IE27" s="316"/>
      <c r="IF27" s="316"/>
      <c r="IG27" s="316"/>
      <c r="IH27" s="316"/>
      <c r="II27" s="316"/>
      <c r="IJ27" s="316"/>
      <c r="IK27" s="316"/>
      <c r="IL27" s="316"/>
      <c r="IM27" s="316"/>
      <c r="IN27" s="316"/>
      <c r="IO27" s="316"/>
      <c r="IP27" s="316"/>
      <c r="IQ27" s="316"/>
      <c r="IR27" s="316"/>
      <c r="IS27" s="316"/>
    </row>
    <row r="28" spans="1:253">
      <c r="A28" s="333" t="s">
        <v>398</v>
      </c>
      <c r="B28" s="342">
        <v>15737</v>
      </c>
      <c r="C28" s="343">
        <v>8391</v>
      </c>
      <c r="D28" s="343">
        <v>7346</v>
      </c>
      <c r="E28" s="343">
        <v>4842</v>
      </c>
      <c r="F28" s="343">
        <v>2165</v>
      </c>
      <c r="G28" s="343">
        <v>152</v>
      </c>
      <c r="H28" s="343">
        <v>956</v>
      </c>
      <c r="I28" s="343">
        <v>183</v>
      </c>
      <c r="J28" s="343">
        <v>906</v>
      </c>
      <c r="K28" s="343">
        <v>4108</v>
      </c>
      <c r="L28" s="343">
        <v>61</v>
      </c>
      <c r="M28" s="343">
        <v>2274</v>
      </c>
      <c r="N28" s="343">
        <v>90</v>
      </c>
      <c r="O28" s="339">
        <v>5.97</v>
      </c>
      <c r="P28" s="339">
        <v>6.63</v>
      </c>
      <c r="Q28" s="339">
        <v>5.36</v>
      </c>
      <c r="R28" s="343"/>
      <c r="S28" s="343"/>
      <c r="T28" s="343"/>
      <c r="U28" s="343"/>
      <c r="V28" s="316"/>
      <c r="W28" s="316"/>
      <c r="X28" s="316"/>
      <c r="Y28" s="316"/>
      <c r="Z28" s="316"/>
      <c r="AA28" s="316"/>
      <c r="AB28" s="316"/>
      <c r="AC28" s="316"/>
      <c r="AD28" s="316"/>
      <c r="AE28" s="316"/>
      <c r="AF28" s="316"/>
      <c r="AG28" s="316"/>
      <c r="AH28" s="316"/>
      <c r="AI28" s="316"/>
      <c r="AJ28" s="316"/>
      <c r="AK28" s="316"/>
      <c r="AL28" s="316"/>
      <c r="AM28" s="316"/>
      <c r="AN28" s="316"/>
      <c r="AO28" s="316"/>
      <c r="AP28" s="316"/>
      <c r="AQ28" s="316"/>
      <c r="AR28" s="316"/>
      <c r="AS28" s="316"/>
      <c r="AT28" s="316"/>
      <c r="AU28" s="316"/>
      <c r="AV28" s="316"/>
      <c r="AW28" s="316"/>
      <c r="AX28" s="316"/>
      <c r="AY28" s="316"/>
      <c r="AZ28" s="316"/>
      <c r="BA28" s="316"/>
      <c r="BB28" s="316"/>
      <c r="BC28" s="316"/>
      <c r="BD28" s="316"/>
      <c r="BE28" s="316"/>
      <c r="BF28" s="316"/>
      <c r="BG28" s="316"/>
      <c r="BH28" s="316"/>
      <c r="BI28" s="316"/>
      <c r="BJ28" s="316"/>
      <c r="BK28" s="316"/>
      <c r="BL28" s="316"/>
      <c r="BM28" s="316"/>
      <c r="BN28" s="316"/>
      <c r="BO28" s="316"/>
      <c r="BP28" s="316"/>
      <c r="BQ28" s="316"/>
      <c r="BR28" s="316"/>
      <c r="BS28" s="316"/>
      <c r="BT28" s="316"/>
      <c r="BU28" s="316"/>
      <c r="BV28" s="316"/>
      <c r="BW28" s="316"/>
      <c r="BX28" s="316"/>
      <c r="BY28" s="316"/>
      <c r="BZ28" s="316"/>
      <c r="CA28" s="316"/>
      <c r="CB28" s="316"/>
      <c r="CC28" s="316"/>
      <c r="CD28" s="316"/>
      <c r="CE28" s="316"/>
      <c r="CF28" s="316"/>
      <c r="CG28" s="316"/>
      <c r="CH28" s="316"/>
      <c r="CI28" s="316"/>
      <c r="CJ28" s="316"/>
      <c r="CK28" s="316"/>
      <c r="CL28" s="316"/>
      <c r="CM28" s="316"/>
      <c r="CN28" s="316"/>
      <c r="CO28" s="316"/>
      <c r="CP28" s="316"/>
      <c r="CQ28" s="316"/>
      <c r="CR28" s="316"/>
      <c r="CS28" s="316"/>
      <c r="CT28" s="316"/>
      <c r="CU28" s="316"/>
      <c r="CV28" s="316"/>
      <c r="CW28" s="316"/>
      <c r="CX28" s="316"/>
      <c r="CY28" s="316"/>
      <c r="CZ28" s="316"/>
      <c r="DA28" s="316"/>
      <c r="DB28" s="316"/>
      <c r="DC28" s="316"/>
      <c r="DD28" s="316"/>
      <c r="DE28" s="316"/>
      <c r="DF28" s="316"/>
      <c r="DG28" s="316"/>
      <c r="DH28" s="316"/>
      <c r="DI28" s="316"/>
      <c r="DJ28" s="316"/>
      <c r="DK28" s="316"/>
      <c r="DL28" s="316"/>
      <c r="DM28" s="316"/>
      <c r="DN28" s="316"/>
      <c r="DO28" s="316"/>
      <c r="DP28" s="316"/>
      <c r="DQ28" s="316"/>
      <c r="DR28" s="316"/>
      <c r="DS28" s="316"/>
      <c r="DT28" s="316"/>
      <c r="DU28" s="316"/>
      <c r="DV28" s="316"/>
      <c r="DW28" s="316"/>
      <c r="DX28" s="316"/>
      <c r="DY28" s="316"/>
      <c r="DZ28" s="316"/>
      <c r="EA28" s="316"/>
      <c r="EB28" s="316"/>
      <c r="EC28" s="316"/>
      <c r="ED28" s="316"/>
      <c r="EE28" s="316"/>
      <c r="EF28" s="316"/>
      <c r="EG28" s="316"/>
      <c r="EH28" s="316"/>
      <c r="EI28" s="316"/>
      <c r="EJ28" s="316"/>
      <c r="EK28" s="316"/>
      <c r="EL28" s="316"/>
      <c r="EM28" s="316"/>
      <c r="EN28" s="316"/>
      <c r="EO28" s="316"/>
      <c r="EP28" s="316"/>
      <c r="EQ28" s="316"/>
      <c r="ER28" s="316"/>
      <c r="ES28" s="316"/>
      <c r="ET28" s="316"/>
      <c r="EU28" s="316"/>
      <c r="EV28" s="316"/>
      <c r="EW28" s="316"/>
      <c r="EX28" s="316"/>
      <c r="EY28" s="316"/>
      <c r="EZ28" s="316"/>
      <c r="FA28" s="316"/>
      <c r="FB28" s="316"/>
      <c r="FC28" s="316"/>
      <c r="FD28" s="316"/>
      <c r="FE28" s="316"/>
      <c r="FF28" s="316"/>
      <c r="FG28" s="316"/>
      <c r="FH28" s="316"/>
      <c r="FI28" s="316"/>
      <c r="FJ28" s="316"/>
      <c r="FK28" s="316"/>
      <c r="FL28" s="316"/>
      <c r="FM28" s="316"/>
      <c r="FN28" s="316"/>
      <c r="FO28" s="316"/>
      <c r="FP28" s="316"/>
      <c r="FQ28" s="316"/>
      <c r="FR28" s="316"/>
      <c r="FS28" s="316"/>
      <c r="FT28" s="316"/>
      <c r="FU28" s="316"/>
      <c r="FV28" s="316"/>
      <c r="FW28" s="316"/>
      <c r="FX28" s="316"/>
      <c r="FY28" s="316"/>
      <c r="FZ28" s="316"/>
      <c r="GA28" s="316"/>
      <c r="GB28" s="316"/>
      <c r="GC28" s="316"/>
      <c r="GD28" s="316"/>
      <c r="GE28" s="316"/>
      <c r="GF28" s="316"/>
      <c r="GG28" s="316"/>
      <c r="GH28" s="316"/>
      <c r="GI28" s="316"/>
      <c r="GJ28" s="316"/>
      <c r="GK28" s="316"/>
      <c r="GL28" s="316"/>
      <c r="GM28" s="316"/>
      <c r="GN28" s="316"/>
      <c r="GO28" s="316"/>
      <c r="GP28" s="316"/>
      <c r="GQ28" s="316"/>
      <c r="GR28" s="316"/>
      <c r="GS28" s="316"/>
      <c r="GT28" s="316"/>
      <c r="GU28" s="316"/>
      <c r="GV28" s="316"/>
      <c r="GW28" s="316"/>
      <c r="GX28" s="316"/>
      <c r="GY28" s="316"/>
      <c r="GZ28" s="316"/>
      <c r="HA28" s="316"/>
      <c r="HB28" s="316"/>
      <c r="HC28" s="316"/>
      <c r="HD28" s="316"/>
      <c r="HE28" s="316"/>
      <c r="HF28" s="316"/>
      <c r="HG28" s="316"/>
      <c r="HH28" s="316"/>
      <c r="HI28" s="316"/>
      <c r="HJ28" s="316"/>
      <c r="HK28" s="316"/>
      <c r="HL28" s="316"/>
      <c r="HM28" s="316"/>
      <c r="HN28" s="316"/>
      <c r="HO28" s="316"/>
      <c r="HP28" s="316"/>
      <c r="HQ28" s="316"/>
      <c r="HR28" s="316"/>
      <c r="HS28" s="316"/>
      <c r="HT28" s="316"/>
      <c r="HU28" s="316"/>
      <c r="HV28" s="316"/>
      <c r="HW28" s="316"/>
      <c r="HX28" s="316"/>
      <c r="HY28" s="316"/>
      <c r="HZ28" s="316"/>
      <c r="IA28" s="316"/>
      <c r="IB28" s="316"/>
      <c r="IC28" s="316"/>
      <c r="ID28" s="316"/>
      <c r="IE28" s="316"/>
      <c r="IF28" s="316"/>
      <c r="IG28" s="316"/>
      <c r="IH28" s="316"/>
      <c r="II28" s="316"/>
      <c r="IJ28" s="316"/>
      <c r="IK28" s="316"/>
      <c r="IL28" s="316"/>
      <c r="IM28" s="316"/>
      <c r="IN28" s="316"/>
      <c r="IO28" s="316"/>
      <c r="IP28" s="316"/>
      <c r="IQ28" s="316"/>
      <c r="IR28" s="316"/>
      <c r="IS28" s="316"/>
    </row>
    <row r="29" spans="1:253">
      <c r="A29" s="333" t="s">
        <v>399</v>
      </c>
      <c r="B29" s="342">
        <v>6102</v>
      </c>
      <c r="C29" s="343">
        <v>3327</v>
      </c>
      <c r="D29" s="343">
        <v>2775</v>
      </c>
      <c r="E29" s="343">
        <v>1662</v>
      </c>
      <c r="F29" s="343">
        <v>1179</v>
      </c>
      <c r="G29" s="343">
        <v>46</v>
      </c>
      <c r="H29" s="343">
        <v>435</v>
      </c>
      <c r="I29" s="343">
        <v>88</v>
      </c>
      <c r="J29" s="343">
        <v>377</v>
      </c>
      <c r="K29" s="343">
        <v>1802</v>
      </c>
      <c r="L29" s="343">
        <v>13</v>
      </c>
      <c r="M29" s="343">
        <v>461</v>
      </c>
      <c r="N29" s="343">
        <v>39</v>
      </c>
      <c r="O29" s="339">
        <v>4.2300000000000004</v>
      </c>
      <c r="P29" s="339">
        <v>4.6500000000000004</v>
      </c>
      <c r="Q29" s="339">
        <v>3.82</v>
      </c>
      <c r="R29" s="343"/>
      <c r="S29" s="343"/>
      <c r="T29" s="343"/>
      <c r="U29" s="343"/>
      <c r="V29" s="316"/>
      <c r="W29" s="316"/>
      <c r="X29" s="316"/>
      <c r="Y29" s="316"/>
      <c r="Z29" s="316"/>
      <c r="AA29" s="316"/>
      <c r="AB29" s="316"/>
      <c r="AC29" s="316"/>
      <c r="AD29" s="316"/>
      <c r="AE29" s="316"/>
      <c r="AF29" s="316"/>
      <c r="AG29" s="316"/>
      <c r="AH29" s="316"/>
      <c r="AI29" s="316"/>
      <c r="AJ29" s="316"/>
      <c r="AK29" s="316"/>
      <c r="AL29" s="316"/>
      <c r="AM29" s="316"/>
      <c r="AN29" s="316"/>
      <c r="AO29" s="316"/>
      <c r="AP29" s="316"/>
      <c r="AQ29" s="316"/>
      <c r="AR29" s="316"/>
      <c r="AS29" s="316"/>
      <c r="AT29" s="316"/>
      <c r="AU29" s="316"/>
      <c r="AV29" s="316"/>
      <c r="AW29" s="316"/>
      <c r="AX29" s="316"/>
      <c r="AY29" s="316"/>
      <c r="AZ29" s="316"/>
      <c r="BA29" s="316"/>
      <c r="BB29" s="316"/>
      <c r="BC29" s="316"/>
      <c r="BD29" s="316"/>
      <c r="BE29" s="316"/>
      <c r="BF29" s="316"/>
      <c r="BG29" s="316"/>
      <c r="BH29" s="316"/>
      <c r="BI29" s="316"/>
      <c r="BJ29" s="316"/>
      <c r="BK29" s="316"/>
      <c r="BL29" s="316"/>
      <c r="BM29" s="316"/>
      <c r="BN29" s="316"/>
      <c r="BO29" s="316"/>
      <c r="BP29" s="316"/>
      <c r="BQ29" s="316"/>
      <c r="BR29" s="316"/>
      <c r="BS29" s="316"/>
      <c r="BT29" s="316"/>
      <c r="BU29" s="316"/>
      <c r="BV29" s="316"/>
      <c r="BW29" s="316"/>
      <c r="BX29" s="316"/>
      <c r="BY29" s="316"/>
      <c r="BZ29" s="316"/>
      <c r="CA29" s="316"/>
      <c r="CB29" s="316"/>
      <c r="CC29" s="316"/>
      <c r="CD29" s="316"/>
      <c r="CE29" s="316"/>
      <c r="CF29" s="316"/>
      <c r="CG29" s="316"/>
      <c r="CH29" s="316"/>
      <c r="CI29" s="316"/>
      <c r="CJ29" s="316"/>
      <c r="CK29" s="316"/>
      <c r="CL29" s="316"/>
      <c r="CM29" s="316"/>
      <c r="CN29" s="316"/>
      <c r="CO29" s="316"/>
      <c r="CP29" s="316"/>
      <c r="CQ29" s="316"/>
      <c r="CR29" s="316"/>
      <c r="CS29" s="316"/>
      <c r="CT29" s="316"/>
      <c r="CU29" s="316"/>
      <c r="CV29" s="316"/>
      <c r="CW29" s="316"/>
      <c r="CX29" s="316"/>
      <c r="CY29" s="316"/>
      <c r="CZ29" s="316"/>
      <c r="DA29" s="316"/>
      <c r="DB29" s="316"/>
      <c r="DC29" s="316"/>
      <c r="DD29" s="316"/>
      <c r="DE29" s="316"/>
      <c r="DF29" s="316"/>
      <c r="DG29" s="316"/>
      <c r="DH29" s="316"/>
      <c r="DI29" s="316"/>
      <c r="DJ29" s="316"/>
      <c r="DK29" s="316"/>
      <c r="DL29" s="316"/>
      <c r="DM29" s="316"/>
      <c r="DN29" s="316"/>
      <c r="DO29" s="316"/>
      <c r="DP29" s="316"/>
      <c r="DQ29" s="316"/>
      <c r="DR29" s="316"/>
      <c r="DS29" s="316"/>
      <c r="DT29" s="316"/>
      <c r="DU29" s="316"/>
      <c r="DV29" s="316"/>
      <c r="DW29" s="316"/>
      <c r="DX29" s="316"/>
      <c r="DY29" s="316"/>
      <c r="DZ29" s="316"/>
      <c r="EA29" s="316"/>
      <c r="EB29" s="316"/>
      <c r="EC29" s="316"/>
      <c r="ED29" s="316"/>
      <c r="EE29" s="316"/>
      <c r="EF29" s="316"/>
      <c r="EG29" s="316"/>
      <c r="EH29" s="316"/>
      <c r="EI29" s="316"/>
      <c r="EJ29" s="316"/>
      <c r="EK29" s="316"/>
      <c r="EL29" s="316"/>
      <c r="EM29" s="316"/>
      <c r="EN29" s="316"/>
      <c r="EO29" s="316"/>
      <c r="EP29" s="316"/>
      <c r="EQ29" s="316"/>
      <c r="ER29" s="316"/>
      <c r="ES29" s="316"/>
      <c r="ET29" s="316"/>
      <c r="EU29" s="316"/>
      <c r="EV29" s="316"/>
      <c r="EW29" s="316"/>
      <c r="EX29" s="316"/>
      <c r="EY29" s="316"/>
      <c r="EZ29" s="316"/>
      <c r="FA29" s="316"/>
      <c r="FB29" s="316"/>
      <c r="FC29" s="316"/>
      <c r="FD29" s="316"/>
      <c r="FE29" s="316"/>
      <c r="FF29" s="316"/>
      <c r="FG29" s="316"/>
      <c r="FH29" s="316"/>
      <c r="FI29" s="316"/>
      <c r="FJ29" s="316"/>
      <c r="FK29" s="316"/>
      <c r="FL29" s="316"/>
      <c r="FM29" s="316"/>
      <c r="FN29" s="316"/>
      <c r="FO29" s="316"/>
      <c r="FP29" s="316"/>
      <c r="FQ29" s="316"/>
      <c r="FR29" s="316"/>
      <c r="FS29" s="316"/>
      <c r="FT29" s="316"/>
      <c r="FU29" s="316"/>
      <c r="FV29" s="316"/>
      <c r="FW29" s="316"/>
      <c r="FX29" s="316"/>
      <c r="FY29" s="316"/>
      <c r="FZ29" s="316"/>
      <c r="GA29" s="316"/>
      <c r="GB29" s="316"/>
      <c r="GC29" s="316"/>
      <c r="GD29" s="316"/>
      <c r="GE29" s="316"/>
      <c r="GF29" s="316"/>
      <c r="GG29" s="316"/>
      <c r="GH29" s="316"/>
      <c r="GI29" s="316"/>
      <c r="GJ29" s="316"/>
      <c r="GK29" s="316"/>
      <c r="GL29" s="316"/>
      <c r="GM29" s="316"/>
      <c r="GN29" s="316"/>
      <c r="GO29" s="316"/>
      <c r="GP29" s="316"/>
      <c r="GQ29" s="316"/>
      <c r="GR29" s="316"/>
      <c r="GS29" s="316"/>
      <c r="GT29" s="316"/>
      <c r="GU29" s="316"/>
      <c r="GV29" s="316"/>
      <c r="GW29" s="316"/>
      <c r="GX29" s="316"/>
      <c r="GY29" s="316"/>
      <c r="GZ29" s="316"/>
      <c r="HA29" s="316"/>
      <c r="HB29" s="316"/>
      <c r="HC29" s="316"/>
      <c r="HD29" s="316"/>
      <c r="HE29" s="316"/>
      <c r="HF29" s="316"/>
      <c r="HG29" s="316"/>
      <c r="HH29" s="316"/>
      <c r="HI29" s="316"/>
      <c r="HJ29" s="316"/>
      <c r="HK29" s="316"/>
      <c r="HL29" s="316"/>
      <c r="HM29" s="316"/>
      <c r="HN29" s="316"/>
      <c r="HO29" s="316"/>
      <c r="HP29" s="316"/>
      <c r="HQ29" s="316"/>
      <c r="HR29" s="316"/>
      <c r="HS29" s="316"/>
      <c r="HT29" s="316"/>
      <c r="HU29" s="316"/>
      <c r="HV29" s="316"/>
      <c r="HW29" s="316"/>
      <c r="HX29" s="316"/>
      <c r="HY29" s="316"/>
      <c r="HZ29" s="316"/>
      <c r="IA29" s="316"/>
      <c r="IB29" s="316"/>
      <c r="IC29" s="316"/>
      <c r="ID29" s="316"/>
      <c r="IE29" s="316"/>
      <c r="IF29" s="316"/>
      <c r="IG29" s="316"/>
      <c r="IH29" s="316"/>
      <c r="II29" s="316"/>
      <c r="IJ29" s="316"/>
      <c r="IK29" s="316"/>
      <c r="IL29" s="316"/>
      <c r="IM29" s="316"/>
      <c r="IN29" s="316"/>
      <c r="IO29" s="316"/>
      <c r="IP29" s="316"/>
      <c r="IQ29" s="316"/>
      <c r="IR29" s="316"/>
      <c r="IS29" s="316"/>
    </row>
    <row r="30" spans="1:253">
      <c r="A30" s="344" t="s">
        <v>400</v>
      </c>
      <c r="B30" s="345">
        <v>492</v>
      </c>
      <c r="C30" s="346">
        <v>306</v>
      </c>
      <c r="D30" s="346">
        <v>186</v>
      </c>
      <c r="E30" s="346">
        <v>140</v>
      </c>
      <c r="F30" s="346">
        <v>105</v>
      </c>
      <c r="G30" s="346">
        <v>6</v>
      </c>
      <c r="H30" s="346">
        <v>40</v>
      </c>
      <c r="I30" s="346">
        <v>16</v>
      </c>
      <c r="J30" s="346">
        <v>19</v>
      </c>
      <c r="K30" s="346">
        <v>123</v>
      </c>
      <c r="L30" s="346">
        <v>3</v>
      </c>
      <c r="M30" s="346">
        <v>38</v>
      </c>
      <c r="N30" s="346">
        <v>2</v>
      </c>
      <c r="O30" s="347">
        <v>3.5</v>
      </c>
      <c r="P30" s="347">
        <v>3.79</v>
      </c>
      <c r="Q30" s="347">
        <v>3.12</v>
      </c>
      <c r="R30" s="343"/>
      <c r="S30" s="343"/>
      <c r="T30" s="343"/>
      <c r="U30" s="343"/>
      <c r="V30" s="316"/>
      <c r="W30" s="316"/>
      <c r="X30" s="316"/>
      <c r="Y30" s="316"/>
      <c r="Z30" s="316"/>
      <c r="AA30" s="316"/>
      <c r="AB30" s="316"/>
      <c r="AC30" s="316"/>
      <c r="AD30" s="316"/>
      <c r="AE30" s="316"/>
      <c r="AF30" s="316"/>
      <c r="AG30" s="316"/>
      <c r="AH30" s="316"/>
      <c r="AI30" s="316"/>
      <c r="AJ30" s="316"/>
      <c r="AK30" s="316"/>
      <c r="AL30" s="316"/>
      <c r="AM30" s="316"/>
      <c r="AN30" s="316"/>
      <c r="AO30" s="316"/>
      <c r="AP30" s="316"/>
      <c r="AQ30" s="316"/>
      <c r="AR30" s="316"/>
      <c r="AS30" s="316"/>
      <c r="AT30" s="316"/>
      <c r="AU30" s="316"/>
      <c r="AV30" s="316"/>
      <c r="AW30" s="316"/>
      <c r="AX30" s="316"/>
      <c r="AY30" s="316"/>
      <c r="AZ30" s="316"/>
      <c r="BA30" s="316"/>
      <c r="BB30" s="316"/>
      <c r="BC30" s="316"/>
      <c r="BD30" s="316"/>
      <c r="BE30" s="316"/>
      <c r="BF30" s="316"/>
      <c r="BG30" s="316"/>
      <c r="BH30" s="316"/>
      <c r="BI30" s="316"/>
      <c r="BJ30" s="316"/>
      <c r="BK30" s="316"/>
      <c r="BL30" s="316"/>
      <c r="BM30" s="316"/>
      <c r="BN30" s="316"/>
      <c r="BO30" s="316"/>
      <c r="BP30" s="316"/>
      <c r="BQ30" s="316"/>
      <c r="BR30" s="316"/>
      <c r="BS30" s="316"/>
      <c r="BT30" s="316"/>
      <c r="BU30" s="316"/>
      <c r="BV30" s="316"/>
      <c r="BW30" s="316"/>
      <c r="BX30" s="316"/>
      <c r="BY30" s="316"/>
      <c r="BZ30" s="316"/>
      <c r="CA30" s="316"/>
      <c r="CB30" s="316"/>
      <c r="CC30" s="316"/>
      <c r="CD30" s="316"/>
      <c r="CE30" s="316"/>
      <c r="CF30" s="316"/>
      <c r="CG30" s="316"/>
      <c r="CH30" s="316"/>
      <c r="CI30" s="316"/>
      <c r="CJ30" s="316"/>
      <c r="CK30" s="316"/>
      <c r="CL30" s="316"/>
      <c r="CM30" s="316"/>
      <c r="CN30" s="316"/>
      <c r="CO30" s="316"/>
      <c r="CP30" s="316"/>
      <c r="CQ30" s="316"/>
      <c r="CR30" s="316"/>
      <c r="CS30" s="316"/>
      <c r="CT30" s="316"/>
      <c r="CU30" s="316"/>
      <c r="CV30" s="316"/>
      <c r="CW30" s="316"/>
      <c r="CX30" s="316"/>
      <c r="CY30" s="316"/>
      <c r="CZ30" s="316"/>
      <c r="DA30" s="316"/>
      <c r="DB30" s="316"/>
      <c r="DC30" s="316"/>
      <c r="DD30" s="316"/>
      <c r="DE30" s="316"/>
      <c r="DF30" s="316"/>
      <c r="DG30" s="316"/>
      <c r="DH30" s="316"/>
      <c r="DI30" s="316"/>
      <c r="DJ30" s="316"/>
      <c r="DK30" s="316"/>
      <c r="DL30" s="316"/>
      <c r="DM30" s="316"/>
      <c r="DN30" s="316"/>
      <c r="DO30" s="316"/>
      <c r="DP30" s="316"/>
      <c r="DQ30" s="316"/>
      <c r="DR30" s="316"/>
      <c r="DS30" s="316"/>
      <c r="DT30" s="316"/>
      <c r="DU30" s="316"/>
      <c r="DV30" s="316"/>
      <c r="DW30" s="316"/>
      <c r="DX30" s="316"/>
      <c r="DY30" s="316"/>
      <c r="DZ30" s="316"/>
      <c r="EA30" s="316"/>
      <c r="EB30" s="316"/>
      <c r="EC30" s="316"/>
      <c r="ED30" s="316"/>
      <c r="EE30" s="316"/>
      <c r="EF30" s="316"/>
      <c r="EG30" s="316"/>
      <c r="EH30" s="316"/>
      <c r="EI30" s="316"/>
      <c r="EJ30" s="316"/>
      <c r="EK30" s="316"/>
      <c r="EL30" s="316"/>
      <c r="EM30" s="316"/>
      <c r="EN30" s="316"/>
      <c r="EO30" s="316"/>
      <c r="EP30" s="316"/>
      <c r="EQ30" s="316"/>
      <c r="ER30" s="316"/>
      <c r="ES30" s="316"/>
      <c r="ET30" s="316"/>
      <c r="EU30" s="316"/>
      <c r="EV30" s="316"/>
      <c r="EW30" s="316"/>
      <c r="EX30" s="316"/>
      <c r="EY30" s="316"/>
      <c r="EZ30" s="316"/>
      <c r="FA30" s="316"/>
      <c r="FB30" s="316"/>
      <c r="FC30" s="316"/>
      <c r="FD30" s="316"/>
      <c r="FE30" s="316"/>
      <c r="FF30" s="316"/>
      <c r="FG30" s="316"/>
      <c r="FH30" s="316"/>
      <c r="FI30" s="316"/>
      <c r="FJ30" s="316"/>
      <c r="FK30" s="316"/>
      <c r="FL30" s="316"/>
      <c r="FM30" s="316"/>
      <c r="FN30" s="316"/>
      <c r="FO30" s="316"/>
      <c r="FP30" s="316"/>
      <c r="FQ30" s="316"/>
      <c r="FR30" s="316"/>
      <c r="FS30" s="316"/>
      <c r="FT30" s="316"/>
      <c r="FU30" s="316"/>
      <c r="FV30" s="316"/>
      <c r="FW30" s="316"/>
      <c r="FX30" s="316"/>
      <c r="FY30" s="316"/>
      <c r="FZ30" s="316"/>
      <c r="GA30" s="316"/>
      <c r="GB30" s="316"/>
      <c r="GC30" s="316"/>
      <c r="GD30" s="316"/>
      <c r="GE30" s="316"/>
      <c r="GF30" s="316"/>
      <c r="GG30" s="316"/>
      <c r="GH30" s="316"/>
      <c r="GI30" s="316"/>
      <c r="GJ30" s="316"/>
      <c r="GK30" s="316"/>
      <c r="GL30" s="316"/>
      <c r="GM30" s="316"/>
      <c r="GN30" s="316"/>
      <c r="GO30" s="316"/>
      <c r="GP30" s="316"/>
      <c r="GQ30" s="316"/>
      <c r="GR30" s="316"/>
      <c r="GS30" s="316"/>
      <c r="GT30" s="316"/>
      <c r="GU30" s="316"/>
      <c r="GV30" s="316"/>
      <c r="GW30" s="316"/>
      <c r="GX30" s="316"/>
      <c r="GY30" s="316"/>
      <c r="GZ30" s="316"/>
      <c r="HA30" s="316"/>
      <c r="HB30" s="316"/>
      <c r="HC30" s="316"/>
      <c r="HD30" s="316"/>
      <c r="HE30" s="316"/>
      <c r="HF30" s="316"/>
      <c r="HG30" s="316"/>
      <c r="HH30" s="316"/>
      <c r="HI30" s="316"/>
      <c r="HJ30" s="316"/>
      <c r="HK30" s="316"/>
      <c r="HL30" s="316"/>
      <c r="HM30" s="316"/>
      <c r="HN30" s="316"/>
      <c r="HO30" s="316"/>
      <c r="HP30" s="316"/>
      <c r="HQ30" s="316"/>
      <c r="HR30" s="316"/>
      <c r="HS30" s="316"/>
      <c r="HT30" s="316"/>
      <c r="HU30" s="316"/>
      <c r="HV30" s="316"/>
      <c r="HW30" s="316"/>
      <c r="HX30" s="316"/>
      <c r="HY30" s="316"/>
      <c r="HZ30" s="316"/>
      <c r="IA30" s="316"/>
      <c r="IB30" s="316"/>
      <c r="IC30" s="316"/>
      <c r="ID30" s="316"/>
      <c r="IE30" s="316"/>
      <c r="IF30" s="316"/>
      <c r="IG30" s="316"/>
      <c r="IH30" s="316"/>
      <c r="II30" s="316"/>
      <c r="IJ30" s="316"/>
      <c r="IK30" s="316"/>
      <c r="IL30" s="316"/>
      <c r="IM30" s="316"/>
      <c r="IN30" s="316"/>
      <c r="IO30" s="316"/>
      <c r="IP30" s="316"/>
      <c r="IQ30" s="316"/>
      <c r="IR30" s="316"/>
      <c r="IS30" s="316"/>
    </row>
    <row r="31" spans="1:253" ht="15.75" customHeight="1">
      <c r="A31" s="691" t="s">
        <v>401</v>
      </c>
      <c r="B31" s="691"/>
      <c r="C31" s="348"/>
      <c r="D31" s="348"/>
      <c r="E31" s="348"/>
      <c r="F31" s="348"/>
      <c r="G31" s="348"/>
      <c r="H31" s="348"/>
      <c r="I31" s="348"/>
      <c r="J31" s="348"/>
      <c r="K31" s="348"/>
      <c r="L31" s="348"/>
      <c r="M31" s="348"/>
      <c r="N31" s="348"/>
      <c r="O31" s="348"/>
      <c r="P31" s="348"/>
      <c r="Q31" s="348"/>
      <c r="R31" s="349"/>
      <c r="S31" s="323"/>
      <c r="T31" s="323"/>
      <c r="U31" s="323"/>
      <c r="V31" s="316"/>
      <c r="W31" s="316"/>
      <c r="X31" s="316"/>
      <c r="Y31" s="316"/>
      <c r="Z31" s="316"/>
      <c r="AA31" s="316"/>
      <c r="AB31" s="316"/>
      <c r="AC31" s="316"/>
      <c r="AD31" s="316"/>
      <c r="AE31" s="316"/>
      <c r="AF31" s="316"/>
      <c r="AG31" s="316"/>
      <c r="AH31" s="316"/>
      <c r="AI31" s="316"/>
      <c r="AJ31" s="316"/>
      <c r="AK31" s="316"/>
      <c r="AL31" s="316"/>
      <c r="AM31" s="316"/>
      <c r="AN31" s="316"/>
      <c r="AO31" s="316"/>
      <c r="AP31" s="316"/>
      <c r="AQ31" s="316"/>
      <c r="AR31" s="316"/>
      <c r="AS31" s="316"/>
      <c r="AT31" s="316"/>
      <c r="AU31" s="316"/>
      <c r="AV31" s="316"/>
      <c r="AW31" s="316"/>
      <c r="AX31" s="316"/>
      <c r="AY31" s="316"/>
      <c r="AZ31" s="316"/>
      <c r="BA31" s="316"/>
      <c r="BB31" s="316"/>
      <c r="BC31" s="316"/>
      <c r="BD31" s="316"/>
      <c r="BE31" s="316"/>
      <c r="BF31" s="316"/>
      <c r="BG31" s="316"/>
      <c r="BH31" s="316"/>
      <c r="BI31" s="316"/>
      <c r="BJ31" s="316"/>
      <c r="BK31" s="316"/>
      <c r="BL31" s="316"/>
      <c r="BM31" s="316"/>
      <c r="BN31" s="316"/>
      <c r="BO31" s="316"/>
      <c r="BP31" s="316"/>
      <c r="BQ31" s="316"/>
      <c r="BR31" s="316"/>
      <c r="BS31" s="316"/>
      <c r="BT31" s="316"/>
      <c r="BU31" s="316"/>
      <c r="BV31" s="316"/>
      <c r="BW31" s="316"/>
      <c r="BX31" s="316"/>
      <c r="BY31" s="316"/>
      <c r="BZ31" s="316"/>
      <c r="CA31" s="316"/>
      <c r="CB31" s="316"/>
      <c r="CC31" s="316"/>
      <c r="CD31" s="316"/>
      <c r="CE31" s="316"/>
      <c r="CF31" s="316"/>
      <c r="CG31" s="316"/>
      <c r="CH31" s="316"/>
      <c r="CI31" s="316"/>
      <c r="CJ31" s="316"/>
      <c r="CK31" s="316"/>
      <c r="CL31" s="316"/>
      <c r="CM31" s="316"/>
      <c r="CN31" s="316"/>
      <c r="CO31" s="316"/>
      <c r="CP31" s="316"/>
      <c r="CQ31" s="316"/>
      <c r="CR31" s="316"/>
      <c r="CS31" s="316"/>
      <c r="CT31" s="316"/>
      <c r="CU31" s="316"/>
      <c r="CV31" s="316"/>
      <c r="CW31" s="316"/>
      <c r="CX31" s="316"/>
      <c r="CY31" s="316"/>
      <c r="CZ31" s="316"/>
      <c r="DA31" s="316"/>
      <c r="DB31" s="316"/>
      <c r="DC31" s="316"/>
      <c r="DD31" s="316"/>
      <c r="DE31" s="316"/>
      <c r="DF31" s="316"/>
      <c r="DG31" s="316"/>
      <c r="DH31" s="316"/>
      <c r="DI31" s="316"/>
      <c r="DJ31" s="316"/>
      <c r="DK31" s="316"/>
      <c r="DL31" s="316"/>
      <c r="DM31" s="316"/>
      <c r="DN31" s="316"/>
      <c r="DO31" s="316"/>
      <c r="DP31" s="316"/>
      <c r="DQ31" s="316"/>
      <c r="DR31" s="316"/>
      <c r="DS31" s="316"/>
      <c r="DT31" s="316"/>
      <c r="DU31" s="316"/>
      <c r="DV31" s="316"/>
      <c r="DW31" s="316"/>
      <c r="DX31" s="316"/>
      <c r="DY31" s="316"/>
      <c r="DZ31" s="316"/>
      <c r="EA31" s="316"/>
      <c r="EB31" s="316"/>
      <c r="EC31" s="316"/>
      <c r="ED31" s="316"/>
      <c r="EE31" s="316"/>
      <c r="EF31" s="316"/>
      <c r="EG31" s="316"/>
      <c r="EH31" s="316"/>
      <c r="EI31" s="316"/>
      <c r="EJ31" s="316"/>
      <c r="EK31" s="316"/>
      <c r="EL31" s="316"/>
      <c r="EM31" s="316"/>
      <c r="EN31" s="316"/>
      <c r="EO31" s="316"/>
      <c r="EP31" s="316"/>
      <c r="EQ31" s="316"/>
      <c r="ER31" s="316"/>
      <c r="ES31" s="316"/>
      <c r="ET31" s="316"/>
      <c r="EU31" s="316"/>
      <c r="EV31" s="316"/>
      <c r="EW31" s="316"/>
      <c r="EX31" s="316"/>
      <c r="EY31" s="316"/>
      <c r="EZ31" s="316"/>
      <c r="FA31" s="316"/>
      <c r="FB31" s="316"/>
      <c r="FC31" s="316"/>
      <c r="FD31" s="316"/>
      <c r="FE31" s="316"/>
      <c r="FF31" s="316"/>
      <c r="FG31" s="316"/>
      <c r="FH31" s="316"/>
      <c r="FI31" s="316"/>
      <c r="FJ31" s="316"/>
      <c r="FK31" s="316"/>
      <c r="FL31" s="316"/>
      <c r="FM31" s="316"/>
      <c r="FN31" s="316"/>
      <c r="FO31" s="316"/>
      <c r="FP31" s="316"/>
      <c r="FQ31" s="316"/>
      <c r="FR31" s="316"/>
      <c r="FS31" s="316"/>
      <c r="FT31" s="316"/>
      <c r="FU31" s="316"/>
      <c r="FV31" s="316"/>
      <c r="FW31" s="316"/>
      <c r="FX31" s="316"/>
      <c r="FY31" s="316"/>
      <c r="FZ31" s="316"/>
      <c r="GA31" s="316"/>
      <c r="GB31" s="316"/>
      <c r="GC31" s="316"/>
      <c r="GD31" s="316"/>
      <c r="GE31" s="316"/>
      <c r="GF31" s="316"/>
      <c r="GG31" s="316"/>
      <c r="GH31" s="316"/>
      <c r="GI31" s="316"/>
      <c r="GJ31" s="316"/>
      <c r="GK31" s="316"/>
      <c r="GL31" s="316"/>
      <c r="GM31" s="316"/>
      <c r="GN31" s="316"/>
      <c r="GO31" s="316"/>
      <c r="GP31" s="316"/>
      <c r="GQ31" s="316"/>
      <c r="GR31" s="316"/>
      <c r="GS31" s="316"/>
      <c r="GT31" s="316"/>
      <c r="GU31" s="316"/>
      <c r="GV31" s="316"/>
      <c r="GW31" s="316"/>
      <c r="GX31" s="316"/>
      <c r="GY31" s="316"/>
      <c r="GZ31" s="316"/>
      <c r="HA31" s="316"/>
      <c r="HB31" s="316"/>
      <c r="HC31" s="316"/>
      <c r="HD31" s="316"/>
      <c r="HE31" s="316"/>
      <c r="HF31" s="316"/>
      <c r="HG31" s="316"/>
      <c r="HH31" s="316"/>
      <c r="HI31" s="316"/>
      <c r="HJ31" s="316"/>
      <c r="HK31" s="316"/>
      <c r="HL31" s="316"/>
      <c r="HM31" s="316"/>
      <c r="HN31" s="316"/>
      <c r="HO31" s="316"/>
      <c r="HP31" s="316"/>
      <c r="HQ31" s="316"/>
      <c r="HR31" s="316"/>
      <c r="HS31" s="316"/>
      <c r="HT31" s="316"/>
      <c r="HU31" s="316"/>
      <c r="HV31" s="316"/>
      <c r="HW31" s="316"/>
      <c r="HX31" s="316"/>
      <c r="HY31" s="316"/>
      <c r="HZ31" s="316"/>
      <c r="IA31" s="316"/>
      <c r="IB31" s="316"/>
      <c r="IC31" s="316"/>
      <c r="ID31" s="316"/>
      <c r="IE31" s="316"/>
      <c r="IF31" s="316"/>
      <c r="IG31" s="316"/>
      <c r="IH31" s="316"/>
      <c r="II31" s="316"/>
      <c r="IJ31" s="316"/>
      <c r="IK31" s="316"/>
      <c r="IL31" s="316"/>
      <c r="IM31" s="316"/>
      <c r="IN31" s="316"/>
      <c r="IO31" s="316"/>
      <c r="IP31" s="316"/>
      <c r="IQ31" s="316"/>
      <c r="IR31" s="316"/>
      <c r="IS31" s="316"/>
    </row>
    <row r="32" spans="1:253" ht="19.5" customHeight="1">
      <c r="A32" s="686" t="s">
        <v>368</v>
      </c>
      <c r="B32" s="687" t="s">
        <v>337</v>
      </c>
      <c r="C32" s="687"/>
      <c r="D32" s="687"/>
      <c r="E32" s="688" t="s">
        <v>402</v>
      </c>
      <c r="F32" s="689" t="s">
        <v>403</v>
      </c>
      <c r="G32" s="688" t="s">
        <v>404</v>
      </c>
      <c r="H32" s="688" t="s">
        <v>405</v>
      </c>
      <c r="I32" s="688" t="s">
        <v>406</v>
      </c>
      <c r="J32" s="688" t="s">
        <v>407</v>
      </c>
      <c r="K32" s="688" t="s">
        <v>408</v>
      </c>
      <c r="L32" s="688" t="s">
        <v>409</v>
      </c>
      <c r="M32" s="688" t="s">
        <v>410</v>
      </c>
      <c r="N32" s="688" t="s">
        <v>411</v>
      </c>
      <c r="O32" s="688" t="s">
        <v>412</v>
      </c>
      <c r="P32" s="688" t="s">
        <v>413</v>
      </c>
      <c r="Q32" s="688" t="s">
        <v>414</v>
      </c>
      <c r="R32" s="688" t="s">
        <v>415</v>
      </c>
      <c r="S32" s="688" t="s">
        <v>416</v>
      </c>
      <c r="T32" s="688" t="s">
        <v>417</v>
      </c>
      <c r="U32" s="689" t="s">
        <v>418</v>
      </c>
      <c r="V32" s="316"/>
      <c r="W32" s="316"/>
      <c r="X32" s="316"/>
      <c r="Y32" s="316"/>
      <c r="Z32" s="316"/>
      <c r="AA32" s="316"/>
      <c r="AB32" s="316"/>
      <c r="AC32" s="316"/>
      <c r="AD32" s="316"/>
      <c r="AE32" s="316"/>
      <c r="AF32" s="316"/>
      <c r="AG32" s="316"/>
      <c r="AH32" s="316"/>
      <c r="AI32" s="316"/>
      <c r="AJ32" s="316"/>
      <c r="AK32" s="316"/>
      <c r="AL32" s="316"/>
      <c r="AM32" s="316"/>
      <c r="AN32" s="316"/>
      <c r="AO32" s="316"/>
      <c r="AP32" s="316"/>
      <c r="AQ32" s="316"/>
      <c r="AR32" s="316"/>
      <c r="AS32" s="316"/>
      <c r="AT32" s="316"/>
      <c r="AU32" s="316"/>
      <c r="AV32" s="316"/>
      <c r="AW32" s="316"/>
      <c r="AX32" s="316"/>
      <c r="AY32" s="316"/>
      <c r="AZ32" s="316"/>
      <c r="BA32" s="316"/>
      <c r="BB32" s="316"/>
      <c r="BC32" s="316"/>
      <c r="BD32" s="316"/>
      <c r="BE32" s="316"/>
      <c r="BF32" s="316"/>
      <c r="BG32" s="316"/>
      <c r="BH32" s="316"/>
      <c r="BI32" s="316"/>
      <c r="BJ32" s="316"/>
      <c r="BK32" s="316"/>
      <c r="BL32" s="316"/>
      <c r="BM32" s="316"/>
      <c r="BN32" s="316"/>
      <c r="BO32" s="316"/>
      <c r="BP32" s="316"/>
      <c r="BQ32" s="316"/>
      <c r="BR32" s="316"/>
      <c r="BS32" s="316"/>
      <c r="BT32" s="316"/>
      <c r="BU32" s="316"/>
      <c r="BV32" s="316"/>
      <c r="BW32" s="316"/>
      <c r="BX32" s="316"/>
      <c r="BY32" s="316"/>
      <c r="BZ32" s="316"/>
      <c r="CA32" s="316"/>
      <c r="CB32" s="316"/>
      <c r="CC32" s="316"/>
      <c r="CD32" s="316"/>
      <c r="CE32" s="316"/>
      <c r="CF32" s="316"/>
      <c r="CG32" s="316"/>
      <c r="CH32" s="316"/>
      <c r="CI32" s="316"/>
      <c r="CJ32" s="316"/>
      <c r="CK32" s="316"/>
      <c r="CL32" s="316"/>
      <c r="CM32" s="316"/>
      <c r="CN32" s="316"/>
      <c r="CO32" s="316"/>
      <c r="CP32" s="316"/>
      <c r="CQ32" s="316"/>
      <c r="CR32" s="316"/>
      <c r="CS32" s="316"/>
      <c r="CT32" s="316"/>
      <c r="CU32" s="316"/>
      <c r="CV32" s="316"/>
      <c r="CW32" s="316"/>
      <c r="CX32" s="316"/>
      <c r="CY32" s="316"/>
      <c r="CZ32" s="316"/>
      <c r="DA32" s="316"/>
      <c r="DB32" s="316"/>
      <c r="DC32" s="316"/>
      <c r="DD32" s="316"/>
      <c r="DE32" s="316"/>
      <c r="DF32" s="316"/>
      <c r="DG32" s="316"/>
      <c r="DH32" s="316"/>
      <c r="DI32" s="316"/>
      <c r="DJ32" s="316"/>
      <c r="DK32" s="316"/>
      <c r="DL32" s="316"/>
      <c r="DM32" s="316"/>
      <c r="DN32" s="316"/>
      <c r="DO32" s="316"/>
      <c r="DP32" s="316"/>
      <c r="DQ32" s="316"/>
      <c r="DR32" s="316"/>
      <c r="DS32" s="316"/>
      <c r="DT32" s="316"/>
      <c r="DU32" s="316"/>
      <c r="DV32" s="316"/>
      <c r="DW32" s="316"/>
      <c r="DX32" s="316"/>
      <c r="DY32" s="316"/>
      <c r="DZ32" s="316"/>
      <c r="EA32" s="316"/>
      <c r="EB32" s="316"/>
      <c r="EC32" s="316"/>
      <c r="ED32" s="316"/>
      <c r="EE32" s="316"/>
      <c r="EF32" s="316"/>
      <c r="EG32" s="316"/>
      <c r="EH32" s="316"/>
      <c r="EI32" s="316"/>
      <c r="EJ32" s="316"/>
      <c r="EK32" s="316"/>
      <c r="EL32" s="316"/>
      <c r="EM32" s="316"/>
      <c r="EN32" s="316"/>
      <c r="EO32" s="316"/>
      <c r="EP32" s="316"/>
      <c r="EQ32" s="316"/>
      <c r="ER32" s="316"/>
      <c r="ES32" s="316"/>
      <c r="ET32" s="316"/>
      <c r="EU32" s="316"/>
      <c r="EV32" s="316"/>
      <c r="EW32" s="316"/>
      <c r="EX32" s="316"/>
      <c r="EY32" s="316"/>
      <c r="EZ32" s="316"/>
      <c r="FA32" s="316"/>
      <c r="FB32" s="316"/>
      <c r="FC32" s="316"/>
      <c r="FD32" s="316"/>
      <c r="FE32" s="316"/>
      <c r="FF32" s="316"/>
      <c r="FG32" s="316"/>
      <c r="FH32" s="316"/>
      <c r="FI32" s="316"/>
      <c r="FJ32" s="316"/>
      <c r="FK32" s="316"/>
      <c r="FL32" s="316"/>
      <c r="FM32" s="316"/>
      <c r="FN32" s="316"/>
      <c r="FO32" s="316"/>
      <c r="FP32" s="316"/>
      <c r="FQ32" s="316"/>
      <c r="FR32" s="316"/>
      <c r="FS32" s="316"/>
      <c r="FT32" s="316"/>
      <c r="FU32" s="316"/>
      <c r="FV32" s="316"/>
      <c r="FW32" s="316"/>
      <c r="FX32" s="316"/>
      <c r="FY32" s="316"/>
      <c r="FZ32" s="316"/>
      <c r="GA32" s="316"/>
      <c r="GB32" s="316"/>
      <c r="GC32" s="316"/>
      <c r="GD32" s="316"/>
      <c r="GE32" s="316"/>
      <c r="GF32" s="316"/>
      <c r="GG32" s="316"/>
      <c r="GH32" s="316"/>
      <c r="GI32" s="316"/>
      <c r="GJ32" s="316"/>
      <c r="GK32" s="316"/>
      <c r="GL32" s="316"/>
      <c r="GM32" s="316"/>
      <c r="GN32" s="316"/>
      <c r="GO32" s="316"/>
      <c r="GP32" s="316"/>
      <c r="GQ32" s="316"/>
      <c r="GR32" s="316"/>
      <c r="GS32" s="316"/>
      <c r="GT32" s="316"/>
      <c r="GU32" s="316"/>
      <c r="GV32" s="316"/>
      <c r="GW32" s="316"/>
      <c r="GX32" s="316"/>
      <c r="GY32" s="316"/>
      <c r="GZ32" s="316"/>
      <c r="HA32" s="316"/>
      <c r="HB32" s="316"/>
      <c r="HC32" s="316"/>
      <c r="HD32" s="316"/>
      <c r="HE32" s="316"/>
      <c r="HF32" s="316"/>
      <c r="HG32" s="316"/>
      <c r="HH32" s="316"/>
      <c r="HI32" s="316"/>
      <c r="HJ32" s="316"/>
      <c r="HK32" s="316"/>
      <c r="HL32" s="316"/>
      <c r="HM32" s="316"/>
      <c r="HN32" s="316"/>
      <c r="HO32" s="316"/>
      <c r="HP32" s="316"/>
      <c r="HQ32" s="316"/>
      <c r="HR32" s="316"/>
      <c r="HS32" s="316"/>
      <c r="HT32" s="316"/>
      <c r="HU32" s="316"/>
      <c r="HV32" s="316"/>
      <c r="HW32" s="316"/>
      <c r="HX32" s="316"/>
      <c r="HY32" s="316"/>
      <c r="HZ32" s="316"/>
      <c r="IA32" s="316"/>
      <c r="IB32" s="316"/>
      <c r="IC32" s="316"/>
      <c r="ID32" s="316"/>
      <c r="IE32" s="316"/>
      <c r="IF32" s="316"/>
      <c r="IG32" s="316"/>
      <c r="IH32" s="316"/>
      <c r="II32" s="316"/>
      <c r="IJ32" s="316"/>
      <c r="IK32" s="316"/>
      <c r="IL32" s="316"/>
      <c r="IM32" s="316"/>
      <c r="IN32" s="316"/>
      <c r="IO32" s="316"/>
      <c r="IP32" s="316"/>
      <c r="IQ32" s="316"/>
      <c r="IR32" s="316"/>
      <c r="IS32" s="316"/>
    </row>
    <row r="33" spans="1:253" ht="46.5" customHeight="1">
      <c r="A33" s="686"/>
      <c r="B33" s="376" t="s">
        <v>351</v>
      </c>
      <c r="C33" s="376" t="s">
        <v>352</v>
      </c>
      <c r="D33" s="376" t="s">
        <v>353</v>
      </c>
      <c r="E33" s="688"/>
      <c r="F33" s="689"/>
      <c r="G33" s="688"/>
      <c r="H33" s="688"/>
      <c r="I33" s="688"/>
      <c r="J33" s="688"/>
      <c r="K33" s="688"/>
      <c r="L33" s="688"/>
      <c r="M33" s="688"/>
      <c r="N33" s="688"/>
      <c r="O33" s="688"/>
      <c r="P33" s="688"/>
      <c r="Q33" s="688"/>
      <c r="R33" s="688"/>
      <c r="S33" s="688"/>
      <c r="T33" s="688"/>
      <c r="U33" s="689"/>
      <c r="V33" s="316"/>
      <c r="W33" s="316"/>
      <c r="X33" s="316"/>
      <c r="Y33" s="316"/>
      <c r="Z33" s="316"/>
      <c r="AA33" s="316"/>
      <c r="AB33" s="316"/>
      <c r="AC33" s="316"/>
      <c r="AD33" s="316"/>
      <c r="AE33" s="316"/>
      <c r="AF33" s="316"/>
      <c r="AG33" s="316"/>
      <c r="AH33" s="316"/>
      <c r="AI33" s="316"/>
      <c r="AJ33" s="316"/>
      <c r="AK33" s="316"/>
      <c r="AL33" s="316"/>
      <c r="AM33" s="316"/>
      <c r="AN33" s="316"/>
      <c r="AO33" s="316"/>
      <c r="AP33" s="316"/>
      <c r="AQ33" s="316"/>
      <c r="AR33" s="316"/>
      <c r="AS33" s="316"/>
      <c r="AT33" s="316"/>
      <c r="AU33" s="316"/>
      <c r="AV33" s="316"/>
      <c r="AW33" s="316"/>
      <c r="AX33" s="316"/>
      <c r="AY33" s="316"/>
      <c r="AZ33" s="316"/>
      <c r="BA33" s="316"/>
      <c r="BB33" s="316"/>
      <c r="BC33" s="316"/>
      <c r="BD33" s="316"/>
      <c r="BE33" s="316"/>
      <c r="BF33" s="316"/>
      <c r="BG33" s="316"/>
      <c r="BH33" s="316"/>
      <c r="BI33" s="316"/>
      <c r="BJ33" s="316"/>
      <c r="BK33" s="316"/>
      <c r="BL33" s="316"/>
      <c r="BM33" s="316"/>
      <c r="BN33" s="316"/>
      <c r="BO33" s="316"/>
      <c r="BP33" s="316"/>
      <c r="BQ33" s="316"/>
      <c r="BR33" s="316"/>
      <c r="BS33" s="316"/>
      <c r="BT33" s="316"/>
      <c r="BU33" s="316"/>
      <c r="BV33" s="316"/>
      <c r="BW33" s="316"/>
      <c r="BX33" s="316"/>
      <c r="BY33" s="316"/>
      <c r="BZ33" s="316"/>
      <c r="CA33" s="316"/>
      <c r="CB33" s="316"/>
      <c r="CC33" s="316"/>
      <c r="CD33" s="316"/>
      <c r="CE33" s="316"/>
      <c r="CF33" s="316"/>
      <c r="CG33" s="316"/>
      <c r="CH33" s="316"/>
      <c r="CI33" s="316"/>
      <c r="CJ33" s="316"/>
      <c r="CK33" s="316"/>
      <c r="CL33" s="316"/>
      <c r="CM33" s="316"/>
      <c r="CN33" s="316"/>
      <c r="CO33" s="316"/>
      <c r="CP33" s="316"/>
      <c r="CQ33" s="316"/>
      <c r="CR33" s="316"/>
      <c r="CS33" s="316"/>
      <c r="CT33" s="316"/>
      <c r="CU33" s="316"/>
      <c r="CV33" s="316"/>
      <c r="CW33" s="316"/>
      <c r="CX33" s="316"/>
      <c r="CY33" s="316"/>
      <c r="CZ33" s="316"/>
      <c r="DA33" s="316"/>
      <c r="DB33" s="316"/>
      <c r="DC33" s="316"/>
      <c r="DD33" s="316"/>
      <c r="DE33" s="316"/>
      <c r="DF33" s="316"/>
      <c r="DG33" s="316"/>
      <c r="DH33" s="316"/>
      <c r="DI33" s="316"/>
      <c r="DJ33" s="316"/>
      <c r="DK33" s="316"/>
      <c r="DL33" s="316"/>
      <c r="DM33" s="316"/>
      <c r="DN33" s="316"/>
      <c r="DO33" s="316"/>
      <c r="DP33" s="316"/>
      <c r="DQ33" s="316"/>
      <c r="DR33" s="316"/>
      <c r="DS33" s="316"/>
      <c r="DT33" s="316"/>
      <c r="DU33" s="316"/>
      <c r="DV33" s="316"/>
      <c r="DW33" s="316"/>
      <c r="DX33" s="316"/>
      <c r="DY33" s="316"/>
      <c r="DZ33" s="316"/>
      <c r="EA33" s="316"/>
      <c r="EB33" s="316"/>
      <c r="EC33" s="316"/>
      <c r="ED33" s="316"/>
      <c r="EE33" s="316"/>
      <c r="EF33" s="316"/>
      <c r="EG33" s="316"/>
      <c r="EH33" s="316"/>
      <c r="EI33" s="316"/>
      <c r="EJ33" s="316"/>
      <c r="EK33" s="316"/>
      <c r="EL33" s="316"/>
      <c r="EM33" s="316"/>
      <c r="EN33" s="316"/>
      <c r="EO33" s="316"/>
      <c r="EP33" s="316"/>
      <c r="EQ33" s="316"/>
      <c r="ER33" s="316"/>
      <c r="ES33" s="316"/>
      <c r="ET33" s="316"/>
      <c r="EU33" s="316"/>
      <c r="EV33" s="316"/>
      <c r="EW33" s="316"/>
      <c r="EX33" s="316"/>
      <c r="EY33" s="316"/>
      <c r="EZ33" s="316"/>
      <c r="FA33" s="316"/>
      <c r="FB33" s="316"/>
      <c r="FC33" s="316"/>
      <c r="FD33" s="316"/>
      <c r="FE33" s="316"/>
      <c r="FF33" s="316"/>
      <c r="FG33" s="316"/>
      <c r="FH33" s="316"/>
      <c r="FI33" s="316"/>
      <c r="FJ33" s="316"/>
      <c r="FK33" s="316"/>
      <c r="FL33" s="316"/>
      <c r="FM33" s="316"/>
      <c r="FN33" s="316"/>
      <c r="FO33" s="316"/>
      <c r="FP33" s="316"/>
      <c r="FQ33" s="316"/>
      <c r="FR33" s="316"/>
      <c r="FS33" s="316"/>
      <c r="FT33" s="316"/>
      <c r="FU33" s="316"/>
      <c r="FV33" s="316"/>
      <c r="FW33" s="316"/>
      <c r="FX33" s="316"/>
      <c r="FY33" s="316"/>
      <c r="FZ33" s="316"/>
      <c r="GA33" s="316"/>
      <c r="GB33" s="316"/>
      <c r="GC33" s="316"/>
      <c r="GD33" s="316"/>
      <c r="GE33" s="316"/>
      <c r="GF33" s="316"/>
      <c r="GG33" s="316"/>
      <c r="GH33" s="316"/>
      <c r="GI33" s="316"/>
      <c r="GJ33" s="316"/>
      <c r="GK33" s="316"/>
      <c r="GL33" s="316"/>
      <c r="GM33" s="316"/>
      <c r="GN33" s="316"/>
      <c r="GO33" s="316"/>
      <c r="GP33" s="316"/>
      <c r="GQ33" s="316"/>
      <c r="GR33" s="316"/>
      <c r="GS33" s="316"/>
      <c r="GT33" s="316"/>
      <c r="GU33" s="316"/>
      <c r="GV33" s="316"/>
      <c r="GW33" s="316"/>
      <c r="GX33" s="316"/>
      <c r="GY33" s="316"/>
      <c r="GZ33" s="316"/>
      <c r="HA33" s="316"/>
      <c r="HB33" s="316"/>
      <c r="HC33" s="316"/>
      <c r="HD33" s="316"/>
      <c r="HE33" s="316"/>
      <c r="HF33" s="316"/>
      <c r="HG33" s="316"/>
      <c r="HH33" s="316"/>
      <c r="HI33" s="316"/>
      <c r="HJ33" s="316"/>
      <c r="HK33" s="316"/>
      <c r="HL33" s="316"/>
      <c r="HM33" s="316"/>
      <c r="HN33" s="316"/>
      <c r="HO33" s="316"/>
      <c r="HP33" s="316"/>
      <c r="HQ33" s="316"/>
      <c r="HR33" s="316"/>
      <c r="HS33" s="316"/>
      <c r="HT33" s="316"/>
      <c r="HU33" s="316"/>
      <c r="HV33" s="316"/>
      <c r="HW33" s="316"/>
      <c r="HX33" s="316"/>
      <c r="HY33" s="316"/>
      <c r="HZ33" s="316"/>
      <c r="IA33" s="316"/>
      <c r="IB33" s="316"/>
      <c r="IC33" s="316"/>
      <c r="ID33" s="316"/>
      <c r="IE33" s="316"/>
      <c r="IF33" s="316"/>
      <c r="IG33" s="316"/>
      <c r="IH33" s="316"/>
      <c r="II33" s="316"/>
      <c r="IJ33" s="316"/>
      <c r="IK33" s="316"/>
      <c r="IL33" s="316"/>
      <c r="IM33" s="316"/>
      <c r="IN33" s="316"/>
      <c r="IO33" s="316"/>
      <c r="IP33" s="316"/>
      <c r="IQ33" s="316"/>
      <c r="IR33" s="316"/>
      <c r="IS33" s="316"/>
    </row>
    <row r="34" spans="1:253" ht="76.5">
      <c r="A34" s="686"/>
      <c r="B34" s="291" t="s">
        <v>11</v>
      </c>
      <c r="C34" s="291" t="s">
        <v>12</v>
      </c>
      <c r="D34" s="291" t="s">
        <v>13</v>
      </c>
      <c r="E34" s="291" t="s">
        <v>77</v>
      </c>
      <c r="F34" s="291" t="s">
        <v>78</v>
      </c>
      <c r="G34" s="291" t="s">
        <v>79</v>
      </c>
      <c r="H34" s="291" t="s">
        <v>80</v>
      </c>
      <c r="I34" s="291" t="s">
        <v>81</v>
      </c>
      <c r="J34" s="291" t="s">
        <v>82</v>
      </c>
      <c r="K34" s="291" t="s">
        <v>83</v>
      </c>
      <c r="L34" s="291" t="s">
        <v>84</v>
      </c>
      <c r="M34" s="291" t="s">
        <v>85</v>
      </c>
      <c r="N34" s="291" t="s">
        <v>86</v>
      </c>
      <c r="O34" s="291" t="s">
        <v>87</v>
      </c>
      <c r="P34" s="291" t="s">
        <v>88</v>
      </c>
      <c r="Q34" s="291" t="s">
        <v>89</v>
      </c>
      <c r="R34" s="291" t="s">
        <v>90</v>
      </c>
      <c r="S34" s="291" t="s">
        <v>91</v>
      </c>
      <c r="T34" s="291" t="s">
        <v>92</v>
      </c>
      <c r="U34" s="350" t="s">
        <v>93</v>
      </c>
      <c r="V34" s="316"/>
      <c r="W34" s="316"/>
      <c r="X34" s="316"/>
      <c r="Y34" s="316"/>
      <c r="Z34" s="316"/>
      <c r="AA34" s="316"/>
      <c r="AB34" s="316"/>
      <c r="AC34" s="316"/>
      <c r="AD34" s="316"/>
      <c r="AE34" s="316"/>
      <c r="AF34" s="316"/>
      <c r="AG34" s="316"/>
      <c r="AH34" s="316"/>
      <c r="AI34" s="316"/>
      <c r="AJ34" s="316"/>
      <c r="AK34" s="316"/>
      <c r="AL34" s="316"/>
      <c r="AM34" s="316"/>
      <c r="AN34" s="316"/>
      <c r="AO34" s="316"/>
      <c r="AP34" s="316"/>
      <c r="AQ34" s="316"/>
      <c r="AR34" s="316"/>
      <c r="AS34" s="316"/>
      <c r="AT34" s="316"/>
      <c r="AU34" s="316"/>
      <c r="AV34" s="316"/>
      <c r="AW34" s="316"/>
      <c r="AX34" s="316"/>
      <c r="AY34" s="316"/>
      <c r="AZ34" s="316"/>
      <c r="BA34" s="316"/>
      <c r="BB34" s="316"/>
      <c r="BC34" s="316"/>
      <c r="BD34" s="316"/>
      <c r="BE34" s="316"/>
      <c r="BF34" s="316"/>
      <c r="BG34" s="316"/>
      <c r="BH34" s="316"/>
      <c r="BI34" s="316"/>
      <c r="BJ34" s="316"/>
      <c r="BK34" s="316"/>
      <c r="BL34" s="316"/>
      <c r="BM34" s="316"/>
      <c r="BN34" s="316"/>
      <c r="BO34" s="316"/>
      <c r="BP34" s="316"/>
      <c r="BQ34" s="316"/>
      <c r="BR34" s="316"/>
      <c r="BS34" s="316"/>
      <c r="BT34" s="316"/>
      <c r="BU34" s="316"/>
      <c r="BV34" s="316"/>
      <c r="BW34" s="316"/>
      <c r="BX34" s="316"/>
      <c r="BY34" s="316"/>
      <c r="BZ34" s="316"/>
      <c r="CA34" s="316"/>
      <c r="CB34" s="316"/>
      <c r="CC34" s="316"/>
      <c r="CD34" s="316"/>
      <c r="CE34" s="316"/>
      <c r="CF34" s="316"/>
      <c r="CG34" s="316"/>
      <c r="CH34" s="316"/>
      <c r="CI34" s="316"/>
      <c r="CJ34" s="316"/>
      <c r="CK34" s="316"/>
      <c r="CL34" s="316"/>
      <c r="CM34" s="316"/>
      <c r="CN34" s="316"/>
      <c r="CO34" s="316"/>
      <c r="CP34" s="316"/>
      <c r="CQ34" s="316"/>
      <c r="CR34" s="316"/>
      <c r="CS34" s="316"/>
      <c r="CT34" s="316"/>
      <c r="CU34" s="316"/>
      <c r="CV34" s="316"/>
      <c r="CW34" s="316"/>
      <c r="CX34" s="316"/>
      <c r="CY34" s="316"/>
      <c r="CZ34" s="316"/>
      <c r="DA34" s="316"/>
      <c r="DB34" s="316"/>
      <c r="DC34" s="316"/>
      <c r="DD34" s="316"/>
      <c r="DE34" s="316"/>
      <c r="DF34" s="316"/>
      <c r="DG34" s="316"/>
      <c r="DH34" s="316"/>
      <c r="DI34" s="316"/>
      <c r="DJ34" s="316"/>
      <c r="DK34" s="316"/>
      <c r="DL34" s="316"/>
      <c r="DM34" s="316"/>
      <c r="DN34" s="316"/>
      <c r="DO34" s="316"/>
      <c r="DP34" s="316"/>
      <c r="DQ34" s="316"/>
      <c r="DR34" s="316"/>
      <c r="DS34" s="316"/>
      <c r="DT34" s="316"/>
      <c r="DU34" s="316"/>
      <c r="DV34" s="316"/>
      <c r="DW34" s="316"/>
      <c r="DX34" s="316"/>
      <c r="DY34" s="316"/>
      <c r="DZ34" s="316"/>
      <c r="EA34" s="316"/>
      <c r="EB34" s="316"/>
      <c r="EC34" s="316"/>
      <c r="ED34" s="316"/>
      <c r="EE34" s="316"/>
      <c r="EF34" s="316"/>
      <c r="EG34" s="316"/>
      <c r="EH34" s="316"/>
      <c r="EI34" s="316"/>
      <c r="EJ34" s="316"/>
      <c r="EK34" s="316"/>
      <c r="EL34" s="316"/>
      <c r="EM34" s="316"/>
      <c r="EN34" s="316"/>
      <c r="EO34" s="316"/>
      <c r="EP34" s="316"/>
      <c r="EQ34" s="316"/>
      <c r="ER34" s="316"/>
      <c r="ES34" s="316"/>
      <c r="ET34" s="316"/>
      <c r="EU34" s="316"/>
      <c r="EV34" s="316"/>
      <c r="EW34" s="316"/>
      <c r="EX34" s="316"/>
      <c r="EY34" s="316"/>
      <c r="EZ34" s="316"/>
      <c r="FA34" s="316"/>
      <c r="FB34" s="316"/>
      <c r="FC34" s="316"/>
      <c r="FD34" s="316"/>
      <c r="FE34" s="316"/>
      <c r="FF34" s="316"/>
      <c r="FG34" s="316"/>
      <c r="FH34" s="316"/>
      <c r="FI34" s="316"/>
      <c r="FJ34" s="316"/>
      <c r="FK34" s="316"/>
      <c r="FL34" s="316"/>
      <c r="FM34" s="316"/>
      <c r="FN34" s="316"/>
      <c r="FO34" s="316"/>
      <c r="FP34" s="316"/>
      <c r="FQ34" s="316"/>
      <c r="FR34" s="316"/>
      <c r="FS34" s="316"/>
      <c r="FT34" s="316"/>
      <c r="FU34" s="316"/>
      <c r="FV34" s="316"/>
      <c r="FW34" s="316"/>
      <c r="FX34" s="316"/>
      <c r="FY34" s="316"/>
      <c r="FZ34" s="316"/>
      <c r="GA34" s="316"/>
      <c r="GB34" s="316"/>
      <c r="GC34" s="316"/>
      <c r="GD34" s="316"/>
      <c r="GE34" s="316"/>
      <c r="GF34" s="316"/>
      <c r="GG34" s="316"/>
      <c r="GH34" s="316"/>
      <c r="GI34" s="316"/>
      <c r="GJ34" s="316"/>
      <c r="GK34" s="316"/>
      <c r="GL34" s="316"/>
      <c r="GM34" s="316"/>
      <c r="GN34" s="316"/>
      <c r="GO34" s="316"/>
      <c r="GP34" s="316"/>
      <c r="GQ34" s="316"/>
      <c r="GR34" s="316"/>
      <c r="GS34" s="316"/>
      <c r="GT34" s="316"/>
      <c r="GU34" s="316"/>
      <c r="GV34" s="316"/>
      <c r="GW34" s="316"/>
      <c r="GX34" s="316"/>
      <c r="GY34" s="316"/>
      <c r="GZ34" s="316"/>
      <c r="HA34" s="316"/>
      <c r="HB34" s="316"/>
      <c r="HC34" s="316"/>
      <c r="HD34" s="316"/>
      <c r="HE34" s="316"/>
      <c r="HF34" s="316"/>
      <c r="HG34" s="316"/>
      <c r="HH34" s="316"/>
      <c r="HI34" s="316"/>
      <c r="HJ34" s="316"/>
      <c r="HK34" s="316"/>
      <c r="HL34" s="316"/>
      <c r="HM34" s="316"/>
      <c r="HN34" s="316"/>
      <c r="HO34" s="316"/>
      <c r="HP34" s="316"/>
      <c r="HQ34" s="316"/>
      <c r="HR34" s="316"/>
      <c r="HS34" s="316"/>
      <c r="HT34" s="316"/>
      <c r="HU34" s="316"/>
      <c r="HV34" s="316"/>
      <c r="HW34" s="316"/>
      <c r="HX34" s="316"/>
      <c r="HY34" s="316"/>
      <c r="HZ34" s="316"/>
      <c r="IA34" s="316"/>
      <c r="IB34" s="316"/>
      <c r="IC34" s="316"/>
      <c r="ID34" s="316"/>
      <c r="IE34" s="316"/>
      <c r="IF34" s="316"/>
      <c r="IG34" s="316"/>
      <c r="IH34" s="316"/>
      <c r="II34" s="316"/>
      <c r="IJ34" s="316"/>
      <c r="IK34" s="316"/>
      <c r="IL34" s="316"/>
      <c r="IM34" s="316"/>
      <c r="IN34" s="316"/>
      <c r="IO34" s="316"/>
      <c r="IP34" s="316"/>
      <c r="IQ34" s="316"/>
      <c r="IR34" s="316"/>
      <c r="IS34" s="316"/>
    </row>
    <row r="35" spans="1:253" s="355" customFormat="1">
      <c r="A35" s="351" t="s">
        <v>378</v>
      </c>
      <c r="B35" s="352">
        <v>1214668</v>
      </c>
      <c r="C35" s="353">
        <v>669360</v>
      </c>
      <c r="D35" s="353">
        <v>545308</v>
      </c>
      <c r="E35" s="353">
        <v>54155</v>
      </c>
      <c r="F35" s="353">
        <v>134409</v>
      </c>
      <c r="G35" s="353">
        <v>3097</v>
      </c>
      <c r="H35" s="353">
        <v>15890</v>
      </c>
      <c r="I35" s="353">
        <v>340665</v>
      </c>
      <c r="J35" s="353">
        <v>102469</v>
      </c>
      <c r="K35" s="353">
        <v>163899</v>
      </c>
      <c r="L35" s="353">
        <v>4466</v>
      </c>
      <c r="M35" s="353">
        <v>2064</v>
      </c>
      <c r="N35" s="353">
        <v>73963</v>
      </c>
      <c r="O35" s="353">
        <v>20656</v>
      </c>
      <c r="P35" s="353">
        <v>133643</v>
      </c>
      <c r="Q35" s="353">
        <v>137923</v>
      </c>
      <c r="R35" s="353">
        <v>4722</v>
      </c>
      <c r="S35" s="353">
        <v>1502</v>
      </c>
      <c r="T35" s="353">
        <v>4373</v>
      </c>
      <c r="U35" s="353">
        <v>16772</v>
      </c>
      <c r="V35" s="354"/>
      <c r="W35" s="374"/>
      <c r="X35" s="354"/>
      <c r="Y35" s="354"/>
      <c r="Z35" s="354"/>
      <c r="AA35" s="354"/>
      <c r="AB35" s="354"/>
      <c r="AC35" s="354"/>
      <c r="AD35" s="354"/>
      <c r="AE35" s="354"/>
      <c r="AF35" s="354"/>
      <c r="AG35" s="354"/>
      <c r="AH35" s="354"/>
      <c r="AI35" s="354"/>
      <c r="AJ35" s="354"/>
      <c r="AK35" s="354"/>
      <c r="AL35" s="354"/>
      <c r="AM35" s="354"/>
      <c r="AN35" s="354"/>
      <c r="AO35" s="354"/>
      <c r="AP35" s="354"/>
      <c r="AQ35" s="354"/>
      <c r="AR35" s="354"/>
      <c r="AS35" s="354"/>
      <c r="AT35" s="354"/>
      <c r="AU35" s="354"/>
      <c r="AV35" s="354"/>
      <c r="AW35" s="354"/>
      <c r="AX35" s="354"/>
      <c r="AY35" s="354"/>
      <c r="AZ35" s="354"/>
      <c r="BA35" s="354"/>
      <c r="BB35" s="354"/>
      <c r="BC35" s="354"/>
      <c r="BD35" s="354"/>
      <c r="BE35" s="354"/>
      <c r="BF35" s="354"/>
      <c r="BG35" s="354"/>
      <c r="BH35" s="354"/>
      <c r="BI35" s="354"/>
      <c r="BJ35" s="354"/>
      <c r="BK35" s="354"/>
      <c r="BL35" s="354"/>
      <c r="BM35" s="354"/>
      <c r="BN35" s="354"/>
      <c r="BO35" s="354"/>
      <c r="BP35" s="354"/>
      <c r="BQ35" s="354"/>
      <c r="BR35" s="354"/>
      <c r="BS35" s="354"/>
      <c r="BT35" s="354"/>
      <c r="BU35" s="354"/>
      <c r="BV35" s="354"/>
      <c r="BW35" s="354"/>
      <c r="BX35" s="354"/>
      <c r="BY35" s="354"/>
      <c r="BZ35" s="354"/>
      <c r="CA35" s="354"/>
      <c r="CB35" s="354"/>
      <c r="CC35" s="354"/>
      <c r="CD35" s="354"/>
      <c r="CE35" s="354"/>
      <c r="CF35" s="354"/>
      <c r="CG35" s="354"/>
      <c r="CH35" s="354"/>
      <c r="CI35" s="354"/>
      <c r="CJ35" s="354"/>
      <c r="CK35" s="354"/>
      <c r="CL35" s="354"/>
      <c r="CM35" s="354"/>
      <c r="CN35" s="354"/>
      <c r="CO35" s="354"/>
      <c r="CP35" s="354"/>
      <c r="CQ35" s="354"/>
      <c r="CR35" s="354"/>
      <c r="CS35" s="354"/>
      <c r="CT35" s="354"/>
      <c r="CU35" s="354"/>
      <c r="CV35" s="354"/>
      <c r="CW35" s="354"/>
      <c r="CX35" s="354"/>
      <c r="CY35" s="354"/>
      <c r="CZ35" s="354"/>
      <c r="DA35" s="354"/>
      <c r="DB35" s="354"/>
      <c r="DC35" s="354"/>
      <c r="DD35" s="354"/>
      <c r="DE35" s="354"/>
      <c r="DF35" s="354"/>
      <c r="DG35" s="354"/>
      <c r="DH35" s="354"/>
      <c r="DI35" s="354"/>
      <c r="DJ35" s="354"/>
      <c r="DK35" s="354"/>
      <c r="DL35" s="354"/>
      <c r="DM35" s="354"/>
      <c r="DN35" s="354"/>
      <c r="DO35" s="354"/>
      <c r="DP35" s="354"/>
      <c r="DQ35" s="354"/>
      <c r="DR35" s="354"/>
      <c r="DS35" s="354"/>
      <c r="DT35" s="354"/>
      <c r="DU35" s="354"/>
      <c r="DV35" s="354"/>
      <c r="DW35" s="354"/>
      <c r="DX35" s="354"/>
      <c r="DY35" s="354"/>
      <c r="DZ35" s="354"/>
      <c r="EA35" s="354"/>
      <c r="EB35" s="354"/>
      <c r="EC35" s="354"/>
      <c r="ED35" s="354"/>
      <c r="EE35" s="354"/>
      <c r="EF35" s="354"/>
      <c r="EG35" s="354"/>
      <c r="EH35" s="354"/>
      <c r="EI35" s="354"/>
      <c r="EJ35" s="354"/>
      <c r="EK35" s="354"/>
      <c r="EL35" s="354"/>
      <c r="EM35" s="354"/>
      <c r="EN35" s="354"/>
      <c r="EO35" s="354"/>
      <c r="EP35" s="354"/>
      <c r="EQ35" s="354"/>
      <c r="ER35" s="354"/>
      <c r="ES35" s="354"/>
      <c r="ET35" s="354"/>
      <c r="EU35" s="354"/>
      <c r="EV35" s="354"/>
      <c r="EW35" s="354"/>
      <c r="EX35" s="354"/>
      <c r="EY35" s="354"/>
      <c r="EZ35" s="354"/>
      <c r="FA35" s="354"/>
      <c r="FB35" s="354"/>
      <c r="FC35" s="354"/>
      <c r="FD35" s="354"/>
      <c r="FE35" s="354"/>
      <c r="FF35" s="354"/>
      <c r="FG35" s="354"/>
      <c r="FH35" s="354"/>
      <c r="FI35" s="354"/>
      <c r="FJ35" s="354"/>
      <c r="FK35" s="354"/>
      <c r="FL35" s="354"/>
      <c r="FM35" s="354"/>
      <c r="FN35" s="354"/>
      <c r="FO35" s="354"/>
      <c r="FP35" s="354"/>
      <c r="FQ35" s="354"/>
      <c r="FR35" s="354"/>
      <c r="FS35" s="354"/>
      <c r="FT35" s="354"/>
      <c r="FU35" s="354"/>
      <c r="FV35" s="354"/>
      <c r="FW35" s="354"/>
      <c r="FX35" s="354"/>
      <c r="FY35" s="354"/>
      <c r="FZ35" s="354"/>
      <c r="GA35" s="354"/>
      <c r="GB35" s="354"/>
      <c r="GC35" s="354"/>
      <c r="GD35" s="354"/>
      <c r="GE35" s="354"/>
      <c r="GF35" s="354"/>
      <c r="GG35" s="354"/>
      <c r="GH35" s="354"/>
      <c r="GI35" s="354"/>
      <c r="GJ35" s="354"/>
      <c r="GK35" s="354"/>
      <c r="GL35" s="354"/>
      <c r="GM35" s="354"/>
      <c r="GN35" s="354"/>
      <c r="GO35" s="354"/>
      <c r="GP35" s="354"/>
      <c r="GQ35" s="354"/>
      <c r="GR35" s="354"/>
      <c r="GS35" s="354"/>
      <c r="GT35" s="354"/>
      <c r="GU35" s="354"/>
      <c r="GV35" s="354"/>
      <c r="GW35" s="354"/>
      <c r="GX35" s="354"/>
      <c r="GY35" s="354"/>
      <c r="GZ35" s="354"/>
      <c r="HA35" s="354"/>
      <c r="HB35" s="354"/>
      <c r="HC35" s="354"/>
      <c r="HD35" s="354"/>
      <c r="HE35" s="354"/>
      <c r="HF35" s="354"/>
      <c r="HG35" s="354"/>
      <c r="HH35" s="354"/>
      <c r="HI35" s="354"/>
      <c r="HJ35" s="354"/>
      <c r="HK35" s="354"/>
      <c r="HL35" s="354"/>
      <c r="HM35" s="354"/>
      <c r="HN35" s="354"/>
      <c r="HO35" s="354"/>
      <c r="HP35" s="354"/>
      <c r="HQ35" s="354"/>
      <c r="HR35" s="354"/>
      <c r="HS35" s="354"/>
      <c r="HT35" s="354"/>
      <c r="HU35" s="354"/>
      <c r="HV35" s="354"/>
      <c r="HW35" s="354"/>
      <c r="HX35" s="354"/>
      <c r="HY35" s="354"/>
      <c r="HZ35" s="354"/>
      <c r="IA35" s="354"/>
      <c r="IB35" s="354"/>
      <c r="IC35" s="354"/>
      <c r="ID35" s="354"/>
      <c r="IE35" s="354"/>
      <c r="IF35" s="354"/>
      <c r="IG35" s="354"/>
      <c r="IH35" s="354"/>
      <c r="II35" s="354"/>
      <c r="IJ35" s="354"/>
      <c r="IK35" s="354"/>
      <c r="IL35" s="354"/>
      <c r="IM35" s="354"/>
      <c r="IN35" s="354"/>
      <c r="IO35" s="354"/>
      <c r="IP35" s="354"/>
      <c r="IQ35" s="354"/>
      <c r="IR35" s="354"/>
      <c r="IS35" s="354"/>
    </row>
    <row r="36" spans="1:253">
      <c r="A36" s="333" t="s">
        <v>379</v>
      </c>
      <c r="B36" s="356">
        <v>179483</v>
      </c>
      <c r="C36" s="340">
        <v>99628</v>
      </c>
      <c r="D36" s="340">
        <v>79855</v>
      </c>
      <c r="E36" s="340">
        <v>7964</v>
      </c>
      <c r="F36" s="340">
        <v>18619</v>
      </c>
      <c r="G36" s="340">
        <v>556</v>
      </c>
      <c r="H36" s="340">
        <v>2187</v>
      </c>
      <c r="I36" s="340">
        <v>47186</v>
      </c>
      <c r="J36" s="340">
        <v>14219</v>
      </c>
      <c r="K36" s="340">
        <v>26478</v>
      </c>
      <c r="L36" s="340">
        <v>701</v>
      </c>
      <c r="M36" s="340">
        <v>347</v>
      </c>
      <c r="N36" s="340">
        <v>10590</v>
      </c>
      <c r="O36" s="340">
        <v>4840</v>
      </c>
      <c r="P36" s="340">
        <v>20163</v>
      </c>
      <c r="Q36" s="340">
        <v>20052</v>
      </c>
      <c r="R36" s="340">
        <v>669</v>
      </c>
      <c r="S36" s="340">
        <v>300</v>
      </c>
      <c r="T36" s="340">
        <v>793</v>
      </c>
      <c r="U36" s="340">
        <v>3819</v>
      </c>
      <c r="V36" s="316"/>
      <c r="W36" s="374"/>
      <c r="X36" s="316"/>
      <c r="Y36" s="316"/>
      <c r="Z36" s="316"/>
      <c r="AA36" s="316"/>
      <c r="AB36" s="316"/>
      <c r="AC36" s="316"/>
      <c r="AD36" s="316"/>
      <c r="AE36" s="316"/>
      <c r="AF36" s="316"/>
      <c r="AG36" s="316"/>
      <c r="AH36" s="316"/>
      <c r="AI36" s="316"/>
      <c r="AJ36" s="316"/>
      <c r="AK36" s="316"/>
      <c r="AL36" s="316"/>
      <c r="AM36" s="316"/>
      <c r="AN36" s="316"/>
      <c r="AO36" s="316"/>
      <c r="AP36" s="316"/>
      <c r="AQ36" s="316"/>
      <c r="AR36" s="316"/>
      <c r="AS36" s="316"/>
      <c r="AT36" s="316"/>
      <c r="AU36" s="316"/>
      <c r="AV36" s="316"/>
      <c r="AW36" s="316"/>
      <c r="AX36" s="316"/>
      <c r="AY36" s="316"/>
      <c r="AZ36" s="316"/>
      <c r="BA36" s="316"/>
      <c r="BB36" s="316"/>
      <c r="BC36" s="316"/>
      <c r="BD36" s="316"/>
      <c r="BE36" s="316"/>
      <c r="BF36" s="316"/>
      <c r="BG36" s="316"/>
      <c r="BH36" s="316"/>
      <c r="BI36" s="316"/>
      <c r="BJ36" s="316"/>
      <c r="BK36" s="316"/>
      <c r="BL36" s="316"/>
      <c r="BM36" s="316"/>
      <c r="BN36" s="316"/>
      <c r="BO36" s="316"/>
      <c r="BP36" s="316"/>
      <c r="BQ36" s="316"/>
      <c r="BR36" s="316"/>
      <c r="BS36" s="316"/>
      <c r="BT36" s="316"/>
      <c r="BU36" s="316"/>
      <c r="BV36" s="316"/>
      <c r="BW36" s="316"/>
      <c r="BX36" s="316"/>
      <c r="BY36" s="316"/>
      <c r="BZ36" s="316"/>
      <c r="CA36" s="316"/>
      <c r="CB36" s="316"/>
      <c r="CC36" s="316"/>
      <c r="CD36" s="316"/>
      <c r="CE36" s="316"/>
      <c r="CF36" s="316"/>
      <c r="CG36" s="316"/>
      <c r="CH36" s="316"/>
      <c r="CI36" s="316"/>
      <c r="CJ36" s="316"/>
      <c r="CK36" s="316"/>
      <c r="CL36" s="316"/>
      <c r="CM36" s="316"/>
      <c r="CN36" s="316"/>
      <c r="CO36" s="316"/>
      <c r="CP36" s="316"/>
      <c r="CQ36" s="316"/>
      <c r="CR36" s="316"/>
      <c r="CS36" s="316"/>
      <c r="CT36" s="316"/>
      <c r="CU36" s="316"/>
      <c r="CV36" s="316"/>
      <c r="CW36" s="316"/>
      <c r="CX36" s="316"/>
      <c r="CY36" s="316"/>
      <c r="CZ36" s="316"/>
      <c r="DA36" s="316"/>
      <c r="DB36" s="316"/>
      <c r="DC36" s="316"/>
      <c r="DD36" s="316"/>
      <c r="DE36" s="316"/>
      <c r="DF36" s="316"/>
      <c r="DG36" s="316"/>
      <c r="DH36" s="316"/>
      <c r="DI36" s="316"/>
      <c r="DJ36" s="316"/>
      <c r="DK36" s="316"/>
      <c r="DL36" s="316"/>
      <c r="DM36" s="316"/>
      <c r="DN36" s="316"/>
      <c r="DO36" s="316"/>
      <c r="DP36" s="316"/>
      <c r="DQ36" s="316"/>
      <c r="DR36" s="316"/>
      <c r="DS36" s="316"/>
      <c r="DT36" s="316"/>
      <c r="DU36" s="316"/>
      <c r="DV36" s="316"/>
      <c r="DW36" s="316"/>
      <c r="DX36" s="316"/>
      <c r="DY36" s="316"/>
      <c r="DZ36" s="316"/>
      <c r="EA36" s="316"/>
      <c r="EB36" s="316"/>
      <c r="EC36" s="316"/>
      <c r="ED36" s="316"/>
      <c r="EE36" s="316"/>
      <c r="EF36" s="316"/>
      <c r="EG36" s="316"/>
      <c r="EH36" s="316"/>
      <c r="EI36" s="316"/>
      <c r="EJ36" s="316"/>
      <c r="EK36" s="316"/>
      <c r="EL36" s="316"/>
      <c r="EM36" s="316"/>
      <c r="EN36" s="316"/>
      <c r="EO36" s="316"/>
      <c r="EP36" s="316"/>
      <c r="EQ36" s="316"/>
      <c r="ER36" s="316"/>
      <c r="ES36" s="316"/>
      <c r="ET36" s="316"/>
      <c r="EU36" s="316"/>
      <c r="EV36" s="316"/>
      <c r="EW36" s="316"/>
      <c r="EX36" s="316"/>
      <c r="EY36" s="316"/>
      <c r="EZ36" s="316"/>
      <c r="FA36" s="316"/>
      <c r="FB36" s="316"/>
      <c r="FC36" s="316"/>
      <c r="FD36" s="316"/>
      <c r="FE36" s="316"/>
      <c r="FF36" s="316"/>
      <c r="FG36" s="316"/>
      <c r="FH36" s="316"/>
      <c r="FI36" s="316"/>
      <c r="FJ36" s="316"/>
      <c r="FK36" s="316"/>
      <c r="FL36" s="316"/>
      <c r="FM36" s="316"/>
      <c r="FN36" s="316"/>
      <c r="FO36" s="316"/>
      <c r="FP36" s="316"/>
      <c r="FQ36" s="316"/>
      <c r="FR36" s="316"/>
      <c r="FS36" s="316"/>
      <c r="FT36" s="316"/>
      <c r="FU36" s="316"/>
      <c r="FV36" s="316"/>
      <c r="FW36" s="316"/>
      <c r="FX36" s="316"/>
      <c r="FY36" s="316"/>
      <c r="FZ36" s="316"/>
      <c r="GA36" s="316"/>
      <c r="GB36" s="316"/>
      <c r="GC36" s="316"/>
      <c r="GD36" s="316"/>
      <c r="GE36" s="316"/>
      <c r="GF36" s="316"/>
      <c r="GG36" s="316"/>
      <c r="GH36" s="316"/>
      <c r="GI36" s="316"/>
      <c r="GJ36" s="316"/>
      <c r="GK36" s="316"/>
      <c r="GL36" s="316"/>
      <c r="GM36" s="316"/>
      <c r="GN36" s="316"/>
      <c r="GO36" s="316"/>
      <c r="GP36" s="316"/>
      <c r="GQ36" s="316"/>
      <c r="GR36" s="316"/>
      <c r="GS36" s="316"/>
      <c r="GT36" s="316"/>
      <c r="GU36" s="316"/>
      <c r="GV36" s="316"/>
      <c r="GW36" s="316"/>
      <c r="GX36" s="316"/>
      <c r="GY36" s="316"/>
      <c r="GZ36" s="316"/>
      <c r="HA36" s="316"/>
      <c r="HB36" s="316"/>
      <c r="HC36" s="316"/>
      <c r="HD36" s="316"/>
      <c r="HE36" s="316"/>
      <c r="HF36" s="316"/>
      <c r="HG36" s="316"/>
      <c r="HH36" s="316"/>
      <c r="HI36" s="316"/>
      <c r="HJ36" s="316"/>
      <c r="HK36" s="316"/>
      <c r="HL36" s="316"/>
      <c r="HM36" s="316"/>
      <c r="HN36" s="316"/>
      <c r="HO36" s="316"/>
      <c r="HP36" s="316"/>
      <c r="HQ36" s="316"/>
      <c r="HR36" s="316"/>
      <c r="HS36" s="316"/>
      <c r="HT36" s="316"/>
      <c r="HU36" s="316"/>
      <c r="HV36" s="316"/>
      <c r="HW36" s="316"/>
      <c r="HX36" s="316"/>
      <c r="HY36" s="316"/>
      <c r="HZ36" s="316"/>
      <c r="IA36" s="316"/>
      <c r="IB36" s="316"/>
      <c r="IC36" s="316"/>
      <c r="ID36" s="316"/>
      <c r="IE36" s="316"/>
      <c r="IF36" s="316"/>
      <c r="IG36" s="316"/>
      <c r="IH36" s="316"/>
      <c r="II36" s="316"/>
      <c r="IJ36" s="316"/>
      <c r="IK36" s="316"/>
      <c r="IL36" s="316"/>
      <c r="IM36" s="316"/>
      <c r="IN36" s="316"/>
      <c r="IO36" s="316"/>
      <c r="IP36" s="316"/>
      <c r="IQ36" s="316"/>
      <c r="IR36" s="316"/>
      <c r="IS36" s="316"/>
    </row>
    <row r="37" spans="1:253">
      <c r="A37" s="333" t="s">
        <v>380</v>
      </c>
      <c r="B37" s="356">
        <v>119049</v>
      </c>
      <c r="C37" s="340">
        <v>63303</v>
      </c>
      <c r="D37" s="340">
        <v>55746</v>
      </c>
      <c r="E37" s="340">
        <v>5782</v>
      </c>
      <c r="F37" s="340">
        <v>13725</v>
      </c>
      <c r="G37" s="340">
        <v>379</v>
      </c>
      <c r="H37" s="340">
        <v>904</v>
      </c>
      <c r="I37" s="340">
        <v>27225</v>
      </c>
      <c r="J37" s="340">
        <v>7236</v>
      </c>
      <c r="K37" s="340">
        <v>16930</v>
      </c>
      <c r="L37" s="340">
        <v>355</v>
      </c>
      <c r="M37" s="340">
        <v>213</v>
      </c>
      <c r="N37" s="340">
        <v>9084</v>
      </c>
      <c r="O37" s="340">
        <v>4411</v>
      </c>
      <c r="P37" s="340">
        <v>15374</v>
      </c>
      <c r="Q37" s="340">
        <v>14892</v>
      </c>
      <c r="R37" s="340">
        <v>390</v>
      </c>
      <c r="S37" s="340">
        <v>234</v>
      </c>
      <c r="T37" s="340">
        <v>533</v>
      </c>
      <c r="U37" s="340">
        <v>1382</v>
      </c>
      <c r="V37" s="316"/>
      <c r="W37" s="374"/>
      <c r="X37" s="316"/>
      <c r="Y37" s="316"/>
      <c r="Z37" s="316"/>
      <c r="AA37" s="316"/>
      <c r="AB37" s="316"/>
      <c r="AC37" s="316"/>
      <c r="AD37" s="316"/>
      <c r="AE37" s="316"/>
      <c r="AF37" s="316"/>
      <c r="AG37" s="316"/>
      <c r="AH37" s="316"/>
      <c r="AI37" s="316"/>
      <c r="AJ37" s="316"/>
      <c r="AK37" s="316"/>
      <c r="AL37" s="316"/>
      <c r="AM37" s="316"/>
      <c r="AN37" s="316"/>
      <c r="AO37" s="316"/>
      <c r="AP37" s="316"/>
      <c r="AQ37" s="316"/>
      <c r="AR37" s="316"/>
      <c r="AS37" s="316"/>
      <c r="AT37" s="316"/>
      <c r="AU37" s="316"/>
      <c r="AV37" s="316"/>
      <c r="AW37" s="316"/>
      <c r="AX37" s="316"/>
      <c r="AY37" s="316"/>
      <c r="AZ37" s="316"/>
      <c r="BA37" s="316"/>
      <c r="BB37" s="316"/>
      <c r="BC37" s="316"/>
      <c r="BD37" s="316"/>
      <c r="BE37" s="316"/>
      <c r="BF37" s="316"/>
      <c r="BG37" s="316"/>
      <c r="BH37" s="316"/>
      <c r="BI37" s="316"/>
      <c r="BJ37" s="316"/>
      <c r="BK37" s="316"/>
      <c r="BL37" s="316"/>
      <c r="BM37" s="316"/>
      <c r="BN37" s="316"/>
      <c r="BO37" s="316"/>
      <c r="BP37" s="316"/>
      <c r="BQ37" s="316"/>
      <c r="BR37" s="316"/>
      <c r="BS37" s="316"/>
      <c r="BT37" s="316"/>
      <c r="BU37" s="316"/>
      <c r="BV37" s="316"/>
      <c r="BW37" s="316"/>
      <c r="BX37" s="316"/>
      <c r="BY37" s="316"/>
      <c r="BZ37" s="316"/>
      <c r="CA37" s="316"/>
      <c r="CB37" s="316"/>
      <c r="CC37" s="316"/>
      <c r="CD37" s="316"/>
      <c r="CE37" s="316"/>
      <c r="CF37" s="316"/>
      <c r="CG37" s="316"/>
      <c r="CH37" s="316"/>
      <c r="CI37" s="316"/>
      <c r="CJ37" s="316"/>
      <c r="CK37" s="316"/>
      <c r="CL37" s="316"/>
      <c r="CM37" s="316"/>
      <c r="CN37" s="316"/>
      <c r="CO37" s="316"/>
      <c r="CP37" s="316"/>
      <c r="CQ37" s="316"/>
      <c r="CR37" s="316"/>
      <c r="CS37" s="316"/>
      <c r="CT37" s="316"/>
      <c r="CU37" s="316"/>
      <c r="CV37" s="316"/>
      <c r="CW37" s="316"/>
      <c r="CX37" s="316"/>
      <c r="CY37" s="316"/>
      <c r="CZ37" s="316"/>
      <c r="DA37" s="316"/>
      <c r="DB37" s="316"/>
      <c r="DC37" s="316"/>
      <c r="DD37" s="316"/>
      <c r="DE37" s="316"/>
      <c r="DF37" s="316"/>
      <c r="DG37" s="316"/>
      <c r="DH37" s="316"/>
      <c r="DI37" s="316"/>
      <c r="DJ37" s="316"/>
      <c r="DK37" s="316"/>
      <c r="DL37" s="316"/>
      <c r="DM37" s="316"/>
      <c r="DN37" s="316"/>
      <c r="DO37" s="316"/>
      <c r="DP37" s="316"/>
      <c r="DQ37" s="316"/>
      <c r="DR37" s="316"/>
      <c r="DS37" s="316"/>
      <c r="DT37" s="316"/>
      <c r="DU37" s="316"/>
      <c r="DV37" s="316"/>
      <c r="DW37" s="316"/>
      <c r="DX37" s="316"/>
      <c r="DY37" s="316"/>
      <c r="DZ37" s="316"/>
      <c r="EA37" s="316"/>
      <c r="EB37" s="316"/>
      <c r="EC37" s="316"/>
      <c r="ED37" s="316"/>
      <c r="EE37" s="316"/>
      <c r="EF37" s="316"/>
      <c r="EG37" s="316"/>
      <c r="EH37" s="316"/>
      <c r="EI37" s="316"/>
      <c r="EJ37" s="316"/>
      <c r="EK37" s="316"/>
      <c r="EL37" s="316"/>
      <c r="EM37" s="316"/>
      <c r="EN37" s="316"/>
      <c r="EO37" s="316"/>
      <c r="EP37" s="316"/>
      <c r="EQ37" s="316"/>
      <c r="ER37" s="316"/>
      <c r="ES37" s="316"/>
      <c r="ET37" s="316"/>
      <c r="EU37" s="316"/>
      <c r="EV37" s="316"/>
      <c r="EW37" s="316"/>
      <c r="EX37" s="316"/>
      <c r="EY37" s="316"/>
      <c r="EZ37" s="316"/>
      <c r="FA37" s="316"/>
      <c r="FB37" s="316"/>
      <c r="FC37" s="316"/>
      <c r="FD37" s="316"/>
      <c r="FE37" s="316"/>
      <c r="FF37" s="316"/>
      <c r="FG37" s="316"/>
      <c r="FH37" s="316"/>
      <c r="FI37" s="316"/>
      <c r="FJ37" s="316"/>
      <c r="FK37" s="316"/>
      <c r="FL37" s="316"/>
      <c r="FM37" s="316"/>
      <c r="FN37" s="316"/>
      <c r="FO37" s="316"/>
      <c r="FP37" s="316"/>
      <c r="FQ37" s="316"/>
      <c r="FR37" s="316"/>
      <c r="FS37" s="316"/>
      <c r="FT37" s="316"/>
      <c r="FU37" s="316"/>
      <c r="FV37" s="316"/>
      <c r="FW37" s="316"/>
      <c r="FX37" s="316"/>
      <c r="FY37" s="316"/>
      <c r="FZ37" s="316"/>
      <c r="GA37" s="316"/>
      <c r="GB37" s="316"/>
      <c r="GC37" s="316"/>
      <c r="GD37" s="316"/>
      <c r="GE37" s="316"/>
      <c r="GF37" s="316"/>
      <c r="GG37" s="316"/>
      <c r="GH37" s="316"/>
      <c r="GI37" s="316"/>
      <c r="GJ37" s="316"/>
      <c r="GK37" s="316"/>
      <c r="GL37" s="316"/>
      <c r="GM37" s="316"/>
      <c r="GN37" s="316"/>
      <c r="GO37" s="316"/>
      <c r="GP37" s="316"/>
      <c r="GQ37" s="316"/>
      <c r="GR37" s="316"/>
      <c r="GS37" s="316"/>
      <c r="GT37" s="316"/>
      <c r="GU37" s="316"/>
      <c r="GV37" s="316"/>
      <c r="GW37" s="316"/>
      <c r="GX37" s="316"/>
      <c r="GY37" s="316"/>
      <c r="GZ37" s="316"/>
      <c r="HA37" s="316"/>
      <c r="HB37" s="316"/>
      <c r="HC37" s="316"/>
      <c r="HD37" s="316"/>
      <c r="HE37" s="316"/>
      <c r="HF37" s="316"/>
      <c r="HG37" s="316"/>
      <c r="HH37" s="316"/>
      <c r="HI37" s="316"/>
      <c r="HJ37" s="316"/>
      <c r="HK37" s="316"/>
      <c r="HL37" s="316"/>
      <c r="HM37" s="316"/>
      <c r="HN37" s="316"/>
      <c r="HO37" s="316"/>
      <c r="HP37" s="316"/>
      <c r="HQ37" s="316"/>
      <c r="HR37" s="316"/>
      <c r="HS37" s="316"/>
      <c r="HT37" s="316"/>
      <c r="HU37" s="316"/>
      <c r="HV37" s="316"/>
      <c r="HW37" s="316"/>
      <c r="HX37" s="316"/>
      <c r="HY37" s="316"/>
      <c r="HZ37" s="316"/>
      <c r="IA37" s="316"/>
      <c r="IB37" s="316"/>
      <c r="IC37" s="316"/>
      <c r="ID37" s="316"/>
      <c r="IE37" s="316"/>
      <c r="IF37" s="316"/>
      <c r="IG37" s="316"/>
      <c r="IH37" s="316"/>
      <c r="II37" s="316"/>
      <c r="IJ37" s="316"/>
      <c r="IK37" s="316"/>
      <c r="IL37" s="316"/>
      <c r="IM37" s="316"/>
      <c r="IN37" s="316"/>
      <c r="IO37" s="316"/>
      <c r="IP37" s="316"/>
      <c r="IQ37" s="316"/>
      <c r="IR37" s="316"/>
      <c r="IS37" s="316"/>
    </row>
    <row r="38" spans="1:253">
      <c r="A38" s="333" t="s">
        <v>381</v>
      </c>
      <c r="B38" s="356">
        <v>91783</v>
      </c>
      <c r="C38" s="340">
        <v>51156</v>
      </c>
      <c r="D38" s="340">
        <v>40627</v>
      </c>
      <c r="E38" s="340">
        <v>3653</v>
      </c>
      <c r="F38" s="340">
        <v>10513</v>
      </c>
      <c r="G38" s="340">
        <v>179</v>
      </c>
      <c r="H38" s="340">
        <v>1308</v>
      </c>
      <c r="I38" s="340">
        <v>24547</v>
      </c>
      <c r="J38" s="340">
        <v>8643</v>
      </c>
      <c r="K38" s="340">
        <v>12460</v>
      </c>
      <c r="L38" s="340">
        <v>374</v>
      </c>
      <c r="M38" s="340">
        <v>154</v>
      </c>
      <c r="N38" s="340">
        <v>4936</v>
      </c>
      <c r="O38" s="340">
        <v>2148</v>
      </c>
      <c r="P38" s="340">
        <v>10041</v>
      </c>
      <c r="Q38" s="340">
        <v>11363</v>
      </c>
      <c r="R38" s="340">
        <v>358</v>
      </c>
      <c r="S38" s="340">
        <v>121</v>
      </c>
      <c r="T38" s="340">
        <v>339</v>
      </c>
      <c r="U38" s="340">
        <v>646</v>
      </c>
      <c r="V38" s="316"/>
      <c r="W38" s="374"/>
      <c r="X38" s="316"/>
      <c r="Y38" s="316"/>
      <c r="Z38" s="316"/>
      <c r="AA38" s="316"/>
      <c r="AB38" s="316"/>
      <c r="AC38" s="316"/>
      <c r="AD38" s="316"/>
      <c r="AE38" s="316"/>
      <c r="AF38" s="316"/>
      <c r="AG38" s="316"/>
      <c r="AH38" s="316"/>
      <c r="AI38" s="316"/>
      <c r="AJ38" s="316"/>
      <c r="AK38" s="316"/>
      <c r="AL38" s="316"/>
      <c r="AM38" s="316"/>
      <c r="AN38" s="316"/>
      <c r="AO38" s="316"/>
      <c r="AP38" s="316"/>
      <c r="AQ38" s="316"/>
      <c r="AR38" s="316"/>
      <c r="AS38" s="316"/>
      <c r="AT38" s="316"/>
      <c r="AU38" s="316"/>
      <c r="AV38" s="316"/>
      <c r="AW38" s="316"/>
      <c r="AX38" s="316"/>
      <c r="AY38" s="316"/>
      <c r="AZ38" s="316"/>
      <c r="BA38" s="316"/>
      <c r="BB38" s="316"/>
      <c r="BC38" s="316"/>
      <c r="BD38" s="316"/>
      <c r="BE38" s="316"/>
      <c r="BF38" s="316"/>
      <c r="BG38" s="316"/>
      <c r="BH38" s="316"/>
      <c r="BI38" s="316"/>
      <c r="BJ38" s="316"/>
      <c r="BK38" s="316"/>
      <c r="BL38" s="316"/>
      <c r="BM38" s="316"/>
      <c r="BN38" s="316"/>
      <c r="BO38" s="316"/>
      <c r="BP38" s="316"/>
      <c r="BQ38" s="316"/>
      <c r="BR38" s="316"/>
      <c r="BS38" s="316"/>
      <c r="BT38" s="316"/>
      <c r="BU38" s="316"/>
      <c r="BV38" s="316"/>
      <c r="BW38" s="316"/>
      <c r="BX38" s="316"/>
      <c r="BY38" s="316"/>
      <c r="BZ38" s="316"/>
      <c r="CA38" s="316"/>
      <c r="CB38" s="316"/>
      <c r="CC38" s="316"/>
      <c r="CD38" s="316"/>
      <c r="CE38" s="316"/>
      <c r="CF38" s="316"/>
      <c r="CG38" s="316"/>
      <c r="CH38" s="316"/>
      <c r="CI38" s="316"/>
      <c r="CJ38" s="316"/>
      <c r="CK38" s="316"/>
      <c r="CL38" s="316"/>
      <c r="CM38" s="316"/>
      <c r="CN38" s="316"/>
      <c r="CO38" s="316"/>
      <c r="CP38" s="316"/>
      <c r="CQ38" s="316"/>
      <c r="CR38" s="316"/>
      <c r="CS38" s="316"/>
      <c r="CT38" s="316"/>
      <c r="CU38" s="316"/>
      <c r="CV38" s="316"/>
      <c r="CW38" s="316"/>
      <c r="CX38" s="316"/>
      <c r="CY38" s="316"/>
      <c r="CZ38" s="316"/>
      <c r="DA38" s="316"/>
      <c r="DB38" s="316"/>
      <c r="DC38" s="316"/>
      <c r="DD38" s="316"/>
      <c r="DE38" s="316"/>
      <c r="DF38" s="316"/>
      <c r="DG38" s="316"/>
      <c r="DH38" s="316"/>
      <c r="DI38" s="316"/>
      <c r="DJ38" s="316"/>
      <c r="DK38" s="316"/>
      <c r="DL38" s="316"/>
      <c r="DM38" s="316"/>
      <c r="DN38" s="316"/>
      <c r="DO38" s="316"/>
      <c r="DP38" s="316"/>
      <c r="DQ38" s="316"/>
      <c r="DR38" s="316"/>
      <c r="DS38" s="316"/>
      <c r="DT38" s="316"/>
      <c r="DU38" s="316"/>
      <c r="DV38" s="316"/>
      <c r="DW38" s="316"/>
      <c r="DX38" s="316"/>
      <c r="DY38" s="316"/>
      <c r="DZ38" s="316"/>
      <c r="EA38" s="316"/>
      <c r="EB38" s="316"/>
      <c r="EC38" s="316"/>
      <c r="ED38" s="316"/>
      <c r="EE38" s="316"/>
      <c r="EF38" s="316"/>
      <c r="EG38" s="316"/>
      <c r="EH38" s="316"/>
      <c r="EI38" s="316"/>
      <c r="EJ38" s="316"/>
      <c r="EK38" s="316"/>
      <c r="EL38" s="316"/>
      <c r="EM38" s="316"/>
      <c r="EN38" s="316"/>
      <c r="EO38" s="316"/>
      <c r="EP38" s="316"/>
      <c r="EQ38" s="316"/>
      <c r="ER38" s="316"/>
      <c r="ES38" s="316"/>
      <c r="ET38" s="316"/>
      <c r="EU38" s="316"/>
      <c r="EV38" s="316"/>
      <c r="EW38" s="316"/>
      <c r="EX38" s="316"/>
      <c r="EY38" s="316"/>
      <c r="EZ38" s="316"/>
      <c r="FA38" s="316"/>
      <c r="FB38" s="316"/>
      <c r="FC38" s="316"/>
      <c r="FD38" s="316"/>
      <c r="FE38" s="316"/>
      <c r="FF38" s="316"/>
      <c r="FG38" s="316"/>
      <c r="FH38" s="316"/>
      <c r="FI38" s="316"/>
      <c r="FJ38" s="316"/>
      <c r="FK38" s="316"/>
      <c r="FL38" s="316"/>
      <c r="FM38" s="316"/>
      <c r="FN38" s="316"/>
      <c r="FO38" s="316"/>
      <c r="FP38" s="316"/>
      <c r="FQ38" s="316"/>
      <c r="FR38" s="316"/>
      <c r="FS38" s="316"/>
      <c r="FT38" s="316"/>
      <c r="FU38" s="316"/>
      <c r="FV38" s="316"/>
      <c r="FW38" s="316"/>
      <c r="FX38" s="316"/>
      <c r="FY38" s="316"/>
      <c r="FZ38" s="316"/>
      <c r="GA38" s="316"/>
      <c r="GB38" s="316"/>
      <c r="GC38" s="316"/>
      <c r="GD38" s="316"/>
      <c r="GE38" s="316"/>
      <c r="GF38" s="316"/>
      <c r="GG38" s="316"/>
      <c r="GH38" s="316"/>
      <c r="GI38" s="316"/>
      <c r="GJ38" s="316"/>
      <c r="GK38" s="316"/>
      <c r="GL38" s="316"/>
      <c r="GM38" s="316"/>
      <c r="GN38" s="316"/>
      <c r="GO38" s="316"/>
      <c r="GP38" s="316"/>
      <c r="GQ38" s="316"/>
      <c r="GR38" s="316"/>
      <c r="GS38" s="316"/>
      <c r="GT38" s="316"/>
      <c r="GU38" s="316"/>
      <c r="GV38" s="316"/>
      <c r="GW38" s="316"/>
      <c r="GX38" s="316"/>
      <c r="GY38" s="316"/>
      <c r="GZ38" s="316"/>
      <c r="HA38" s="316"/>
      <c r="HB38" s="316"/>
      <c r="HC38" s="316"/>
      <c r="HD38" s="316"/>
      <c r="HE38" s="316"/>
      <c r="HF38" s="316"/>
      <c r="HG38" s="316"/>
      <c r="HH38" s="316"/>
      <c r="HI38" s="316"/>
      <c r="HJ38" s="316"/>
      <c r="HK38" s="316"/>
      <c r="HL38" s="316"/>
      <c r="HM38" s="316"/>
      <c r="HN38" s="316"/>
      <c r="HO38" s="316"/>
      <c r="HP38" s="316"/>
      <c r="HQ38" s="316"/>
      <c r="HR38" s="316"/>
      <c r="HS38" s="316"/>
      <c r="HT38" s="316"/>
      <c r="HU38" s="316"/>
      <c r="HV38" s="316"/>
      <c r="HW38" s="316"/>
      <c r="HX38" s="316"/>
      <c r="HY38" s="316"/>
      <c r="HZ38" s="316"/>
      <c r="IA38" s="316"/>
      <c r="IB38" s="316"/>
      <c r="IC38" s="316"/>
      <c r="ID38" s="316"/>
      <c r="IE38" s="316"/>
      <c r="IF38" s="316"/>
      <c r="IG38" s="316"/>
      <c r="IH38" s="316"/>
      <c r="II38" s="316"/>
      <c r="IJ38" s="316"/>
      <c r="IK38" s="316"/>
      <c r="IL38" s="316"/>
      <c r="IM38" s="316"/>
      <c r="IN38" s="316"/>
      <c r="IO38" s="316"/>
      <c r="IP38" s="316"/>
      <c r="IQ38" s="316"/>
      <c r="IR38" s="316"/>
      <c r="IS38" s="316"/>
    </row>
    <row r="39" spans="1:253">
      <c r="A39" s="333" t="s">
        <v>382</v>
      </c>
      <c r="B39" s="312">
        <v>133184</v>
      </c>
      <c r="C39" s="312">
        <v>73431</v>
      </c>
      <c r="D39" s="312">
        <v>59753</v>
      </c>
      <c r="E39" s="312">
        <v>6136</v>
      </c>
      <c r="F39" s="312">
        <v>16021</v>
      </c>
      <c r="G39" s="316">
        <v>255</v>
      </c>
      <c r="H39" s="357">
        <v>1674</v>
      </c>
      <c r="I39" s="357">
        <v>36843</v>
      </c>
      <c r="J39" s="357">
        <v>11729</v>
      </c>
      <c r="K39" s="357">
        <v>18160</v>
      </c>
      <c r="L39" s="357">
        <v>519</v>
      </c>
      <c r="M39" s="357">
        <v>181</v>
      </c>
      <c r="N39" s="357">
        <v>6626</v>
      </c>
      <c r="O39" s="357">
        <v>1844</v>
      </c>
      <c r="P39" s="357">
        <v>13768</v>
      </c>
      <c r="Q39" s="357">
        <v>15888</v>
      </c>
      <c r="R39" s="357">
        <v>505</v>
      </c>
      <c r="S39" s="358">
        <v>129</v>
      </c>
      <c r="T39" s="358">
        <v>440</v>
      </c>
      <c r="U39" s="357">
        <v>2466</v>
      </c>
      <c r="V39" s="316"/>
      <c r="W39" s="374"/>
      <c r="X39" s="316"/>
      <c r="Y39" s="316"/>
      <c r="Z39" s="316"/>
      <c r="AA39" s="316"/>
      <c r="AB39" s="316"/>
      <c r="AC39" s="316"/>
      <c r="AD39" s="316"/>
      <c r="AE39" s="316"/>
      <c r="AF39" s="316"/>
      <c r="AG39" s="316"/>
      <c r="AH39" s="316"/>
      <c r="AI39" s="316"/>
      <c r="AJ39" s="316"/>
      <c r="AK39" s="316"/>
      <c r="AL39" s="316"/>
      <c r="AM39" s="316"/>
      <c r="AN39" s="316"/>
      <c r="AO39" s="316"/>
      <c r="AP39" s="316"/>
      <c r="AQ39" s="316"/>
      <c r="AR39" s="316"/>
      <c r="AS39" s="316"/>
      <c r="AT39" s="316"/>
      <c r="AU39" s="316"/>
      <c r="AV39" s="316"/>
      <c r="AW39" s="316"/>
      <c r="AX39" s="316"/>
      <c r="AY39" s="316"/>
      <c r="AZ39" s="316"/>
      <c r="BA39" s="316"/>
      <c r="BB39" s="316"/>
      <c r="BC39" s="316"/>
      <c r="BD39" s="316"/>
      <c r="BE39" s="316"/>
      <c r="BF39" s="316"/>
      <c r="BG39" s="316"/>
      <c r="BH39" s="316"/>
      <c r="BI39" s="316"/>
      <c r="BJ39" s="316"/>
      <c r="BK39" s="316"/>
      <c r="BL39" s="316"/>
      <c r="BM39" s="316"/>
      <c r="BN39" s="316"/>
      <c r="BO39" s="316"/>
      <c r="BP39" s="316"/>
      <c r="BQ39" s="316"/>
      <c r="BR39" s="316"/>
      <c r="BS39" s="316"/>
      <c r="BT39" s="316"/>
      <c r="BU39" s="316"/>
      <c r="BV39" s="316"/>
      <c r="BW39" s="316"/>
      <c r="BX39" s="316"/>
      <c r="BY39" s="316"/>
      <c r="BZ39" s="316"/>
      <c r="CA39" s="316"/>
      <c r="CB39" s="316"/>
      <c r="CC39" s="316"/>
      <c r="CD39" s="316"/>
      <c r="CE39" s="316"/>
      <c r="CF39" s="316"/>
      <c r="CG39" s="316"/>
      <c r="CH39" s="316"/>
      <c r="CI39" s="316"/>
      <c r="CJ39" s="316"/>
      <c r="CK39" s="316"/>
      <c r="CL39" s="316"/>
      <c r="CM39" s="316"/>
      <c r="CN39" s="316"/>
      <c r="CO39" s="316"/>
      <c r="CP39" s="316"/>
      <c r="CQ39" s="316"/>
      <c r="CR39" s="316"/>
      <c r="CS39" s="316"/>
      <c r="CT39" s="316"/>
      <c r="CU39" s="316"/>
      <c r="CV39" s="316"/>
      <c r="CW39" s="316"/>
      <c r="CX39" s="316"/>
      <c r="CY39" s="316"/>
      <c r="CZ39" s="316"/>
      <c r="DA39" s="316"/>
      <c r="DB39" s="316"/>
      <c r="DC39" s="316"/>
      <c r="DD39" s="316"/>
      <c r="DE39" s="316"/>
      <c r="DF39" s="316"/>
      <c r="DG39" s="316"/>
      <c r="DH39" s="316"/>
      <c r="DI39" s="316"/>
      <c r="DJ39" s="316"/>
      <c r="DK39" s="316"/>
      <c r="DL39" s="316"/>
      <c r="DM39" s="316"/>
      <c r="DN39" s="316"/>
      <c r="DO39" s="316"/>
      <c r="DP39" s="316"/>
      <c r="DQ39" s="316"/>
      <c r="DR39" s="316"/>
      <c r="DS39" s="316"/>
      <c r="DT39" s="316"/>
      <c r="DU39" s="316"/>
      <c r="DV39" s="316"/>
      <c r="DW39" s="316"/>
      <c r="DX39" s="316"/>
      <c r="DY39" s="316"/>
      <c r="DZ39" s="316"/>
      <c r="EA39" s="316"/>
      <c r="EB39" s="316"/>
      <c r="EC39" s="316"/>
      <c r="ED39" s="316"/>
      <c r="EE39" s="316"/>
      <c r="EF39" s="316"/>
      <c r="EG39" s="316"/>
      <c r="EH39" s="316"/>
      <c r="EI39" s="316"/>
      <c r="EJ39" s="316"/>
      <c r="EK39" s="316"/>
      <c r="EL39" s="316"/>
      <c r="EM39" s="316"/>
      <c r="EN39" s="316"/>
      <c r="EO39" s="316"/>
      <c r="EP39" s="316"/>
      <c r="EQ39" s="316"/>
      <c r="ER39" s="316"/>
      <c r="ES39" s="316"/>
      <c r="ET39" s="316"/>
      <c r="EU39" s="316"/>
      <c r="EV39" s="316"/>
      <c r="EW39" s="316"/>
      <c r="EX39" s="316"/>
      <c r="EY39" s="316"/>
      <c r="EZ39" s="316"/>
      <c r="FA39" s="316"/>
      <c r="FB39" s="316"/>
      <c r="FC39" s="316"/>
      <c r="FD39" s="316"/>
      <c r="FE39" s="316"/>
      <c r="FF39" s="316"/>
      <c r="FG39" s="316"/>
      <c r="FH39" s="316"/>
      <c r="FI39" s="316"/>
      <c r="FJ39" s="316"/>
      <c r="FK39" s="316"/>
      <c r="FL39" s="316"/>
      <c r="FM39" s="316"/>
      <c r="FN39" s="316"/>
      <c r="FO39" s="316"/>
      <c r="FP39" s="316"/>
      <c r="FQ39" s="316"/>
      <c r="FR39" s="316"/>
      <c r="FS39" s="316"/>
      <c r="FT39" s="316"/>
      <c r="FU39" s="316"/>
      <c r="FV39" s="316"/>
      <c r="FW39" s="316"/>
      <c r="FX39" s="316"/>
      <c r="FY39" s="316"/>
      <c r="FZ39" s="316"/>
      <c r="GA39" s="316"/>
      <c r="GB39" s="316"/>
      <c r="GC39" s="316"/>
      <c r="GD39" s="316"/>
      <c r="GE39" s="316"/>
      <c r="GF39" s="316"/>
      <c r="GG39" s="316"/>
      <c r="GH39" s="316"/>
      <c r="GI39" s="316"/>
      <c r="GJ39" s="316"/>
      <c r="GK39" s="316"/>
      <c r="GL39" s="316"/>
      <c r="GM39" s="316"/>
      <c r="GN39" s="316"/>
      <c r="GO39" s="316"/>
      <c r="GP39" s="316"/>
      <c r="GQ39" s="316"/>
      <c r="GR39" s="316"/>
      <c r="GS39" s="316"/>
      <c r="GT39" s="316"/>
      <c r="GU39" s="316"/>
      <c r="GV39" s="316"/>
      <c r="GW39" s="316"/>
      <c r="GX39" s="316"/>
      <c r="GY39" s="316"/>
      <c r="GZ39" s="316"/>
      <c r="HA39" s="316"/>
      <c r="HB39" s="316"/>
      <c r="HC39" s="316"/>
      <c r="HD39" s="316"/>
      <c r="HE39" s="316"/>
      <c r="HF39" s="316"/>
      <c r="HG39" s="316"/>
      <c r="HH39" s="316"/>
      <c r="HI39" s="316"/>
      <c r="HJ39" s="316"/>
      <c r="HK39" s="316"/>
      <c r="HL39" s="316"/>
      <c r="HM39" s="316"/>
      <c r="HN39" s="316"/>
      <c r="HO39" s="316"/>
      <c r="HP39" s="316"/>
      <c r="HQ39" s="316"/>
      <c r="HR39" s="316"/>
      <c r="HS39" s="316"/>
      <c r="HT39" s="316"/>
      <c r="HU39" s="316"/>
      <c r="HV39" s="316"/>
      <c r="HW39" s="316"/>
      <c r="HX39" s="316"/>
      <c r="HY39" s="316"/>
      <c r="HZ39" s="316"/>
      <c r="IA39" s="316"/>
      <c r="IB39" s="316"/>
      <c r="IC39" s="316"/>
      <c r="ID39" s="316"/>
      <c r="IE39" s="316"/>
      <c r="IF39" s="316"/>
      <c r="IG39" s="316"/>
      <c r="IH39" s="316"/>
      <c r="II39" s="316"/>
      <c r="IJ39" s="316"/>
      <c r="IK39" s="316"/>
      <c r="IL39" s="316"/>
      <c r="IM39" s="316"/>
      <c r="IN39" s="316"/>
      <c r="IO39" s="316"/>
      <c r="IP39" s="316"/>
      <c r="IQ39" s="316"/>
      <c r="IR39" s="316"/>
      <c r="IS39" s="316"/>
    </row>
    <row r="40" spans="1:253">
      <c r="A40" s="333" t="s">
        <v>383</v>
      </c>
      <c r="B40" s="312">
        <v>99490</v>
      </c>
      <c r="C40" s="312">
        <v>54564</v>
      </c>
      <c r="D40" s="312">
        <v>44926</v>
      </c>
      <c r="E40" s="312">
        <v>5301</v>
      </c>
      <c r="F40" s="312">
        <v>10386</v>
      </c>
      <c r="G40" s="316">
        <v>306</v>
      </c>
      <c r="H40" s="357">
        <v>1242</v>
      </c>
      <c r="I40" s="357">
        <v>29815</v>
      </c>
      <c r="J40" s="357">
        <v>8999</v>
      </c>
      <c r="K40" s="357">
        <v>14236</v>
      </c>
      <c r="L40" s="357">
        <v>342</v>
      </c>
      <c r="M40" s="357">
        <v>146</v>
      </c>
      <c r="N40" s="357">
        <v>6932</v>
      </c>
      <c r="O40" s="357">
        <v>1294</v>
      </c>
      <c r="P40" s="357">
        <v>8984</v>
      </c>
      <c r="Q40" s="359">
        <v>9467</v>
      </c>
      <c r="R40" s="359">
        <v>331</v>
      </c>
      <c r="S40" s="359">
        <v>126</v>
      </c>
      <c r="T40" s="357">
        <v>372</v>
      </c>
      <c r="U40" s="357">
        <v>1211</v>
      </c>
      <c r="V40" s="316"/>
      <c r="W40" s="374"/>
      <c r="X40" s="316"/>
      <c r="Y40" s="316"/>
      <c r="Z40" s="316"/>
      <c r="AA40" s="316"/>
      <c r="AB40" s="316"/>
      <c r="AC40" s="316"/>
      <c r="AD40" s="316"/>
      <c r="AE40" s="316"/>
      <c r="AF40" s="316"/>
      <c r="AG40" s="316"/>
      <c r="AH40" s="316"/>
      <c r="AI40" s="316"/>
      <c r="AJ40" s="316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316"/>
      <c r="BI40" s="316"/>
      <c r="BJ40" s="316"/>
      <c r="BK40" s="316"/>
      <c r="BL40" s="316"/>
      <c r="BM40" s="316"/>
      <c r="BN40" s="316"/>
      <c r="BO40" s="316"/>
      <c r="BP40" s="316"/>
      <c r="BQ40" s="316"/>
      <c r="BR40" s="316"/>
      <c r="BS40" s="316"/>
      <c r="BT40" s="316"/>
      <c r="BU40" s="316"/>
      <c r="BV40" s="316"/>
      <c r="BW40" s="316"/>
      <c r="BX40" s="316"/>
      <c r="BY40" s="316"/>
      <c r="BZ40" s="316"/>
      <c r="CA40" s="316"/>
      <c r="CB40" s="316"/>
      <c r="CC40" s="316"/>
      <c r="CD40" s="316"/>
      <c r="CE40" s="316"/>
      <c r="CF40" s="316"/>
      <c r="CG40" s="316"/>
      <c r="CH40" s="316"/>
      <c r="CI40" s="316"/>
      <c r="CJ40" s="316"/>
      <c r="CK40" s="316"/>
      <c r="CL40" s="316"/>
      <c r="CM40" s="316"/>
      <c r="CN40" s="316"/>
      <c r="CO40" s="316"/>
      <c r="CP40" s="316"/>
      <c r="CQ40" s="316"/>
      <c r="CR40" s="316"/>
      <c r="CS40" s="316"/>
      <c r="CT40" s="316"/>
      <c r="CU40" s="316"/>
      <c r="CV40" s="316"/>
      <c r="CW40" s="316"/>
      <c r="CX40" s="316"/>
      <c r="CY40" s="316"/>
      <c r="CZ40" s="316"/>
      <c r="DA40" s="316"/>
      <c r="DB40" s="316"/>
      <c r="DC40" s="316"/>
      <c r="DD40" s="316"/>
      <c r="DE40" s="316"/>
      <c r="DF40" s="316"/>
      <c r="DG40" s="316"/>
      <c r="DH40" s="316"/>
      <c r="DI40" s="316"/>
      <c r="DJ40" s="316"/>
      <c r="DK40" s="316"/>
      <c r="DL40" s="316"/>
      <c r="DM40" s="316"/>
      <c r="DN40" s="316"/>
      <c r="DO40" s="316"/>
      <c r="DP40" s="316"/>
      <c r="DQ40" s="316"/>
      <c r="DR40" s="316"/>
      <c r="DS40" s="316"/>
      <c r="DT40" s="316"/>
      <c r="DU40" s="316"/>
      <c r="DV40" s="316"/>
      <c r="DW40" s="316"/>
      <c r="DX40" s="316"/>
      <c r="DY40" s="316"/>
      <c r="DZ40" s="316"/>
      <c r="EA40" s="316"/>
      <c r="EB40" s="316"/>
      <c r="EC40" s="316"/>
      <c r="ED40" s="316"/>
      <c r="EE40" s="316"/>
      <c r="EF40" s="316"/>
      <c r="EG40" s="316"/>
      <c r="EH40" s="316"/>
      <c r="EI40" s="316"/>
      <c r="EJ40" s="316"/>
      <c r="EK40" s="316"/>
      <c r="EL40" s="316"/>
      <c r="EM40" s="316"/>
      <c r="EN40" s="316"/>
      <c r="EO40" s="316"/>
      <c r="EP40" s="316"/>
      <c r="EQ40" s="316"/>
      <c r="ER40" s="316"/>
      <c r="ES40" s="316"/>
      <c r="ET40" s="316"/>
      <c r="EU40" s="316"/>
      <c r="EV40" s="316"/>
      <c r="EW40" s="316"/>
      <c r="EX40" s="316"/>
      <c r="EY40" s="316"/>
      <c r="EZ40" s="316"/>
      <c r="FA40" s="316"/>
      <c r="FB40" s="316"/>
      <c r="FC40" s="316"/>
      <c r="FD40" s="316"/>
      <c r="FE40" s="316"/>
      <c r="FF40" s="316"/>
      <c r="FG40" s="316"/>
      <c r="FH40" s="316"/>
      <c r="FI40" s="316"/>
      <c r="FJ40" s="316"/>
      <c r="FK40" s="316"/>
      <c r="FL40" s="316"/>
      <c r="FM40" s="316"/>
      <c r="FN40" s="316"/>
      <c r="FO40" s="316"/>
      <c r="FP40" s="316"/>
      <c r="FQ40" s="316"/>
      <c r="FR40" s="316"/>
      <c r="FS40" s="316"/>
      <c r="FT40" s="316"/>
      <c r="FU40" s="316"/>
      <c r="FV40" s="316"/>
      <c r="FW40" s="316"/>
      <c r="FX40" s="316"/>
      <c r="FY40" s="316"/>
      <c r="FZ40" s="316"/>
      <c r="GA40" s="316"/>
      <c r="GB40" s="316"/>
      <c r="GC40" s="316"/>
      <c r="GD40" s="316"/>
      <c r="GE40" s="316"/>
      <c r="GF40" s="316"/>
      <c r="GG40" s="316"/>
      <c r="GH40" s="316"/>
      <c r="GI40" s="316"/>
      <c r="GJ40" s="316"/>
      <c r="GK40" s="316"/>
      <c r="GL40" s="316"/>
      <c r="GM40" s="316"/>
      <c r="GN40" s="316"/>
      <c r="GO40" s="316"/>
      <c r="GP40" s="316"/>
      <c r="GQ40" s="316"/>
      <c r="GR40" s="316"/>
      <c r="GS40" s="316"/>
      <c r="GT40" s="316"/>
      <c r="GU40" s="316"/>
      <c r="GV40" s="316"/>
      <c r="GW40" s="316"/>
      <c r="GX40" s="316"/>
      <c r="GY40" s="316"/>
      <c r="GZ40" s="316"/>
      <c r="HA40" s="316"/>
      <c r="HB40" s="316"/>
      <c r="HC40" s="316"/>
      <c r="HD40" s="316"/>
      <c r="HE40" s="316"/>
      <c r="HF40" s="316"/>
      <c r="HG40" s="316"/>
      <c r="HH40" s="316"/>
      <c r="HI40" s="316"/>
      <c r="HJ40" s="316"/>
      <c r="HK40" s="316"/>
      <c r="HL40" s="316"/>
      <c r="HM40" s="316"/>
      <c r="HN40" s="316"/>
      <c r="HO40" s="316"/>
      <c r="HP40" s="316"/>
      <c r="HQ40" s="316"/>
      <c r="HR40" s="316"/>
      <c r="HS40" s="316"/>
      <c r="HT40" s="316"/>
      <c r="HU40" s="316"/>
      <c r="HV40" s="316"/>
      <c r="HW40" s="316"/>
      <c r="HX40" s="316"/>
      <c r="HY40" s="316"/>
      <c r="HZ40" s="316"/>
      <c r="IA40" s="316"/>
      <c r="IB40" s="316"/>
      <c r="IC40" s="316"/>
      <c r="ID40" s="316"/>
      <c r="IE40" s="316"/>
      <c r="IF40" s="316"/>
      <c r="IG40" s="316"/>
      <c r="IH40" s="316"/>
      <c r="II40" s="316"/>
      <c r="IJ40" s="316"/>
      <c r="IK40" s="316"/>
      <c r="IL40" s="316"/>
      <c r="IM40" s="316"/>
      <c r="IN40" s="316"/>
      <c r="IO40" s="316"/>
      <c r="IP40" s="316"/>
      <c r="IQ40" s="316"/>
      <c r="IR40" s="316"/>
      <c r="IS40" s="316"/>
    </row>
    <row r="41" spans="1:253">
      <c r="A41" s="333" t="s">
        <v>384</v>
      </c>
      <c r="B41" s="312">
        <v>147890</v>
      </c>
      <c r="C41" s="312">
        <v>80442</v>
      </c>
      <c r="D41" s="312">
        <v>67448</v>
      </c>
      <c r="E41" s="312">
        <v>6697</v>
      </c>
      <c r="F41" s="312">
        <v>13412</v>
      </c>
      <c r="G41" s="316">
        <v>344</v>
      </c>
      <c r="H41" s="357">
        <v>2303</v>
      </c>
      <c r="I41" s="357">
        <v>43747</v>
      </c>
      <c r="J41" s="357">
        <v>11284</v>
      </c>
      <c r="K41" s="357">
        <v>21862</v>
      </c>
      <c r="L41" s="357">
        <v>542</v>
      </c>
      <c r="M41" s="357">
        <v>320</v>
      </c>
      <c r="N41" s="357">
        <v>9511</v>
      </c>
      <c r="O41" s="357">
        <v>1992</v>
      </c>
      <c r="P41" s="357">
        <v>17909</v>
      </c>
      <c r="Q41" s="357">
        <v>14202</v>
      </c>
      <c r="R41" s="357">
        <v>623</v>
      </c>
      <c r="S41" s="358">
        <v>196</v>
      </c>
      <c r="T41" s="357">
        <v>707</v>
      </c>
      <c r="U41" s="357">
        <v>2239</v>
      </c>
      <c r="V41" s="316"/>
      <c r="W41" s="374"/>
      <c r="X41" s="316"/>
      <c r="Y41" s="316"/>
      <c r="Z41" s="316"/>
      <c r="AA41" s="316"/>
      <c r="AB41" s="316"/>
      <c r="AC41" s="316"/>
      <c r="AD41" s="316"/>
      <c r="AE41" s="316"/>
      <c r="AF41" s="316"/>
      <c r="AG41" s="316"/>
      <c r="AH41" s="316"/>
      <c r="AI41" s="316"/>
      <c r="AJ41" s="316"/>
      <c r="AK41" s="316"/>
      <c r="AL41" s="316"/>
      <c r="AM41" s="316"/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316"/>
      <c r="BI41" s="316"/>
      <c r="BJ41" s="316"/>
      <c r="BK41" s="316"/>
      <c r="BL41" s="316"/>
      <c r="BM41" s="316"/>
      <c r="BN41" s="316"/>
      <c r="BO41" s="316"/>
      <c r="BP41" s="316"/>
      <c r="BQ41" s="316"/>
      <c r="BR41" s="316"/>
      <c r="BS41" s="316"/>
      <c r="BT41" s="316"/>
      <c r="BU41" s="316"/>
      <c r="BV41" s="316"/>
      <c r="BW41" s="316"/>
      <c r="BX41" s="316"/>
      <c r="BY41" s="316"/>
      <c r="BZ41" s="316"/>
      <c r="CA41" s="316"/>
      <c r="CB41" s="316"/>
      <c r="CC41" s="316"/>
      <c r="CD41" s="316"/>
      <c r="CE41" s="316"/>
      <c r="CF41" s="316"/>
      <c r="CG41" s="316"/>
      <c r="CH41" s="316"/>
      <c r="CI41" s="316"/>
      <c r="CJ41" s="316"/>
      <c r="CK41" s="316"/>
      <c r="CL41" s="316"/>
      <c r="CM41" s="316"/>
      <c r="CN41" s="316"/>
      <c r="CO41" s="316"/>
      <c r="CP41" s="316"/>
      <c r="CQ41" s="316"/>
      <c r="CR41" s="316"/>
      <c r="CS41" s="316"/>
      <c r="CT41" s="316"/>
      <c r="CU41" s="316"/>
      <c r="CV41" s="316"/>
      <c r="CW41" s="316"/>
      <c r="CX41" s="316"/>
      <c r="CY41" s="316"/>
      <c r="CZ41" s="316"/>
      <c r="DA41" s="316"/>
      <c r="DB41" s="316"/>
      <c r="DC41" s="316"/>
      <c r="DD41" s="316"/>
      <c r="DE41" s="316"/>
      <c r="DF41" s="316"/>
      <c r="DG41" s="316"/>
      <c r="DH41" s="316"/>
      <c r="DI41" s="316"/>
      <c r="DJ41" s="316"/>
      <c r="DK41" s="316"/>
      <c r="DL41" s="316"/>
      <c r="DM41" s="316"/>
      <c r="DN41" s="316"/>
      <c r="DO41" s="316"/>
      <c r="DP41" s="316"/>
      <c r="DQ41" s="316"/>
      <c r="DR41" s="316"/>
      <c r="DS41" s="316"/>
      <c r="DT41" s="316"/>
      <c r="DU41" s="316"/>
      <c r="DV41" s="316"/>
      <c r="DW41" s="316"/>
      <c r="DX41" s="316"/>
      <c r="DY41" s="316"/>
      <c r="DZ41" s="316"/>
      <c r="EA41" s="316"/>
      <c r="EB41" s="316"/>
      <c r="EC41" s="316"/>
      <c r="ED41" s="316"/>
      <c r="EE41" s="316"/>
      <c r="EF41" s="316"/>
      <c r="EG41" s="316"/>
      <c r="EH41" s="316"/>
      <c r="EI41" s="316"/>
      <c r="EJ41" s="316"/>
      <c r="EK41" s="316"/>
      <c r="EL41" s="316"/>
      <c r="EM41" s="316"/>
      <c r="EN41" s="316"/>
      <c r="EO41" s="316"/>
      <c r="EP41" s="316"/>
      <c r="EQ41" s="316"/>
      <c r="ER41" s="316"/>
      <c r="ES41" s="316"/>
      <c r="ET41" s="316"/>
      <c r="EU41" s="316"/>
      <c r="EV41" s="316"/>
      <c r="EW41" s="316"/>
      <c r="EX41" s="316"/>
      <c r="EY41" s="316"/>
      <c r="EZ41" s="316"/>
      <c r="FA41" s="316"/>
      <c r="FB41" s="316"/>
      <c r="FC41" s="316"/>
      <c r="FD41" s="316"/>
      <c r="FE41" s="316"/>
      <c r="FF41" s="316"/>
      <c r="FG41" s="316"/>
      <c r="FH41" s="316"/>
      <c r="FI41" s="316"/>
      <c r="FJ41" s="316"/>
      <c r="FK41" s="316"/>
      <c r="FL41" s="316"/>
      <c r="FM41" s="316"/>
      <c r="FN41" s="316"/>
      <c r="FO41" s="316"/>
      <c r="FP41" s="316"/>
      <c r="FQ41" s="316"/>
      <c r="FR41" s="316"/>
      <c r="FS41" s="316"/>
      <c r="FT41" s="316"/>
      <c r="FU41" s="316"/>
      <c r="FV41" s="316"/>
      <c r="FW41" s="316"/>
      <c r="FX41" s="316"/>
      <c r="FY41" s="316"/>
      <c r="FZ41" s="316"/>
      <c r="GA41" s="316"/>
      <c r="GB41" s="316"/>
      <c r="GC41" s="316"/>
      <c r="GD41" s="316"/>
      <c r="GE41" s="316"/>
      <c r="GF41" s="316"/>
      <c r="GG41" s="316"/>
      <c r="GH41" s="316"/>
      <c r="GI41" s="316"/>
      <c r="GJ41" s="316"/>
      <c r="GK41" s="316"/>
      <c r="GL41" s="316"/>
      <c r="GM41" s="316"/>
      <c r="GN41" s="316"/>
      <c r="GO41" s="316"/>
      <c r="GP41" s="316"/>
      <c r="GQ41" s="316"/>
      <c r="GR41" s="316"/>
      <c r="GS41" s="316"/>
      <c r="GT41" s="316"/>
      <c r="GU41" s="316"/>
      <c r="GV41" s="316"/>
      <c r="GW41" s="316"/>
      <c r="GX41" s="316"/>
      <c r="GY41" s="316"/>
      <c r="GZ41" s="316"/>
      <c r="HA41" s="316"/>
      <c r="HB41" s="316"/>
      <c r="HC41" s="316"/>
      <c r="HD41" s="316"/>
      <c r="HE41" s="316"/>
      <c r="HF41" s="316"/>
      <c r="HG41" s="316"/>
      <c r="HH41" s="316"/>
      <c r="HI41" s="316"/>
      <c r="HJ41" s="316"/>
      <c r="HK41" s="316"/>
      <c r="HL41" s="316"/>
      <c r="HM41" s="316"/>
      <c r="HN41" s="316"/>
      <c r="HO41" s="316"/>
      <c r="HP41" s="316"/>
      <c r="HQ41" s="316"/>
      <c r="HR41" s="316"/>
      <c r="HS41" s="316"/>
      <c r="HT41" s="316"/>
      <c r="HU41" s="316"/>
      <c r="HV41" s="316"/>
      <c r="HW41" s="316"/>
      <c r="HX41" s="316"/>
      <c r="HY41" s="316"/>
      <c r="HZ41" s="316"/>
      <c r="IA41" s="316"/>
      <c r="IB41" s="316"/>
      <c r="IC41" s="316"/>
      <c r="ID41" s="316"/>
      <c r="IE41" s="316"/>
      <c r="IF41" s="316"/>
      <c r="IG41" s="316"/>
      <c r="IH41" s="316"/>
      <c r="II41" s="316"/>
      <c r="IJ41" s="316"/>
      <c r="IK41" s="316"/>
      <c r="IL41" s="316"/>
      <c r="IM41" s="316"/>
      <c r="IN41" s="316"/>
      <c r="IO41" s="316"/>
      <c r="IP41" s="316"/>
      <c r="IQ41" s="316"/>
      <c r="IR41" s="316"/>
      <c r="IS41" s="316"/>
    </row>
    <row r="42" spans="1:253">
      <c r="A42" s="333" t="s">
        <v>385</v>
      </c>
      <c r="B42" s="357">
        <v>31779</v>
      </c>
      <c r="C42" s="357">
        <v>17121</v>
      </c>
      <c r="D42" s="357">
        <v>14658</v>
      </c>
      <c r="E42" s="357">
        <v>1384</v>
      </c>
      <c r="F42" s="357">
        <v>3322</v>
      </c>
      <c r="G42" s="357">
        <v>111</v>
      </c>
      <c r="H42" s="357">
        <v>323</v>
      </c>
      <c r="I42" s="357">
        <v>9561</v>
      </c>
      <c r="J42" s="357">
        <v>2408</v>
      </c>
      <c r="K42" s="357">
        <v>3775</v>
      </c>
      <c r="L42" s="357">
        <v>106</v>
      </c>
      <c r="M42" s="357">
        <v>34</v>
      </c>
      <c r="N42" s="357">
        <v>2137</v>
      </c>
      <c r="O42" s="357">
        <v>321</v>
      </c>
      <c r="P42" s="357">
        <v>3855</v>
      </c>
      <c r="Q42" s="357">
        <v>3692</v>
      </c>
      <c r="R42" s="357">
        <v>114</v>
      </c>
      <c r="S42" s="358">
        <v>25</v>
      </c>
      <c r="T42" s="358">
        <v>69</v>
      </c>
      <c r="U42" s="358">
        <v>542</v>
      </c>
      <c r="V42" s="316"/>
      <c r="W42" s="374"/>
      <c r="X42" s="316"/>
      <c r="Y42" s="316"/>
      <c r="Z42" s="316"/>
      <c r="AA42" s="316"/>
      <c r="AB42" s="316"/>
      <c r="AC42" s="316"/>
      <c r="AD42" s="316"/>
      <c r="AE42" s="316"/>
      <c r="AF42" s="316"/>
      <c r="AG42" s="316"/>
      <c r="AH42" s="316"/>
      <c r="AI42" s="316"/>
      <c r="AJ42" s="316"/>
      <c r="AK42" s="316"/>
      <c r="AL42" s="316"/>
      <c r="AM42" s="316"/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316"/>
      <c r="BI42" s="316"/>
      <c r="BJ42" s="316"/>
      <c r="BK42" s="316"/>
      <c r="BL42" s="316"/>
      <c r="BM42" s="316"/>
      <c r="BN42" s="316"/>
      <c r="BO42" s="316"/>
      <c r="BP42" s="316"/>
      <c r="BQ42" s="316"/>
      <c r="BR42" s="316"/>
      <c r="BS42" s="316"/>
      <c r="BT42" s="316"/>
      <c r="BU42" s="316"/>
      <c r="BV42" s="316"/>
      <c r="BW42" s="316"/>
      <c r="BX42" s="316"/>
      <c r="BY42" s="316"/>
      <c r="BZ42" s="316"/>
      <c r="CA42" s="316"/>
      <c r="CB42" s="316"/>
      <c r="CC42" s="316"/>
      <c r="CD42" s="316"/>
      <c r="CE42" s="316"/>
      <c r="CF42" s="316"/>
      <c r="CG42" s="316"/>
      <c r="CH42" s="316"/>
      <c r="CI42" s="316"/>
      <c r="CJ42" s="316"/>
      <c r="CK42" s="316"/>
      <c r="CL42" s="316"/>
      <c r="CM42" s="316"/>
      <c r="CN42" s="316"/>
      <c r="CO42" s="316"/>
      <c r="CP42" s="316"/>
      <c r="CQ42" s="316"/>
      <c r="CR42" s="316"/>
      <c r="CS42" s="316"/>
      <c r="CT42" s="316"/>
      <c r="CU42" s="316"/>
      <c r="CV42" s="316"/>
      <c r="CW42" s="316"/>
      <c r="CX42" s="316"/>
      <c r="CY42" s="316"/>
      <c r="CZ42" s="316"/>
      <c r="DA42" s="316"/>
      <c r="DB42" s="316"/>
      <c r="DC42" s="316"/>
      <c r="DD42" s="316"/>
      <c r="DE42" s="316"/>
      <c r="DF42" s="316"/>
      <c r="DG42" s="316"/>
      <c r="DH42" s="316"/>
      <c r="DI42" s="316"/>
      <c r="DJ42" s="316"/>
      <c r="DK42" s="316"/>
      <c r="DL42" s="316"/>
      <c r="DM42" s="316"/>
      <c r="DN42" s="316"/>
      <c r="DO42" s="316"/>
      <c r="DP42" s="316"/>
      <c r="DQ42" s="316"/>
      <c r="DR42" s="316"/>
      <c r="DS42" s="316"/>
      <c r="DT42" s="316"/>
      <c r="DU42" s="316"/>
      <c r="DV42" s="316"/>
      <c r="DW42" s="316"/>
      <c r="DX42" s="316"/>
      <c r="DY42" s="316"/>
      <c r="DZ42" s="316"/>
      <c r="EA42" s="316"/>
      <c r="EB42" s="316"/>
      <c r="EC42" s="316"/>
      <c r="ED42" s="316"/>
      <c r="EE42" s="316"/>
      <c r="EF42" s="316"/>
      <c r="EG42" s="316"/>
      <c r="EH42" s="316"/>
      <c r="EI42" s="316"/>
      <c r="EJ42" s="316"/>
      <c r="EK42" s="316"/>
      <c r="EL42" s="316"/>
      <c r="EM42" s="316"/>
      <c r="EN42" s="316"/>
      <c r="EO42" s="316"/>
      <c r="EP42" s="316"/>
      <c r="EQ42" s="316"/>
      <c r="ER42" s="316"/>
      <c r="ES42" s="316"/>
      <c r="ET42" s="316"/>
      <c r="EU42" s="316"/>
      <c r="EV42" s="316"/>
      <c r="EW42" s="316"/>
      <c r="EX42" s="316"/>
      <c r="EY42" s="316"/>
      <c r="EZ42" s="316"/>
      <c r="FA42" s="316"/>
      <c r="FB42" s="316"/>
      <c r="FC42" s="316"/>
      <c r="FD42" s="316"/>
      <c r="FE42" s="316"/>
      <c r="FF42" s="316"/>
      <c r="FG42" s="316"/>
      <c r="FH42" s="316"/>
      <c r="FI42" s="316"/>
      <c r="FJ42" s="316"/>
      <c r="FK42" s="316"/>
      <c r="FL42" s="316"/>
      <c r="FM42" s="316"/>
      <c r="FN42" s="316"/>
      <c r="FO42" s="316"/>
      <c r="FP42" s="316"/>
      <c r="FQ42" s="316"/>
      <c r="FR42" s="316"/>
      <c r="FS42" s="316"/>
      <c r="FT42" s="316"/>
      <c r="FU42" s="316"/>
      <c r="FV42" s="316"/>
      <c r="FW42" s="316"/>
      <c r="FX42" s="316"/>
      <c r="FY42" s="316"/>
      <c r="FZ42" s="316"/>
      <c r="GA42" s="316"/>
      <c r="GB42" s="316"/>
      <c r="GC42" s="316"/>
      <c r="GD42" s="316"/>
      <c r="GE42" s="316"/>
      <c r="GF42" s="316"/>
      <c r="GG42" s="316"/>
      <c r="GH42" s="316"/>
      <c r="GI42" s="316"/>
      <c r="GJ42" s="316"/>
      <c r="GK42" s="316"/>
      <c r="GL42" s="316"/>
      <c r="GM42" s="316"/>
      <c r="GN42" s="316"/>
      <c r="GO42" s="316"/>
      <c r="GP42" s="316"/>
      <c r="GQ42" s="316"/>
      <c r="GR42" s="316"/>
      <c r="GS42" s="316"/>
      <c r="GT42" s="316"/>
      <c r="GU42" s="316"/>
      <c r="GV42" s="316"/>
      <c r="GW42" s="316"/>
      <c r="GX42" s="316"/>
      <c r="GY42" s="316"/>
      <c r="GZ42" s="316"/>
      <c r="HA42" s="316"/>
      <c r="HB42" s="316"/>
      <c r="HC42" s="316"/>
      <c r="HD42" s="316"/>
      <c r="HE42" s="316"/>
      <c r="HF42" s="316"/>
      <c r="HG42" s="316"/>
      <c r="HH42" s="316"/>
      <c r="HI42" s="316"/>
      <c r="HJ42" s="316"/>
      <c r="HK42" s="316"/>
      <c r="HL42" s="316"/>
      <c r="HM42" s="316"/>
      <c r="HN42" s="316"/>
      <c r="HO42" s="316"/>
      <c r="HP42" s="316"/>
      <c r="HQ42" s="316"/>
      <c r="HR42" s="316"/>
      <c r="HS42" s="316"/>
      <c r="HT42" s="316"/>
      <c r="HU42" s="316"/>
      <c r="HV42" s="316"/>
      <c r="HW42" s="316"/>
      <c r="HX42" s="316"/>
      <c r="HY42" s="316"/>
      <c r="HZ42" s="316"/>
      <c r="IA42" s="316"/>
      <c r="IB42" s="316"/>
      <c r="IC42" s="316"/>
      <c r="ID42" s="316"/>
      <c r="IE42" s="316"/>
      <c r="IF42" s="316"/>
      <c r="IG42" s="316"/>
      <c r="IH42" s="316"/>
      <c r="II42" s="316"/>
      <c r="IJ42" s="316"/>
      <c r="IK42" s="316"/>
      <c r="IL42" s="316"/>
      <c r="IM42" s="316"/>
      <c r="IN42" s="316"/>
      <c r="IO42" s="316"/>
      <c r="IP42" s="316"/>
      <c r="IQ42" s="316"/>
      <c r="IR42" s="316"/>
      <c r="IS42" s="316"/>
    </row>
    <row r="43" spans="1:253">
      <c r="A43" s="333" t="s">
        <v>386</v>
      </c>
      <c r="B43" s="312">
        <v>23802</v>
      </c>
      <c r="C43" s="312">
        <v>13802</v>
      </c>
      <c r="D43" s="312">
        <v>10000</v>
      </c>
      <c r="E43" s="312">
        <v>860</v>
      </c>
      <c r="F43" s="312">
        <v>3060</v>
      </c>
      <c r="G43" s="312">
        <v>73</v>
      </c>
      <c r="H43" s="312">
        <v>281</v>
      </c>
      <c r="I43" s="312">
        <v>6477</v>
      </c>
      <c r="J43" s="312">
        <v>2513</v>
      </c>
      <c r="K43" s="312">
        <v>2939</v>
      </c>
      <c r="L43" s="312">
        <v>78</v>
      </c>
      <c r="M43" s="312">
        <v>55</v>
      </c>
      <c r="N43" s="312">
        <v>1383</v>
      </c>
      <c r="O43" s="312">
        <v>360</v>
      </c>
      <c r="P43" s="312">
        <v>2411</v>
      </c>
      <c r="Q43" s="312">
        <v>2633</v>
      </c>
      <c r="R43" s="312">
        <v>123</v>
      </c>
      <c r="S43" s="312">
        <v>31</v>
      </c>
      <c r="T43" s="312">
        <v>93</v>
      </c>
      <c r="U43" s="316">
        <v>432</v>
      </c>
      <c r="V43" s="316"/>
      <c r="W43" s="374"/>
      <c r="X43" s="316"/>
      <c r="Y43" s="316"/>
      <c r="Z43" s="316"/>
      <c r="AA43" s="316"/>
      <c r="AB43" s="316"/>
      <c r="AC43" s="316"/>
      <c r="AD43" s="316"/>
      <c r="AE43" s="316"/>
      <c r="AF43" s="316"/>
      <c r="AG43" s="316"/>
      <c r="AH43" s="316"/>
      <c r="AI43" s="316"/>
      <c r="AJ43" s="316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M43" s="316"/>
      <c r="BN43" s="316"/>
      <c r="BO43" s="316"/>
      <c r="BP43" s="316"/>
      <c r="BQ43" s="316"/>
      <c r="BR43" s="316"/>
      <c r="BS43" s="316"/>
      <c r="BT43" s="316"/>
      <c r="BU43" s="316"/>
      <c r="BV43" s="316"/>
      <c r="BW43" s="316"/>
      <c r="BX43" s="316"/>
      <c r="BY43" s="316"/>
      <c r="BZ43" s="316"/>
      <c r="CA43" s="316"/>
      <c r="CB43" s="316"/>
      <c r="CC43" s="316"/>
      <c r="CD43" s="316"/>
      <c r="CE43" s="316"/>
      <c r="CF43" s="316"/>
      <c r="CG43" s="316"/>
      <c r="CH43" s="316"/>
      <c r="CI43" s="316"/>
      <c r="CJ43" s="316"/>
      <c r="CK43" s="316"/>
      <c r="CL43" s="316"/>
      <c r="CM43" s="316"/>
      <c r="CN43" s="316"/>
      <c r="CO43" s="316"/>
      <c r="CP43" s="316"/>
      <c r="CQ43" s="316"/>
      <c r="CR43" s="316"/>
      <c r="CS43" s="316"/>
      <c r="CT43" s="316"/>
      <c r="CU43" s="316"/>
      <c r="CV43" s="316"/>
      <c r="CW43" s="316"/>
      <c r="CX43" s="316"/>
      <c r="CY43" s="316"/>
      <c r="CZ43" s="316"/>
      <c r="DA43" s="316"/>
      <c r="DB43" s="316"/>
      <c r="DC43" s="316"/>
      <c r="DD43" s="316"/>
      <c r="DE43" s="316"/>
      <c r="DF43" s="316"/>
      <c r="DG43" s="316"/>
      <c r="DH43" s="316"/>
      <c r="DI43" s="316"/>
      <c r="DJ43" s="316"/>
      <c r="DK43" s="316"/>
      <c r="DL43" s="316"/>
      <c r="DM43" s="316"/>
      <c r="DN43" s="316"/>
      <c r="DO43" s="316"/>
      <c r="DP43" s="316"/>
      <c r="DQ43" s="316"/>
      <c r="DR43" s="316"/>
      <c r="DS43" s="316"/>
      <c r="DT43" s="316"/>
      <c r="DU43" s="316"/>
      <c r="DV43" s="316"/>
      <c r="DW43" s="316"/>
      <c r="DX43" s="316"/>
      <c r="DY43" s="316"/>
      <c r="DZ43" s="316"/>
      <c r="EA43" s="316"/>
      <c r="EB43" s="316"/>
      <c r="EC43" s="316"/>
      <c r="ED43" s="316"/>
      <c r="EE43" s="316"/>
      <c r="EF43" s="316"/>
      <c r="EG43" s="316"/>
      <c r="EH43" s="316"/>
      <c r="EI43" s="316"/>
      <c r="EJ43" s="316"/>
      <c r="EK43" s="316"/>
      <c r="EL43" s="316"/>
      <c r="EM43" s="316"/>
      <c r="EN43" s="316"/>
      <c r="EO43" s="316"/>
      <c r="EP43" s="316"/>
      <c r="EQ43" s="316"/>
      <c r="ER43" s="316"/>
      <c r="ES43" s="316"/>
      <c r="ET43" s="316"/>
      <c r="EU43" s="316"/>
      <c r="EV43" s="316"/>
      <c r="EW43" s="316"/>
      <c r="EX43" s="316"/>
      <c r="EY43" s="316"/>
      <c r="EZ43" s="316"/>
      <c r="FA43" s="316"/>
      <c r="FB43" s="316"/>
      <c r="FC43" s="316"/>
      <c r="FD43" s="316"/>
      <c r="FE43" s="316"/>
      <c r="FF43" s="316"/>
      <c r="FG43" s="316"/>
      <c r="FH43" s="316"/>
      <c r="FI43" s="316"/>
      <c r="FJ43" s="316"/>
      <c r="FK43" s="316"/>
      <c r="FL43" s="316"/>
      <c r="FM43" s="316"/>
      <c r="FN43" s="316"/>
      <c r="FO43" s="316"/>
      <c r="FP43" s="316"/>
      <c r="FQ43" s="316"/>
      <c r="FR43" s="316"/>
      <c r="FS43" s="316"/>
      <c r="FT43" s="316"/>
      <c r="FU43" s="316"/>
      <c r="FV43" s="316"/>
      <c r="FW43" s="316"/>
      <c r="FX43" s="316"/>
      <c r="FY43" s="316"/>
      <c r="FZ43" s="316"/>
      <c r="GA43" s="316"/>
      <c r="GB43" s="316"/>
      <c r="GC43" s="316"/>
      <c r="GD43" s="316"/>
      <c r="GE43" s="316"/>
      <c r="GF43" s="316"/>
      <c r="GG43" s="316"/>
      <c r="GH43" s="316"/>
      <c r="GI43" s="316"/>
      <c r="GJ43" s="316"/>
      <c r="GK43" s="316"/>
      <c r="GL43" s="316"/>
      <c r="GM43" s="316"/>
      <c r="GN43" s="316"/>
      <c r="GO43" s="316"/>
      <c r="GP43" s="316"/>
      <c r="GQ43" s="316"/>
      <c r="GR43" s="316"/>
      <c r="GS43" s="316"/>
      <c r="GT43" s="316"/>
      <c r="GU43" s="316"/>
      <c r="GV43" s="316"/>
      <c r="GW43" s="316"/>
      <c r="GX43" s="316"/>
      <c r="GY43" s="316"/>
      <c r="GZ43" s="316"/>
      <c r="HA43" s="316"/>
      <c r="HB43" s="316"/>
      <c r="HC43" s="316"/>
      <c r="HD43" s="316"/>
      <c r="HE43" s="316"/>
      <c r="HF43" s="316"/>
      <c r="HG43" s="316"/>
      <c r="HH43" s="316"/>
      <c r="HI43" s="316"/>
      <c r="HJ43" s="316"/>
      <c r="HK43" s="316"/>
      <c r="HL43" s="316"/>
      <c r="HM43" s="316"/>
      <c r="HN43" s="316"/>
      <c r="HO43" s="316"/>
      <c r="HP43" s="316"/>
      <c r="HQ43" s="316"/>
      <c r="HR43" s="316"/>
      <c r="HS43" s="316"/>
      <c r="HT43" s="316"/>
      <c r="HU43" s="316"/>
      <c r="HV43" s="316"/>
      <c r="HW43" s="316"/>
      <c r="HX43" s="316"/>
      <c r="HY43" s="316"/>
      <c r="HZ43" s="316"/>
      <c r="IA43" s="316"/>
      <c r="IB43" s="316"/>
      <c r="IC43" s="316"/>
      <c r="ID43" s="316"/>
      <c r="IE43" s="316"/>
      <c r="IF43" s="316"/>
      <c r="IG43" s="316"/>
      <c r="IH43" s="316"/>
      <c r="II43" s="316"/>
      <c r="IJ43" s="316"/>
      <c r="IK43" s="316"/>
      <c r="IL43" s="316"/>
      <c r="IM43" s="316"/>
      <c r="IN43" s="316"/>
      <c r="IO43" s="316"/>
      <c r="IP43" s="316"/>
      <c r="IQ43" s="316"/>
      <c r="IR43" s="316"/>
      <c r="IS43" s="316"/>
    </row>
    <row r="44" spans="1:253">
      <c r="A44" s="333" t="s">
        <v>387</v>
      </c>
      <c r="B44" s="312">
        <v>33761</v>
      </c>
      <c r="C44" s="312">
        <v>19058</v>
      </c>
      <c r="D44" s="312">
        <v>14703</v>
      </c>
      <c r="E44" s="312">
        <v>1038</v>
      </c>
      <c r="F44" s="312">
        <v>4806</v>
      </c>
      <c r="G44" s="312">
        <v>32</v>
      </c>
      <c r="H44" s="312">
        <v>535</v>
      </c>
      <c r="I44" s="312">
        <v>9380</v>
      </c>
      <c r="J44" s="312">
        <v>3099</v>
      </c>
      <c r="K44" s="312">
        <v>3476</v>
      </c>
      <c r="L44" s="312">
        <v>93</v>
      </c>
      <c r="M44" s="312">
        <v>53</v>
      </c>
      <c r="N44" s="312">
        <v>1307</v>
      </c>
      <c r="O44" s="312">
        <v>300</v>
      </c>
      <c r="P44" s="312">
        <v>3196</v>
      </c>
      <c r="Q44" s="312">
        <v>6075</v>
      </c>
      <c r="R44" s="312">
        <v>118</v>
      </c>
      <c r="S44" s="312">
        <v>28</v>
      </c>
      <c r="T44" s="312">
        <v>71</v>
      </c>
      <c r="U44" s="312">
        <v>154</v>
      </c>
      <c r="V44" s="316"/>
      <c r="W44" s="374"/>
      <c r="X44" s="316"/>
      <c r="Y44" s="316"/>
      <c r="Z44" s="316"/>
      <c r="AA44" s="316"/>
      <c r="AB44" s="316"/>
      <c r="AC44" s="316"/>
      <c r="AD44" s="316"/>
      <c r="AE44" s="316"/>
      <c r="AF44" s="316"/>
      <c r="AG44" s="316"/>
      <c r="AH44" s="316"/>
      <c r="AI44" s="316"/>
      <c r="AJ44" s="316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C44" s="316"/>
      <c r="BD44" s="316"/>
      <c r="BE44" s="316"/>
      <c r="BF44" s="316"/>
      <c r="BG44" s="316"/>
      <c r="BH44" s="316"/>
      <c r="BI44" s="316"/>
      <c r="BJ44" s="316"/>
      <c r="BK44" s="316"/>
      <c r="BL44" s="316"/>
      <c r="BM44" s="316"/>
      <c r="BN44" s="316"/>
      <c r="BO44" s="316"/>
      <c r="BP44" s="316"/>
      <c r="BQ44" s="316"/>
      <c r="BR44" s="316"/>
      <c r="BS44" s="316"/>
      <c r="BT44" s="316"/>
      <c r="BU44" s="316"/>
      <c r="BV44" s="316"/>
      <c r="BW44" s="316"/>
      <c r="BX44" s="316"/>
      <c r="BY44" s="316"/>
      <c r="BZ44" s="316"/>
      <c r="CA44" s="316"/>
      <c r="CB44" s="316"/>
      <c r="CC44" s="316"/>
      <c r="CD44" s="316"/>
      <c r="CE44" s="316"/>
      <c r="CF44" s="316"/>
      <c r="CG44" s="316"/>
      <c r="CH44" s="316"/>
      <c r="CI44" s="316"/>
      <c r="CJ44" s="316"/>
      <c r="CK44" s="316"/>
      <c r="CL44" s="316"/>
      <c r="CM44" s="316"/>
      <c r="CN44" s="316"/>
      <c r="CO44" s="316"/>
      <c r="CP44" s="316"/>
      <c r="CQ44" s="316"/>
      <c r="CR44" s="316"/>
      <c r="CS44" s="316"/>
      <c r="CT44" s="316"/>
      <c r="CU44" s="316"/>
      <c r="CV44" s="316"/>
      <c r="CW44" s="316"/>
      <c r="CX44" s="316"/>
      <c r="CY44" s="316"/>
      <c r="CZ44" s="316"/>
      <c r="DA44" s="316"/>
      <c r="DB44" s="316"/>
      <c r="DC44" s="316"/>
      <c r="DD44" s="316"/>
      <c r="DE44" s="316"/>
      <c r="DF44" s="316"/>
      <c r="DG44" s="316"/>
      <c r="DH44" s="316"/>
      <c r="DI44" s="316"/>
      <c r="DJ44" s="316"/>
      <c r="DK44" s="316"/>
      <c r="DL44" s="316"/>
      <c r="DM44" s="316"/>
      <c r="DN44" s="316"/>
      <c r="DO44" s="316"/>
      <c r="DP44" s="316"/>
      <c r="DQ44" s="316"/>
      <c r="DR44" s="316"/>
      <c r="DS44" s="316"/>
      <c r="DT44" s="316"/>
      <c r="DU44" s="316"/>
      <c r="DV44" s="316"/>
      <c r="DW44" s="316"/>
      <c r="DX44" s="316"/>
      <c r="DY44" s="316"/>
      <c r="DZ44" s="316"/>
      <c r="EA44" s="316"/>
      <c r="EB44" s="316"/>
      <c r="EC44" s="316"/>
      <c r="ED44" s="316"/>
      <c r="EE44" s="316"/>
      <c r="EF44" s="316"/>
      <c r="EG44" s="316"/>
      <c r="EH44" s="316"/>
      <c r="EI44" s="316"/>
      <c r="EJ44" s="316"/>
      <c r="EK44" s="316"/>
      <c r="EL44" s="316"/>
      <c r="EM44" s="316"/>
      <c r="EN44" s="316"/>
      <c r="EO44" s="316"/>
      <c r="EP44" s="316"/>
      <c r="EQ44" s="316"/>
      <c r="ER44" s="316"/>
      <c r="ES44" s="316"/>
      <c r="ET44" s="316"/>
      <c r="EU44" s="316"/>
      <c r="EV44" s="316"/>
      <c r="EW44" s="316"/>
      <c r="EX44" s="316"/>
      <c r="EY44" s="316"/>
      <c r="EZ44" s="316"/>
      <c r="FA44" s="316"/>
      <c r="FB44" s="316"/>
      <c r="FC44" s="316"/>
      <c r="FD44" s="316"/>
      <c r="FE44" s="316"/>
      <c r="FF44" s="316"/>
      <c r="FG44" s="316"/>
      <c r="FH44" s="316"/>
      <c r="FI44" s="316"/>
      <c r="FJ44" s="316"/>
      <c r="FK44" s="316"/>
      <c r="FL44" s="316"/>
      <c r="FM44" s="316"/>
      <c r="FN44" s="316"/>
      <c r="FO44" s="316"/>
      <c r="FP44" s="316"/>
      <c r="FQ44" s="316"/>
      <c r="FR44" s="316"/>
      <c r="FS44" s="316"/>
      <c r="FT44" s="316"/>
      <c r="FU44" s="316"/>
      <c r="FV44" s="316"/>
      <c r="FW44" s="316"/>
      <c r="FX44" s="316"/>
      <c r="FY44" s="316"/>
      <c r="FZ44" s="316"/>
      <c r="GA44" s="316"/>
      <c r="GB44" s="316"/>
      <c r="GC44" s="316"/>
      <c r="GD44" s="316"/>
      <c r="GE44" s="316"/>
      <c r="GF44" s="316"/>
      <c r="GG44" s="316"/>
      <c r="GH44" s="316"/>
      <c r="GI44" s="316"/>
      <c r="GJ44" s="316"/>
      <c r="GK44" s="316"/>
      <c r="GL44" s="316"/>
      <c r="GM44" s="316"/>
      <c r="GN44" s="316"/>
      <c r="GO44" s="316"/>
      <c r="GP44" s="316"/>
      <c r="GQ44" s="316"/>
      <c r="GR44" s="316"/>
      <c r="GS44" s="316"/>
      <c r="GT44" s="316"/>
      <c r="GU44" s="316"/>
      <c r="GV44" s="316"/>
      <c r="GW44" s="316"/>
      <c r="GX44" s="316"/>
      <c r="GY44" s="316"/>
      <c r="GZ44" s="316"/>
      <c r="HA44" s="316"/>
      <c r="HB44" s="316"/>
      <c r="HC44" s="316"/>
      <c r="HD44" s="316"/>
      <c r="HE44" s="316"/>
      <c r="HF44" s="316"/>
      <c r="HG44" s="316"/>
      <c r="HH44" s="316"/>
      <c r="HI44" s="316"/>
      <c r="HJ44" s="316"/>
      <c r="HK44" s="316"/>
      <c r="HL44" s="316"/>
      <c r="HM44" s="316"/>
      <c r="HN44" s="316"/>
      <c r="HO44" s="316"/>
      <c r="HP44" s="316"/>
      <c r="HQ44" s="316"/>
      <c r="HR44" s="316"/>
      <c r="HS44" s="316"/>
      <c r="HT44" s="316"/>
      <c r="HU44" s="316"/>
      <c r="HV44" s="316"/>
      <c r="HW44" s="316"/>
      <c r="HX44" s="316"/>
      <c r="HY44" s="316"/>
      <c r="HZ44" s="316"/>
      <c r="IA44" s="316"/>
      <c r="IB44" s="316"/>
      <c r="IC44" s="316"/>
      <c r="ID44" s="316"/>
      <c r="IE44" s="316"/>
      <c r="IF44" s="316"/>
      <c r="IG44" s="316"/>
      <c r="IH44" s="316"/>
      <c r="II44" s="316"/>
      <c r="IJ44" s="316"/>
      <c r="IK44" s="316"/>
      <c r="IL44" s="316"/>
      <c r="IM44" s="316"/>
      <c r="IN44" s="316"/>
      <c r="IO44" s="316"/>
      <c r="IP44" s="316"/>
      <c r="IQ44" s="316"/>
      <c r="IR44" s="316"/>
      <c r="IS44" s="316"/>
    </row>
    <row r="45" spans="1:253">
      <c r="A45" s="333" t="s">
        <v>388</v>
      </c>
      <c r="B45" s="312">
        <v>71025</v>
      </c>
      <c r="C45" s="312">
        <v>40084</v>
      </c>
      <c r="D45" s="312">
        <v>30941</v>
      </c>
      <c r="E45" s="312">
        <v>2933</v>
      </c>
      <c r="F45" s="312">
        <v>9432</v>
      </c>
      <c r="G45" s="312">
        <v>185</v>
      </c>
      <c r="H45" s="312">
        <v>1114</v>
      </c>
      <c r="I45" s="312">
        <v>20182</v>
      </c>
      <c r="J45" s="312">
        <v>7323</v>
      </c>
      <c r="K45" s="312">
        <v>8390</v>
      </c>
      <c r="L45" s="312">
        <v>322</v>
      </c>
      <c r="M45" s="312">
        <v>48</v>
      </c>
      <c r="N45" s="312">
        <v>3605</v>
      </c>
      <c r="O45" s="312">
        <v>330</v>
      </c>
      <c r="P45" s="312">
        <v>7781</v>
      </c>
      <c r="Q45" s="312">
        <v>8398</v>
      </c>
      <c r="R45" s="312">
        <v>378</v>
      </c>
      <c r="S45" s="316">
        <v>54</v>
      </c>
      <c r="T45" s="316">
        <v>173</v>
      </c>
      <c r="U45" s="316">
        <v>377</v>
      </c>
      <c r="V45" s="316"/>
      <c r="W45" s="374"/>
      <c r="X45" s="316"/>
      <c r="Y45" s="316"/>
      <c r="Z45" s="316"/>
      <c r="AA45" s="316"/>
      <c r="AB45" s="316"/>
      <c r="AC45" s="316"/>
      <c r="AD45" s="316"/>
      <c r="AE45" s="316"/>
      <c r="AF45" s="316"/>
      <c r="AG45" s="316"/>
      <c r="AH45" s="316"/>
      <c r="AI45" s="316"/>
      <c r="AJ45" s="316"/>
      <c r="AK45" s="316"/>
      <c r="AL45" s="316"/>
      <c r="AM45" s="316"/>
      <c r="AN45" s="316"/>
      <c r="AO45" s="316"/>
      <c r="AP45" s="316"/>
      <c r="AQ45" s="316"/>
      <c r="AR45" s="316"/>
      <c r="AS45" s="316"/>
      <c r="AT45" s="316"/>
      <c r="AU45" s="316"/>
      <c r="AV45" s="316"/>
      <c r="AW45" s="316"/>
      <c r="AX45" s="316"/>
      <c r="AY45" s="316"/>
      <c r="AZ45" s="316"/>
      <c r="BA45" s="316"/>
      <c r="BB45" s="316"/>
      <c r="BC45" s="316"/>
      <c r="BD45" s="316"/>
      <c r="BE45" s="316"/>
      <c r="BF45" s="316"/>
      <c r="BG45" s="316"/>
      <c r="BH45" s="316"/>
      <c r="BI45" s="316"/>
      <c r="BJ45" s="316"/>
      <c r="BK45" s="316"/>
      <c r="BL45" s="316"/>
      <c r="BM45" s="316"/>
      <c r="BN45" s="316"/>
      <c r="BO45" s="316"/>
      <c r="BP45" s="316"/>
      <c r="BQ45" s="316"/>
      <c r="BR45" s="316"/>
      <c r="BS45" s="316"/>
      <c r="BT45" s="316"/>
      <c r="BU45" s="316"/>
      <c r="BV45" s="316"/>
      <c r="BW45" s="316"/>
      <c r="BX45" s="316"/>
      <c r="BY45" s="316"/>
      <c r="BZ45" s="316"/>
      <c r="CA45" s="316"/>
      <c r="CB45" s="316"/>
      <c r="CC45" s="316"/>
      <c r="CD45" s="316"/>
      <c r="CE45" s="316"/>
      <c r="CF45" s="316"/>
      <c r="CG45" s="316"/>
      <c r="CH45" s="316"/>
      <c r="CI45" s="316"/>
      <c r="CJ45" s="316"/>
      <c r="CK45" s="316"/>
      <c r="CL45" s="316"/>
      <c r="CM45" s="316"/>
      <c r="CN45" s="316"/>
      <c r="CO45" s="316"/>
      <c r="CP45" s="316"/>
      <c r="CQ45" s="316"/>
      <c r="CR45" s="316"/>
      <c r="CS45" s="316"/>
      <c r="CT45" s="316"/>
      <c r="CU45" s="316"/>
      <c r="CV45" s="316"/>
      <c r="CW45" s="316"/>
      <c r="CX45" s="316"/>
      <c r="CY45" s="316"/>
      <c r="CZ45" s="316"/>
      <c r="DA45" s="316"/>
      <c r="DB45" s="316"/>
      <c r="DC45" s="316"/>
      <c r="DD45" s="316"/>
      <c r="DE45" s="316"/>
      <c r="DF45" s="316"/>
      <c r="DG45" s="316"/>
      <c r="DH45" s="316"/>
      <c r="DI45" s="316"/>
      <c r="DJ45" s="316"/>
      <c r="DK45" s="316"/>
      <c r="DL45" s="316"/>
      <c r="DM45" s="316"/>
      <c r="DN45" s="316"/>
      <c r="DO45" s="316"/>
      <c r="DP45" s="316"/>
      <c r="DQ45" s="316"/>
      <c r="DR45" s="316"/>
      <c r="DS45" s="316"/>
      <c r="DT45" s="316"/>
      <c r="DU45" s="316"/>
      <c r="DV45" s="316"/>
      <c r="DW45" s="316"/>
      <c r="DX45" s="316"/>
      <c r="DY45" s="316"/>
      <c r="DZ45" s="316"/>
      <c r="EA45" s="316"/>
      <c r="EB45" s="316"/>
      <c r="EC45" s="316"/>
      <c r="ED45" s="316"/>
      <c r="EE45" s="316"/>
      <c r="EF45" s="316"/>
      <c r="EG45" s="316"/>
      <c r="EH45" s="316"/>
      <c r="EI45" s="316"/>
      <c r="EJ45" s="316"/>
      <c r="EK45" s="316"/>
      <c r="EL45" s="316"/>
      <c r="EM45" s="316"/>
      <c r="EN45" s="316"/>
      <c r="EO45" s="316"/>
      <c r="EP45" s="316"/>
      <c r="EQ45" s="316"/>
      <c r="ER45" s="316"/>
      <c r="ES45" s="316"/>
      <c r="ET45" s="316"/>
      <c r="EU45" s="316"/>
      <c r="EV45" s="316"/>
      <c r="EW45" s="316"/>
      <c r="EX45" s="316"/>
      <c r="EY45" s="316"/>
      <c r="EZ45" s="316"/>
      <c r="FA45" s="316"/>
      <c r="FB45" s="316"/>
      <c r="FC45" s="316"/>
      <c r="FD45" s="316"/>
      <c r="FE45" s="316"/>
      <c r="FF45" s="316"/>
      <c r="FG45" s="316"/>
      <c r="FH45" s="316"/>
      <c r="FI45" s="316"/>
      <c r="FJ45" s="316"/>
      <c r="FK45" s="316"/>
      <c r="FL45" s="316"/>
      <c r="FM45" s="316"/>
      <c r="FN45" s="316"/>
      <c r="FO45" s="316"/>
      <c r="FP45" s="316"/>
      <c r="FQ45" s="316"/>
      <c r="FR45" s="316"/>
      <c r="FS45" s="316"/>
      <c r="FT45" s="316"/>
      <c r="FU45" s="316"/>
      <c r="FV45" s="316"/>
      <c r="FW45" s="316"/>
      <c r="FX45" s="316"/>
      <c r="FY45" s="316"/>
      <c r="FZ45" s="316"/>
      <c r="GA45" s="316"/>
      <c r="GB45" s="316"/>
      <c r="GC45" s="316"/>
      <c r="GD45" s="316"/>
      <c r="GE45" s="316"/>
      <c r="GF45" s="316"/>
      <c r="GG45" s="316"/>
      <c r="GH45" s="316"/>
      <c r="GI45" s="316"/>
      <c r="GJ45" s="316"/>
      <c r="GK45" s="316"/>
      <c r="GL45" s="316"/>
      <c r="GM45" s="316"/>
      <c r="GN45" s="316"/>
      <c r="GO45" s="316"/>
      <c r="GP45" s="316"/>
      <c r="GQ45" s="316"/>
      <c r="GR45" s="316"/>
      <c r="GS45" s="316"/>
      <c r="GT45" s="316"/>
      <c r="GU45" s="316"/>
      <c r="GV45" s="316"/>
      <c r="GW45" s="316"/>
      <c r="GX45" s="316"/>
      <c r="GY45" s="316"/>
      <c r="GZ45" s="316"/>
      <c r="HA45" s="316"/>
      <c r="HB45" s="316"/>
      <c r="HC45" s="316"/>
      <c r="HD45" s="316"/>
      <c r="HE45" s="316"/>
      <c r="HF45" s="316"/>
      <c r="HG45" s="316"/>
      <c r="HH45" s="316"/>
      <c r="HI45" s="316"/>
      <c r="HJ45" s="316"/>
      <c r="HK45" s="316"/>
      <c r="HL45" s="316"/>
      <c r="HM45" s="316"/>
      <c r="HN45" s="316"/>
      <c r="HO45" s="316"/>
      <c r="HP45" s="316"/>
      <c r="HQ45" s="316"/>
      <c r="HR45" s="316"/>
      <c r="HS45" s="316"/>
      <c r="HT45" s="316"/>
      <c r="HU45" s="316"/>
      <c r="HV45" s="316"/>
      <c r="HW45" s="316"/>
      <c r="HX45" s="316"/>
      <c r="HY45" s="316"/>
      <c r="HZ45" s="316"/>
      <c r="IA45" s="316"/>
      <c r="IB45" s="316"/>
      <c r="IC45" s="316"/>
      <c r="ID45" s="316"/>
      <c r="IE45" s="316"/>
      <c r="IF45" s="316"/>
      <c r="IG45" s="316"/>
      <c r="IH45" s="316"/>
      <c r="II45" s="316"/>
      <c r="IJ45" s="316"/>
      <c r="IK45" s="316"/>
      <c r="IL45" s="316"/>
      <c r="IM45" s="316"/>
      <c r="IN45" s="316"/>
      <c r="IO45" s="316"/>
      <c r="IP45" s="316"/>
      <c r="IQ45" s="316"/>
      <c r="IR45" s="316"/>
      <c r="IS45" s="316"/>
    </row>
    <row r="46" spans="1:253">
      <c r="A46" s="333" t="s">
        <v>389</v>
      </c>
      <c r="B46" s="312">
        <v>33240</v>
      </c>
      <c r="C46" s="312">
        <v>18588</v>
      </c>
      <c r="D46" s="312">
        <v>14652</v>
      </c>
      <c r="E46" s="312">
        <v>1267</v>
      </c>
      <c r="F46" s="312">
        <v>5227</v>
      </c>
      <c r="G46" s="312">
        <v>60</v>
      </c>
      <c r="H46" s="312">
        <v>469</v>
      </c>
      <c r="I46" s="312">
        <v>9255</v>
      </c>
      <c r="J46" s="312">
        <v>2860</v>
      </c>
      <c r="K46" s="312">
        <v>3901</v>
      </c>
      <c r="L46" s="312">
        <v>129</v>
      </c>
      <c r="M46" s="312">
        <v>44</v>
      </c>
      <c r="N46" s="312">
        <v>1908</v>
      </c>
      <c r="O46" s="312">
        <v>255</v>
      </c>
      <c r="P46" s="312">
        <v>3388</v>
      </c>
      <c r="Q46" s="312">
        <v>4063</v>
      </c>
      <c r="R46" s="312">
        <v>195</v>
      </c>
      <c r="S46" s="316">
        <v>16</v>
      </c>
      <c r="T46" s="316">
        <v>72</v>
      </c>
      <c r="U46" s="316">
        <v>131</v>
      </c>
      <c r="V46" s="316"/>
      <c r="W46" s="374"/>
      <c r="X46" s="316"/>
      <c r="Y46" s="316"/>
      <c r="Z46" s="316"/>
      <c r="AA46" s="316"/>
      <c r="AB46" s="316"/>
      <c r="AC46" s="316"/>
      <c r="AD46" s="316"/>
      <c r="AE46" s="316"/>
      <c r="AF46" s="316"/>
      <c r="AG46" s="316"/>
      <c r="AH46" s="316"/>
      <c r="AI46" s="316"/>
      <c r="AJ46" s="316"/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6"/>
      <c r="AW46" s="316"/>
      <c r="AX46" s="316"/>
      <c r="AY46" s="316"/>
      <c r="AZ46" s="316"/>
      <c r="BA46" s="316"/>
      <c r="BB46" s="316"/>
      <c r="BC46" s="316"/>
      <c r="BD46" s="316"/>
      <c r="BE46" s="316"/>
      <c r="BF46" s="316"/>
      <c r="BG46" s="316"/>
      <c r="BH46" s="316"/>
      <c r="BI46" s="316"/>
      <c r="BJ46" s="316"/>
      <c r="BK46" s="316"/>
      <c r="BL46" s="316"/>
      <c r="BM46" s="316"/>
      <c r="BN46" s="316"/>
      <c r="BO46" s="316"/>
      <c r="BP46" s="316"/>
      <c r="BQ46" s="316"/>
      <c r="BR46" s="316"/>
      <c r="BS46" s="316"/>
      <c r="BT46" s="316"/>
      <c r="BU46" s="316"/>
      <c r="BV46" s="316"/>
      <c r="BW46" s="316"/>
      <c r="BX46" s="316"/>
      <c r="BY46" s="316"/>
      <c r="BZ46" s="316"/>
      <c r="CA46" s="316"/>
      <c r="CB46" s="316"/>
      <c r="CC46" s="316"/>
      <c r="CD46" s="316"/>
      <c r="CE46" s="316"/>
      <c r="CF46" s="316"/>
      <c r="CG46" s="316"/>
      <c r="CH46" s="316"/>
      <c r="CI46" s="316"/>
      <c r="CJ46" s="316"/>
      <c r="CK46" s="316"/>
      <c r="CL46" s="316"/>
      <c r="CM46" s="316"/>
      <c r="CN46" s="316"/>
      <c r="CO46" s="316"/>
      <c r="CP46" s="316"/>
      <c r="CQ46" s="316"/>
      <c r="CR46" s="316"/>
      <c r="CS46" s="316"/>
      <c r="CT46" s="316"/>
      <c r="CU46" s="316"/>
      <c r="CV46" s="316"/>
      <c r="CW46" s="316"/>
      <c r="CX46" s="316"/>
      <c r="CY46" s="316"/>
      <c r="CZ46" s="316"/>
      <c r="DA46" s="316"/>
      <c r="DB46" s="316"/>
      <c r="DC46" s="316"/>
      <c r="DD46" s="316"/>
      <c r="DE46" s="316"/>
      <c r="DF46" s="316"/>
      <c r="DG46" s="316"/>
      <c r="DH46" s="316"/>
      <c r="DI46" s="316"/>
      <c r="DJ46" s="316"/>
      <c r="DK46" s="316"/>
      <c r="DL46" s="316"/>
      <c r="DM46" s="316"/>
      <c r="DN46" s="316"/>
      <c r="DO46" s="316"/>
      <c r="DP46" s="316"/>
      <c r="DQ46" s="316"/>
      <c r="DR46" s="316"/>
      <c r="DS46" s="316"/>
      <c r="DT46" s="316"/>
      <c r="DU46" s="316"/>
      <c r="DV46" s="316"/>
      <c r="DW46" s="316"/>
      <c r="DX46" s="316"/>
      <c r="DY46" s="316"/>
      <c r="DZ46" s="316"/>
      <c r="EA46" s="316"/>
      <c r="EB46" s="316"/>
      <c r="EC46" s="316"/>
      <c r="ED46" s="316"/>
      <c r="EE46" s="316"/>
      <c r="EF46" s="316"/>
      <c r="EG46" s="316"/>
      <c r="EH46" s="316"/>
      <c r="EI46" s="316"/>
      <c r="EJ46" s="316"/>
      <c r="EK46" s="316"/>
      <c r="EL46" s="316"/>
      <c r="EM46" s="316"/>
      <c r="EN46" s="316"/>
      <c r="EO46" s="316"/>
      <c r="EP46" s="316"/>
      <c r="EQ46" s="316"/>
      <c r="ER46" s="316"/>
      <c r="ES46" s="316"/>
      <c r="ET46" s="316"/>
      <c r="EU46" s="316"/>
      <c r="EV46" s="316"/>
      <c r="EW46" s="316"/>
      <c r="EX46" s="316"/>
      <c r="EY46" s="316"/>
      <c r="EZ46" s="316"/>
      <c r="FA46" s="316"/>
      <c r="FB46" s="316"/>
      <c r="FC46" s="316"/>
      <c r="FD46" s="316"/>
      <c r="FE46" s="316"/>
      <c r="FF46" s="316"/>
      <c r="FG46" s="316"/>
      <c r="FH46" s="316"/>
      <c r="FI46" s="316"/>
      <c r="FJ46" s="316"/>
      <c r="FK46" s="316"/>
      <c r="FL46" s="316"/>
      <c r="FM46" s="316"/>
      <c r="FN46" s="316"/>
      <c r="FO46" s="316"/>
      <c r="FP46" s="316"/>
      <c r="FQ46" s="316"/>
      <c r="FR46" s="316"/>
      <c r="FS46" s="316"/>
      <c r="FT46" s="316"/>
      <c r="FU46" s="316"/>
      <c r="FV46" s="316"/>
      <c r="FW46" s="316"/>
      <c r="FX46" s="316"/>
      <c r="FY46" s="316"/>
      <c r="FZ46" s="316"/>
      <c r="GA46" s="316"/>
      <c r="GB46" s="316"/>
      <c r="GC46" s="316"/>
      <c r="GD46" s="316"/>
      <c r="GE46" s="316"/>
      <c r="GF46" s="316"/>
      <c r="GG46" s="316"/>
      <c r="GH46" s="316"/>
      <c r="GI46" s="316"/>
      <c r="GJ46" s="316"/>
      <c r="GK46" s="316"/>
      <c r="GL46" s="316"/>
      <c r="GM46" s="316"/>
      <c r="GN46" s="316"/>
      <c r="GO46" s="316"/>
      <c r="GP46" s="316"/>
      <c r="GQ46" s="316"/>
      <c r="GR46" s="316"/>
      <c r="GS46" s="316"/>
      <c r="GT46" s="316"/>
      <c r="GU46" s="316"/>
      <c r="GV46" s="316"/>
      <c r="GW46" s="316"/>
      <c r="GX46" s="316"/>
      <c r="GY46" s="316"/>
      <c r="GZ46" s="316"/>
      <c r="HA46" s="316"/>
      <c r="HB46" s="316"/>
      <c r="HC46" s="316"/>
      <c r="HD46" s="316"/>
      <c r="HE46" s="316"/>
      <c r="HF46" s="316"/>
      <c r="HG46" s="316"/>
      <c r="HH46" s="316"/>
      <c r="HI46" s="316"/>
      <c r="HJ46" s="316"/>
      <c r="HK46" s="316"/>
      <c r="HL46" s="316"/>
      <c r="HM46" s="316"/>
      <c r="HN46" s="316"/>
      <c r="HO46" s="316"/>
      <c r="HP46" s="316"/>
      <c r="HQ46" s="316"/>
      <c r="HR46" s="316"/>
      <c r="HS46" s="316"/>
      <c r="HT46" s="316"/>
      <c r="HU46" s="316"/>
      <c r="HV46" s="316"/>
      <c r="HW46" s="316"/>
      <c r="HX46" s="316"/>
      <c r="HY46" s="316"/>
      <c r="HZ46" s="316"/>
      <c r="IA46" s="316"/>
      <c r="IB46" s="316"/>
      <c r="IC46" s="316"/>
      <c r="ID46" s="316"/>
      <c r="IE46" s="316"/>
      <c r="IF46" s="316"/>
      <c r="IG46" s="316"/>
      <c r="IH46" s="316"/>
      <c r="II46" s="316"/>
      <c r="IJ46" s="316"/>
      <c r="IK46" s="316"/>
      <c r="IL46" s="316"/>
      <c r="IM46" s="316"/>
      <c r="IN46" s="316"/>
      <c r="IO46" s="316"/>
      <c r="IP46" s="316"/>
      <c r="IQ46" s="316"/>
      <c r="IR46" s="316"/>
      <c r="IS46" s="316"/>
    </row>
    <row r="47" spans="1:253">
      <c r="A47" s="333" t="s">
        <v>390</v>
      </c>
      <c r="B47" s="312">
        <v>49344</v>
      </c>
      <c r="C47" s="312">
        <v>27108</v>
      </c>
      <c r="D47" s="312">
        <v>22236</v>
      </c>
      <c r="E47" s="312">
        <v>2466</v>
      </c>
      <c r="F47" s="312">
        <v>5581</v>
      </c>
      <c r="G47" s="312">
        <v>128</v>
      </c>
      <c r="H47" s="312">
        <v>860</v>
      </c>
      <c r="I47" s="312">
        <v>15515</v>
      </c>
      <c r="J47" s="312">
        <v>4151</v>
      </c>
      <c r="K47" s="312">
        <v>5833</v>
      </c>
      <c r="L47" s="312">
        <v>198</v>
      </c>
      <c r="M47" s="312">
        <v>96</v>
      </c>
      <c r="N47" s="312">
        <v>3775</v>
      </c>
      <c r="O47" s="312">
        <v>323</v>
      </c>
      <c r="P47" s="312">
        <v>4630</v>
      </c>
      <c r="Q47" s="312">
        <v>5023</v>
      </c>
      <c r="R47" s="312">
        <v>201</v>
      </c>
      <c r="S47" s="316">
        <v>31</v>
      </c>
      <c r="T47" s="316">
        <v>99</v>
      </c>
      <c r="U47" s="316">
        <v>434</v>
      </c>
      <c r="V47" s="316"/>
      <c r="W47" s="374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6"/>
      <c r="AW47" s="316"/>
      <c r="AX47" s="316"/>
      <c r="AY47" s="316"/>
      <c r="AZ47" s="316"/>
      <c r="BA47" s="316"/>
      <c r="BB47" s="316"/>
      <c r="BC47" s="316"/>
      <c r="BD47" s="316"/>
      <c r="BE47" s="316"/>
      <c r="BF47" s="316"/>
      <c r="BG47" s="316"/>
      <c r="BH47" s="316"/>
      <c r="BI47" s="316"/>
      <c r="BJ47" s="316"/>
      <c r="BK47" s="316"/>
      <c r="BL47" s="316"/>
      <c r="BM47" s="316"/>
      <c r="BN47" s="316"/>
      <c r="BO47" s="316"/>
      <c r="BP47" s="316"/>
      <c r="BQ47" s="316"/>
      <c r="BR47" s="316"/>
      <c r="BS47" s="316"/>
      <c r="BT47" s="316"/>
      <c r="BU47" s="316"/>
      <c r="BV47" s="316"/>
      <c r="BW47" s="316"/>
      <c r="BX47" s="316"/>
      <c r="BY47" s="316"/>
      <c r="BZ47" s="316"/>
      <c r="CA47" s="316"/>
      <c r="CB47" s="316"/>
      <c r="CC47" s="316"/>
      <c r="CD47" s="316"/>
      <c r="CE47" s="316"/>
      <c r="CF47" s="316"/>
      <c r="CG47" s="316"/>
      <c r="CH47" s="316"/>
      <c r="CI47" s="316"/>
      <c r="CJ47" s="316"/>
      <c r="CK47" s="316"/>
      <c r="CL47" s="316"/>
      <c r="CM47" s="316"/>
      <c r="CN47" s="316"/>
      <c r="CO47" s="316"/>
      <c r="CP47" s="316"/>
      <c r="CQ47" s="316"/>
      <c r="CR47" s="316"/>
      <c r="CS47" s="316"/>
      <c r="CT47" s="316"/>
      <c r="CU47" s="316"/>
      <c r="CV47" s="316"/>
      <c r="CW47" s="316"/>
      <c r="CX47" s="316"/>
      <c r="CY47" s="316"/>
      <c r="CZ47" s="316"/>
      <c r="DA47" s="316"/>
      <c r="DB47" s="316"/>
      <c r="DC47" s="316"/>
      <c r="DD47" s="316"/>
      <c r="DE47" s="316"/>
      <c r="DF47" s="316"/>
      <c r="DG47" s="316"/>
      <c r="DH47" s="316"/>
      <c r="DI47" s="316"/>
      <c r="DJ47" s="316"/>
      <c r="DK47" s="316"/>
      <c r="DL47" s="316"/>
      <c r="DM47" s="316"/>
      <c r="DN47" s="316"/>
      <c r="DO47" s="316"/>
      <c r="DP47" s="316"/>
      <c r="DQ47" s="316"/>
      <c r="DR47" s="316"/>
      <c r="DS47" s="316"/>
      <c r="DT47" s="316"/>
      <c r="DU47" s="316"/>
      <c r="DV47" s="316"/>
      <c r="DW47" s="316"/>
      <c r="DX47" s="316"/>
      <c r="DY47" s="316"/>
      <c r="DZ47" s="316"/>
      <c r="EA47" s="316"/>
      <c r="EB47" s="316"/>
      <c r="EC47" s="316"/>
      <c r="ED47" s="316"/>
      <c r="EE47" s="316"/>
      <c r="EF47" s="316"/>
      <c r="EG47" s="316"/>
      <c r="EH47" s="316"/>
      <c r="EI47" s="316"/>
      <c r="EJ47" s="316"/>
      <c r="EK47" s="316"/>
      <c r="EL47" s="316"/>
      <c r="EM47" s="316"/>
      <c r="EN47" s="316"/>
      <c r="EO47" s="316"/>
      <c r="EP47" s="316"/>
      <c r="EQ47" s="316"/>
      <c r="ER47" s="316"/>
      <c r="ES47" s="316"/>
      <c r="ET47" s="316"/>
      <c r="EU47" s="316"/>
      <c r="EV47" s="316"/>
      <c r="EW47" s="316"/>
      <c r="EX47" s="316"/>
      <c r="EY47" s="316"/>
      <c r="EZ47" s="316"/>
      <c r="FA47" s="316"/>
      <c r="FB47" s="316"/>
      <c r="FC47" s="316"/>
      <c r="FD47" s="316"/>
      <c r="FE47" s="316"/>
      <c r="FF47" s="316"/>
      <c r="FG47" s="316"/>
      <c r="FH47" s="316"/>
      <c r="FI47" s="316"/>
      <c r="FJ47" s="316"/>
      <c r="FK47" s="316"/>
      <c r="FL47" s="316"/>
      <c r="FM47" s="316"/>
      <c r="FN47" s="316"/>
      <c r="FO47" s="316"/>
      <c r="FP47" s="316"/>
      <c r="FQ47" s="316"/>
      <c r="FR47" s="316"/>
      <c r="FS47" s="316"/>
      <c r="FT47" s="316"/>
      <c r="FU47" s="316"/>
      <c r="FV47" s="316"/>
      <c r="FW47" s="316"/>
      <c r="FX47" s="316"/>
      <c r="FY47" s="316"/>
      <c r="FZ47" s="316"/>
      <c r="GA47" s="316"/>
      <c r="GB47" s="316"/>
      <c r="GC47" s="316"/>
      <c r="GD47" s="316"/>
      <c r="GE47" s="316"/>
      <c r="GF47" s="316"/>
      <c r="GG47" s="316"/>
      <c r="GH47" s="316"/>
      <c r="GI47" s="316"/>
      <c r="GJ47" s="316"/>
      <c r="GK47" s="316"/>
      <c r="GL47" s="316"/>
      <c r="GM47" s="316"/>
      <c r="GN47" s="316"/>
      <c r="GO47" s="316"/>
      <c r="GP47" s="316"/>
      <c r="GQ47" s="316"/>
      <c r="GR47" s="316"/>
      <c r="GS47" s="316"/>
      <c r="GT47" s="316"/>
      <c r="GU47" s="316"/>
      <c r="GV47" s="316"/>
      <c r="GW47" s="316"/>
      <c r="GX47" s="316"/>
      <c r="GY47" s="316"/>
      <c r="GZ47" s="316"/>
      <c r="HA47" s="316"/>
      <c r="HB47" s="316"/>
      <c r="HC47" s="316"/>
      <c r="HD47" s="316"/>
      <c r="HE47" s="316"/>
      <c r="HF47" s="316"/>
      <c r="HG47" s="316"/>
      <c r="HH47" s="316"/>
      <c r="HI47" s="316"/>
      <c r="HJ47" s="316"/>
      <c r="HK47" s="316"/>
      <c r="HL47" s="316"/>
      <c r="HM47" s="316"/>
      <c r="HN47" s="316"/>
      <c r="HO47" s="316"/>
      <c r="HP47" s="316"/>
      <c r="HQ47" s="316"/>
      <c r="HR47" s="316"/>
      <c r="HS47" s="316"/>
      <c r="HT47" s="316"/>
      <c r="HU47" s="316"/>
      <c r="HV47" s="316"/>
      <c r="HW47" s="316"/>
      <c r="HX47" s="316"/>
      <c r="HY47" s="316"/>
      <c r="HZ47" s="316"/>
      <c r="IA47" s="316"/>
      <c r="IB47" s="316"/>
      <c r="IC47" s="316"/>
      <c r="ID47" s="316"/>
      <c r="IE47" s="316"/>
      <c r="IF47" s="316"/>
      <c r="IG47" s="316"/>
      <c r="IH47" s="316"/>
      <c r="II47" s="316"/>
      <c r="IJ47" s="316"/>
      <c r="IK47" s="316"/>
      <c r="IL47" s="316"/>
      <c r="IM47" s="316"/>
      <c r="IN47" s="316"/>
      <c r="IO47" s="316"/>
      <c r="IP47" s="316"/>
      <c r="IQ47" s="316"/>
      <c r="IR47" s="316"/>
      <c r="IS47" s="316"/>
    </row>
    <row r="48" spans="1:253">
      <c r="A48" s="333" t="s">
        <v>391</v>
      </c>
      <c r="B48" s="312">
        <v>37603</v>
      </c>
      <c r="C48" s="312">
        <v>20710</v>
      </c>
      <c r="D48" s="312">
        <v>16893</v>
      </c>
      <c r="E48" s="312">
        <v>1816</v>
      </c>
      <c r="F48" s="312">
        <v>3970</v>
      </c>
      <c r="G48" s="312">
        <v>122</v>
      </c>
      <c r="H48" s="312">
        <v>550</v>
      </c>
      <c r="I48" s="312">
        <v>11652</v>
      </c>
      <c r="J48" s="312">
        <v>3615</v>
      </c>
      <c r="K48" s="312">
        <v>4488</v>
      </c>
      <c r="L48" s="312">
        <v>153</v>
      </c>
      <c r="M48" s="312">
        <v>73</v>
      </c>
      <c r="N48" s="312">
        <v>2604</v>
      </c>
      <c r="O48" s="312">
        <v>223</v>
      </c>
      <c r="P48" s="312">
        <v>3527</v>
      </c>
      <c r="Q48" s="312">
        <v>4177</v>
      </c>
      <c r="R48" s="312">
        <v>127</v>
      </c>
      <c r="S48" s="316">
        <v>38</v>
      </c>
      <c r="T48" s="316">
        <v>79</v>
      </c>
      <c r="U48" s="316">
        <v>389</v>
      </c>
      <c r="V48" s="316"/>
      <c r="W48" s="374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AK48" s="316"/>
      <c r="AL48" s="316"/>
      <c r="AM48" s="316"/>
      <c r="AN48" s="316"/>
      <c r="AO48" s="316"/>
      <c r="AP48" s="316"/>
      <c r="AQ48" s="316"/>
      <c r="AR48" s="316"/>
      <c r="AS48" s="316"/>
      <c r="AT48" s="316"/>
      <c r="AU48" s="316"/>
      <c r="AV48" s="316"/>
      <c r="AW48" s="316"/>
      <c r="AX48" s="316"/>
      <c r="AY48" s="316"/>
      <c r="AZ48" s="316"/>
      <c r="BA48" s="316"/>
      <c r="BB48" s="316"/>
      <c r="BC48" s="316"/>
      <c r="BD48" s="316"/>
      <c r="BE48" s="316"/>
      <c r="BF48" s="316"/>
      <c r="BG48" s="316"/>
      <c r="BH48" s="316"/>
      <c r="BI48" s="316"/>
      <c r="BJ48" s="316"/>
      <c r="BK48" s="316"/>
      <c r="BL48" s="316"/>
      <c r="BM48" s="316"/>
      <c r="BN48" s="316"/>
      <c r="BO48" s="316"/>
      <c r="BP48" s="316"/>
      <c r="BQ48" s="316"/>
      <c r="BR48" s="316"/>
      <c r="BS48" s="316"/>
      <c r="BT48" s="316"/>
      <c r="BU48" s="316"/>
      <c r="BV48" s="316"/>
      <c r="BW48" s="316"/>
      <c r="BX48" s="316"/>
      <c r="BY48" s="316"/>
      <c r="BZ48" s="316"/>
      <c r="CA48" s="316"/>
      <c r="CB48" s="316"/>
      <c r="CC48" s="316"/>
      <c r="CD48" s="316"/>
      <c r="CE48" s="316"/>
      <c r="CF48" s="316"/>
      <c r="CG48" s="316"/>
      <c r="CH48" s="316"/>
      <c r="CI48" s="316"/>
      <c r="CJ48" s="316"/>
      <c r="CK48" s="316"/>
      <c r="CL48" s="316"/>
      <c r="CM48" s="316"/>
      <c r="CN48" s="316"/>
      <c r="CO48" s="316"/>
      <c r="CP48" s="316"/>
      <c r="CQ48" s="316"/>
      <c r="CR48" s="316"/>
      <c r="CS48" s="316"/>
      <c r="CT48" s="316"/>
      <c r="CU48" s="316"/>
      <c r="CV48" s="316"/>
      <c r="CW48" s="316"/>
      <c r="CX48" s="316"/>
      <c r="CY48" s="316"/>
      <c r="CZ48" s="316"/>
      <c r="DA48" s="316"/>
      <c r="DB48" s="316"/>
      <c r="DC48" s="316"/>
      <c r="DD48" s="316"/>
      <c r="DE48" s="316"/>
      <c r="DF48" s="316"/>
      <c r="DG48" s="316"/>
      <c r="DH48" s="316"/>
      <c r="DI48" s="316"/>
      <c r="DJ48" s="316"/>
      <c r="DK48" s="316"/>
      <c r="DL48" s="316"/>
      <c r="DM48" s="316"/>
      <c r="DN48" s="316"/>
      <c r="DO48" s="316"/>
      <c r="DP48" s="316"/>
      <c r="DQ48" s="316"/>
      <c r="DR48" s="316"/>
      <c r="DS48" s="316"/>
      <c r="DT48" s="316"/>
      <c r="DU48" s="316"/>
      <c r="DV48" s="316"/>
      <c r="DW48" s="316"/>
      <c r="DX48" s="316"/>
      <c r="DY48" s="316"/>
      <c r="DZ48" s="316"/>
      <c r="EA48" s="316"/>
      <c r="EB48" s="316"/>
      <c r="EC48" s="316"/>
      <c r="ED48" s="316"/>
      <c r="EE48" s="316"/>
      <c r="EF48" s="316"/>
      <c r="EG48" s="316"/>
      <c r="EH48" s="316"/>
      <c r="EI48" s="316"/>
      <c r="EJ48" s="316"/>
      <c r="EK48" s="316"/>
      <c r="EL48" s="316"/>
      <c r="EM48" s="316"/>
      <c r="EN48" s="316"/>
      <c r="EO48" s="316"/>
      <c r="EP48" s="316"/>
      <c r="EQ48" s="316"/>
      <c r="ER48" s="316"/>
      <c r="ES48" s="316"/>
      <c r="ET48" s="316"/>
      <c r="EU48" s="316"/>
      <c r="EV48" s="316"/>
      <c r="EW48" s="316"/>
      <c r="EX48" s="316"/>
      <c r="EY48" s="316"/>
      <c r="EZ48" s="316"/>
      <c r="FA48" s="316"/>
      <c r="FB48" s="316"/>
      <c r="FC48" s="316"/>
      <c r="FD48" s="316"/>
      <c r="FE48" s="316"/>
      <c r="FF48" s="316"/>
      <c r="FG48" s="316"/>
      <c r="FH48" s="316"/>
      <c r="FI48" s="316"/>
      <c r="FJ48" s="316"/>
      <c r="FK48" s="316"/>
      <c r="FL48" s="316"/>
      <c r="FM48" s="316"/>
      <c r="FN48" s="316"/>
      <c r="FO48" s="316"/>
      <c r="FP48" s="316"/>
      <c r="FQ48" s="316"/>
      <c r="FR48" s="316"/>
      <c r="FS48" s="316"/>
      <c r="FT48" s="316"/>
      <c r="FU48" s="316"/>
      <c r="FV48" s="316"/>
      <c r="FW48" s="316"/>
      <c r="FX48" s="316"/>
      <c r="FY48" s="316"/>
      <c r="FZ48" s="316"/>
      <c r="GA48" s="316"/>
      <c r="GB48" s="316"/>
      <c r="GC48" s="316"/>
      <c r="GD48" s="316"/>
      <c r="GE48" s="316"/>
      <c r="GF48" s="316"/>
      <c r="GG48" s="316"/>
      <c r="GH48" s="316"/>
      <c r="GI48" s="316"/>
      <c r="GJ48" s="316"/>
      <c r="GK48" s="316"/>
      <c r="GL48" s="316"/>
      <c r="GM48" s="316"/>
      <c r="GN48" s="316"/>
      <c r="GO48" s="316"/>
      <c r="GP48" s="316"/>
      <c r="GQ48" s="316"/>
      <c r="GR48" s="316"/>
      <c r="GS48" s="316"/>
      <c r="GT48" s="316"/>
      <c r="GU48" s="316"/>
      <c r="GV48" s="316"/>
      <c r="GW48" s="316"/>
      <c r="GX48" s="316"/>
      <c r="GY48" s="316"/>
      <c r="GZ48" s="316"/>
      <c r="HA48" s="316"/>
      <c r="HB48" s="316"/>
      <c r="HC48" s="316"/>
      <c r="HD48" s="316"/>
      <c r="HE48" s="316"/>
      <c r="HF48" s="316"/>
      <c r="HG48" s="316"/>
      <c r="HH48" s="316"/>
      <c r="HI48" s="316"/>
      <c r="HJ48" s="316"/>
      <c r="HK48" s="316"/>
      <c r="HL48" s="316"/>
      <c r="HM48" s="316"/>
      <c r="HN48" s="316"/>
      <c r="HO48" s="316"/>
      <c r="HP48" s="316"/>
      <c r="HQ48" s="316"/>
      <c r="HR48" s="316"/>
      <c r="HS48" s="316"/>
      <c r="HT48" s="316"/>
      <c r="HU48" s="316"/>
      <c r="HV48" s="316"/>
      <c r="HW48" s="316"/>
      <c r="HX48" s="316"/>
      <c r="HY48" s="316"/>
      <c r="HZ48" s="316"/>
      <c r="IA48" s="316"/>
      <c r="IB48" s="316"/>
      <c r="IC48" s="316"/>
      <c r="ID48" s="316"/>
      <c r="IE48" s="316"/>
      <c r="IF48" s="316"/>
      <c r="IG48" s="316"/>
      <c r="IH48" s="316"/>
      <c r="II48" s="316"/>
      <c r="IJ48" s="316"/>
      <c r="IK48" s="316"/>
      <c r="IL48" s="316"/>
      <c r="IM48" s="316"/>
      <c r="IN48" s="316"/>
      <c r="IO48" s="316"/>
      <c r="IP48" s="316"/>
      <c r="IQ48" s="316"/>
      <c r="IR48" s="316"/>
      <c r="IS48" s="316"/>
    </row>
    <row r="49" spans="1:253">
      <c r="A49" s="333" t="s">
        <v>392</v>
      </c>
      <c r="B49" s="312">
        <v>52404</v>
      </c>
      <c r="C49" s="312">
        <v>29281</v>
      </c>
      <c r="D49" s="312">
        <v>23123</v>
      </c>
      <c r="E49" s="312">
        <v>2103</v>
      </c>
      <c r="F49" s="312">
        <v>4454</v>
      </c>
      <c r="G49" s="312">
        <v>120</v>
      </c>
      <c r="H49" s="312">
        <v>772</v>
      </c>
      <c r="I49" s="312">
        <v>17152</v>
      </c>
      <c r="J49" s="312">
        <v>4698</v>
      </c>
      <c r="K49" s="312">
        <v>6756</v>
      </c>
      <c r="L49" s="312">
        <v>173</v>
      </c>
      <c r="M49" s="312">
        <v>120</v>
      </c>
      <c r="N49" s="312">
        <v>3306</v>
      </c>
      <c r="O49" s="312">
        <v>416</v>
      </c>
      <c r="P49" s="312">
        <v>5962</v>
      </c>
      <c r="Q49" s="312">
        <v>5285</v>
      </c>
      <c r="R49" s="312">
        <v>191</v>
      </c>
      <c r="S49" s="316">
        <v>39</v>
      </c>
      <c r="T49" s="316">
        <v>195</v>
      </c>
      <c r="U49" s="316">
        <v>662</v>
      </c>
      <c r="V49" s="316"/>
      <c r="W49" s="374"/>
      <c r="X49" s="316"/>
      <c r="Y49" s="316"/>
      <c r="Z49" s="316"/>
      <c r="AA49" s="316"/>
      <c r="AB49" s="316"/>
      <c r="AC49" s="316"/>
      <c r="AD49" s="316"/>
      <c r="AE49" s="316"/>
      <c r="AF49" s="316"/>
      <c r="AG49" s="316"/>
      <c r="AH49" s="316"/>
      <c r="AI49" s="316"/>
      <c r="AJ49" s="316"/>
      <c r="AK49" s="316"/>
      <c r="AL49" s="316"/>
      <c r="AM49" s="316"/>
      <c r="AN49" s="316"/>
      <c r="AO49" s="316"/>
      <c r="AP49" s="316"/>
      <c r="AQ49" s="316"/>
      <c r="AR49" s="316"/>
      <c r="AS49" s="316"/>
      <c r="AT49" s="316"/>
      <c r="AU49" s="316"/>
      <c r="AV49" s="316"/>
      <c r="AW49" s="316"/>
      <c r="AX49" s="316"/>
      <c r="AY49" s="316"/>
      <c r="AZ49" s="316"/>
      <c r="BA49" s="316"/>
      <c r="BB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M49" s="316"/>
      <c r="BN49" s="316"/>
      <c r="BO49" s="316"/>
      <c r="BP49" s="316"/>
      <c r="BQ49" s="316"/>
      <c r="BR49" s="316"/>
      <c r="BS49" s="316"/>
      <c r="BT49" s="316"/>
      <c r="BU49" s="316"/>
      <c r="BV49" s="316"/>
      <c r="BW49" s="316"/>
      <c r="BX49" s="316"/>
      <c r="BY49" s="316"/>
      <c r="BZ49" s="316"/>
      <c r="CA49" s="316"/>
      <c r="CB49" s="316"/>
      <c r="CC49" s="316"/>
      <c r="CD49" s="316"/>
      <c r="CE49" s="316"/>
      <c r="CF49" s="316"/>
      <c r="CG49" s="316"/>
      <c r="CH49" s="316"/>
      <c r="CI49" s="316"/>
      <c r="CJ49" s="316"/>
      <c r="CK49" s="316"/>
      <c r="CL49" s="316"/>
      <c r="CM49" s="316"/>
      <c r="CN49" s="316"/>
      <c r="CO49" s="316"/>
      <c r="CP49" s="316"/>
      <c r="CQ49" s="316"/>
      <c r="CR49" s="316"/>
      <c r="CS49" s="316"/>
      <c r="CT49" s="316"/>
      <c r="CU49" s="316"/>
      <c r="CV49" s="316"/>
      <c r="CW49" s="316"/>
      <c r="CX49" s="316"/>
      <c r="CY49" s="316"/>
      <c r="CZ49" s="316"/>
      <c r="DA49" s="316"/>
      <c r="DB49" s="316"/>
      <c r="DC49" s="316"/>
      <c r="DD49" s="316"/>
      <c r="DE49" s="316"/>
      <c r="DF49" s="316"/>
      <c r="DG49" s="316"/>
      <c r="DH49" s="316"/>
      <c r="DI49" s="316"/>
      <c r="DJ49" s="316"/>
      <c r="DK49" s="316"/>
      <c r="DL49" s="316"/>
      <c r="DM49" s="316"/>
      <c r="DN49" s="316"/>
      <c r="DO49" s="316"/>
      <c r="DP49" s="316"/>
      <c r="DQ49" s="316"/>
      <c r="DR49" s="316"/>
      <c r="DS49" s="316"/>
      <c r="DT49" s="316"/>
      <c r="DU49" s="316"/>
      <c r="DV49" s="316"/>
      <c r="DW49" s="316"/>
      <c r="DX49" s="316"/>
      <c r="DY49" s="316"/>
      <c r="DZ49" s="316"/>
      <c r="EA49" s="316"/>
      <c r="EB49" s="316"/>
      <c r="EC49" s="316"/>
      <c r="ED49" s="316"/>
      <c r="EE49" s="316"/>
      <c r="EF49" s="316"/>
      <c r="EG49" s="316"/>
      <c r="EH49" s="316"/>
      <c r="EI49" s="316"/>
      <c r="EJ49" s="316"/>
      <c r="EK49" s="316"/>
      <c r="EL49" s="316"/>
      <c r="EM49" s="316"/>
      <c r="EN49" s="316"/>
      <c r="EO49" s="316"/>
      <c r="EP49" s="316"/>
      <c r="EQ49" s="316"/>
      <c r="ER49" s="316"/>
      <c r="ES49" s="316"/>
      <c r="ET49" s="316"/>
      <c r="EU49" s="316"/>
      <c r="EV49" s="316"/>
      <c r="EW49" s="316"/>
      <c r="EX49" s="316"/>
      <c r="EY49" s="316"/>
      <c r="EZ49" s="316"/>
      <c r="FA49" s="316"/>
      <c r="FB49" s="316"/>
      <c r="FC49" s="316"/>
      <c r="FD49" s="316"/>
      <c r="FE49" s="316"/>
      <c r="FF49" s="316"/>
      <c r="FG49" s="316"/>
      <c r="FH49" s="316"/>
      <c r="FI49" s="316"/>
      <c r="FJ49" s="316"/>
      <c r="FK49" s="316"/>
      <c r="FL49" s="316"/>
      <c r="FM49" s="316"/>
      <c r="FN49" s="316"/>
      <c r="FO49" s="316"/>
      <c r="FP49" s="316"/>
      <c r="FQ49" s="316"/>
      <c r="FR49" s="316"/>
      <c r="FS49" s="316"/>
      <c r="FT49" s="316"/>
      <c r="FU49" s="316"/>
      <c r="FV49" s="316"/>
      <c r="FW49" s="316"/>
      <c r="FX49" s="316"/>
      <c r="FY49" s="316"/>
      <c r="FZ49" s="316"/>
      <c r="GA49" s="316"/>
      <c r="GB49" s="316"/>
      <c r="GC49" s="316"/>
      <c r="GD49" s="316"/>
      <c r="GE49" s="316"/>
      <c r="GF49" s="316"/>
      <c r="GG49" s="316"/>
      <c r="GH49" s="316"/>
      <c r="GI49" s="316"/>
      <c r="GJ49" s="316"/>
      <c r="GK49" s="316"/>
      <c r="GL49" s="316"/>
      <c r="GM49" s="316"/>
      <c r="GN49" s="316"/>
      <c r="GO49" s="316"/>
      <c r="GP49" s="316"/>
      <c r="GQ49" s="316"/>
      <c r="GR49" s="316"/>
      <c r="GS49" s="316"/>
      <c r="GT49" s="316"/>
      <c r="GU49" s="316"/>
      <c r="GV49" s="316"/>
      <c r="GW49" s="316"/>
      <c r="GX49" s="316"/>
      <c r="GY49" s="316"/>
      <c r="GZ49" s="316"/>
      <c r="HA49" s="316"/>
      <c r="HB49" s="316"/>
      <c r="HC49" s="316"/>
      <c r="HD49" s="316"/>
      <c r="HE49" s="316"/>
      <c r="HF49" s="316"/>
      <c r="HG49" s="316"/>
      <c r="HH49" s="316"/>
      <c r="HI49" s="316"/>
      <c r="HJ49" s="316"/>
      <c r="HK49" s="316"/>
      <c r="HL49" s="316"/>
      <c r="HM49" s="316"/>
      <c r="HN49" s="316"/>
      <c r="HO49" s="316"/>
      <c r="HP49" s="316"/>
      <c r="HQ49" s="316"/>
      <c r="HR49" s="316"/>
      <c r="HS49" s="316"/>
      <c r="HT49" s="316"/>
      <c r="HU49" s="316"/>
      <c r="HV49" s="316"/>
      <c r="HW49" s="316"/>
      <c r="HX49" s="316"/>
      <c r="HY49" s="316"/>
      <c r="HZ49" s="316"/>
      <c r="IA49" s="316"/>
      <c r="IB49" s="316"/>
      <c r="IC49" s="316"/>
      <c r="ID49" s="316"/>
      <c r="IE49" s="316"/>
      <c r="IF49" s="316"/>
      <c r="IG49" s="316"/>
      <c r="IH49" s="316"/>
      <c r="II49" s="316"/>
      <c r="IJ49" s="316"/>
      <c r="IK49" s="316"/>
      <c r="IL49" s="316"/>
      <c r="IM49" s="316"/>
      <c r="IN49" s="316"/>
      <c r="IO49" s="316"/>
      <c r="IP49" s="316"/>
      <c r="IQ49" s="316"/>
      <c r="IR49" s="316"/>
      <c r="IS49" s="316"/>
    </row>
    <row r="50" spans="1:253">
      <c r="A50" s="333" t="s">
        <v>393</v>
      </c>
      <c r="B50" s="312">
        <v>16477</v>
      </c>
      <c r="C50" s="312">
        <v>9411</v>
      </c>
      <c r="D50" s="312">
        <v>7066</v>
      </c>
      <c r="E50" s="312">
        <v>691</v>
      </c>
      <c r="F50" s="312">
        <v>1405</v>
      </c>
      <c r="G50" s="312">
        <v>23</v>
      </c>
      <c r="H50" s="312">
        <v>213</v>
      </c>
      <c r="I50" s="312">
        <v>5365</v>
      </c>
      <c r="J50" s="312">
        <v>1740</v>
      </c>
      <c r="K50" s="312">
        <v>2094</v>
      </c>
      <c r="L50" s="312">
        <v>56</v>
      </c>
      <c r="M50" s="312">
        <v>52</v>
      </c>
      <c r="N50" s="312">
        <v>885</v>
      </c>
      <c r="O50" s="312">
        <v>105</v>
      </c>
      <c r="P50" s="312">
        <v>1502</v>
      </c>
      <c r="Q50" s="312">
        <v>2014</v>
      </c>
      <c r="R50" s="312">
        <v>43</v>
      </c>
      <c r="S50" s="316">
        <v>6</v>
      </c>
      <c r="T50" s="316">
        <v>47</v>
      </c>
      <c r="U50" s="316">
        <v>236</v>
      </c>
      <c r="V50" s="316"/>
      <c r="W50" s="374"/>
      <c r="X50" s="316"/>
      <c r="Y50" s="316"/>
      <c r="Z50" s="316"/>
      <c r="AA50" s="316"/>
      <c r="AB50" s="316"/>
      <c r="AC50" s="316"/>
      <c r="AD50" s="316"/>
      <c r="AE50" s="316"/>
      <c r="AF50" s="316"/>
      <c r="AG50" s="316"/>
      <c r="AH50" s="316"/>
      <c r="AI50" s="316"/>
      <c r="AJ50" s="316"/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M50" s="316"/>
      <c r="BN50" s="316"/>
      <c r="BO50" s="316"/>
      <c r="BP50" s="316"/>
      <c r="BQ50" s="316"/>
      <c r="BR50" s="316"/>
      <c r="BS50" s="316"/>
      <c r="BT50" s="316"/>
      <c r="BU50" s="316"/>
      <c r="BV50" s="316"/>
      <c r="BW50" s="316"/>
      <c r="BX50" s="316"/>
      <c r="BY50" s="316"/>
      <c r="BZ50" s="316"/>
      <c r="CA50" s="316"/>
      <c r="CB50" s="316"/>
      <c r="CC50" s="316"/>
      <c r="CD50" s="316"/>
      <c r="CE50" s="316"/>
      <c r="CF50" s="316"/>
      <c r="CG50" s="316"/>
      <c r="CH50" s="316"/>
      <c r="CI50" s="316"/>
      <c r="CJ50" s="316"/>
      <c r="CK50" s="316"/>
      <c r="CL50" s="316"/>
      <c r="CM50" s="316"/>
      <c r="CN50" s="316"/>
      <c r="CO50" s="316"/>
      <c r="CP50" s="316"/>
      <c r="CQ50" s="316"/>
      <c r="CR50" s="316"/>
      <c r="CS50" s="316"/>
      <c r="CT50" s="316"/>
      <c r="CU50" s="316"/>
      <c r="CV50" s="316"/>
      <c r="CW50" s="316"/>
      <c r="CX50" s="316"/>
      <c r="CY50" s="316"/>
      <c r="CZ50" s="316"/>
      <c r="DA50" s="316"/>
      <c r="DB50" s="316"/>
      <c r="DC50" s="316"/>
      <c r="DD50" s="316"/>
      <c r="DE50" s="316"/>
      <c r="DF50" s="316"/>
      <c r="DG50" s="316"/>
      <c r="DH50" s="316"/>
      <c r="DI50" s="316"/>
      <c r="DJ50" s="316"/>
      <c r="DK50" s="316"/>
      <c r="DL50" s="316"/>
      <c r="DM50" s="316"/>
      <c r="DN50" s="316"/>
      <c r="DO50" s="316"/>
      <c r="DP50" s="316"/>
      <c r="DQ50" s="316"/>
      <c r="DR50" s="316"/>
      <c r="DS50" s="316"/>
      <c r="DT50" s="316"/>
      <c r="DU50" s="316"/>
      <c r="DV50" s="316"/>
      <c r="DW50" s="316"/>
      <c r="DX50" s="316"/>
      <c r="DY50" s="316"/>
      <c r="DZ50" s="316"/>
      <c r="EA50" s="316"/>
      <c r="EB50" s="316"/>
      <c r="EC50" s="316"/>
      <c r="ED50" s="316"/>
      <c r="EE50" s="316"/>
      <c r="EF50" s="316"/>
      <c r="EG50" s="316"/>
      <c r="EH50" s="316"/>
      <c r="EI50" s="316"/>
      <c r="EJ50" s="316"/>
      <c r="EK50" s="316"/>
      <c r="EL50" s="316"/>
      <c r="EM50" s="316"/>
      <c r="EN50" s="316"/>
      <c r="EO50" s="316"/>
      <c r="EP50" s="316"/>
      <c r="EQ50" s="316"/>
      <c r="ER50" s="316"/>
      <c r="ES50" s="316"/>
      <c r="ET50" s="316"/>
      <c r="EU50" s="316"/>
      <c r="EV50" s="316"/>
      <c r="EW50" s="316"/>
      <c r="EX50" s="316"/>
      <c r="EY50" s="316"/>
      <c r="EZ50" s="316"/>
      <c r="FA50" s="316"/>
      <c r="FB50" s="316"/>
      <c r="FC50" s="316"/>
      <c r="FD50" s="316"/>
      <c r="FE50" s="316"/>
      <c r="FF50" s="316"/>
      <c r="FG50" s="316"/>
      <c r="FH50" s="316"/>
      <c r="FI50" s="316"/>
      <c r="FJ50" s="316"/>
      <c r="FK50" s="316"/>
      <c r="FL50" s="316"/>
      <c r="FM50" s="316"/>
      <c r="FN50" s="316"/>
      <c r="FO50" s="316"/>
      <c r="FP50" s="316"/>
      <c r="FQ50" s="316"/>
      <c r="FR50" s="316"/>
      <c r="FS50" s="316"/>
      <c r="FT50" s="316"/>
      <c r="FU50" s="316"/>
      <c r="FV50" s="316"/>
      <c r="FW50" s="316"/>
      <c r="FX50" s="316"/>
      <c r="FY50" s="316"/>
      <c r="FZ50" s="316"/>
      <c r="GA50" s="316"/>
      <c r="GB50" s="316"/>
      <c r="GC50" s="316"/>
      <c r="GD50" s="316"/>
      <c r="GE50" s="316"/>
      <c r="GF50" s="316"/>
      <c r="GG50" s="316"/>
      <c r="GH50" s="316"/>
      <c r="GI50" s="316"/>
      <c r="GJ50" s="316"/>
      <c r="GK50" s="316"/>
      <c r="GL50" s="316"/>
      <c r="GM50" s="316"/>
      <c r="GN50" s="316"/>
      <c r="GO50" s="316"/>
      <c r="GP50" s="316"/>
      <c r="GQ50" s="316"/>
      <c r="GR50" s="316"/>
      <c r="GS50" s="316"/>
      <c r="GT50" s="316"/>
      <c r="GU50" s="316"/>
      <c r="GV50" s="316"/>
      <c r="GW50" s="316"/>
      <c r="GX50" s="316"/>
      <c r="GY50" s="316"/>
      <c r="GZ50" s="316"/>
      <c r="HA50" s="316"/>
      <c r="HB50" s="316"/>
      <c r="HC50" s="316"/>
      <c r="HD50" s="316"/>
      <c r="HE50" s="316"/>
      <c r="HF50" s="316"/>
      <c r="HG50" s="316"/>
      <c r="HH50" s="316"/>
      <c r="HI50" s="316"/>
      <c r="HJ50" s="316"/>
      <c r="HK50" s="316"/>
      <c r="HL50" s="316"/>
      <c r="HM50" s="316"/>
      <c r="HN50" s="316"/>
      <c r="HO50" s="316"/>
      <c r="HP50" s="316"/>
      <c r="HQ50" s="316"/>
      <c r="HR50" s="316"/>
      <c r="HS50" s="316"/>
      <c r="HT50" s="316"/>
      <c r="HU50" s="316"/>
      <c r="HV50" s="316"/>
      <c r="HW50" s="316"/>
      <c r="HX50" s="316"/>
      <c r="HY50" s="316"/>
      <c r="HZ50" s="316"/>
      <c r="IA50" s="316"/>
      <c r="IB50" s="316"/>
      <c r="IC50" s="316"/>
      <c r="ID50" s="316"/>
      <c r="IE50" s="316"/>
      <c r="IF50" s="316"/>
      <c r="IG50" s="316"/>
      <c r="IH50" s="316"/>
      <c r="II50" s="316"/>
      <c r="IJ50" s="316"/>
      <c r="IK50" s="316"/>
      <c r="IL50" s="316"/>
      <c r="IM50" s="316"/>
      <c r="IN50" s="316"/>
      <c r="IO50" s="316"/>
      <c r="IP50" s="316"/>
      <c r="IQ50" s="316"/>
      <c r="IR50" s="316"/>
      <c r="IS50" s="316"/>
    </row>
    <row r="51" spans="1:253">
      <c r="A51" s="333" t="s">
        <v>394</v>
      </c>
      <c r="B51" s="312">
        <v>26086</v>
      </c>
      <c r="C51" s="312">
        <v>14405</v>
      </c>
      <c r="D51" s="312">
        <v>11681</v>
      </c>
      <c r="E51" s="312">
        <v>977</v>
      </c>
      <c r="F51" s="312">
        <v>2626</v>
      </c>
      <c r="G51" s="312">
        <v>43</v>
      </c>
      <c r="H51" s="312">
        <v>405</v>
      </c>
      <c r="I51" s="312">
        <v>8284</v>
      </c>
      <c r="J51" s="312">
        <v>2269</v>
      </c>
      <c r="K51" s="312">
        <v>2639</v>
      </c>
      <c r="L51" s="312">
        <v>75</v>
      </c>
      <c r="M51" s="312">
        <v>26</v>
      </c>
      <c r="N51" s="312">
        <v>1459</v>
      </c>
      <c r="O51" s="312">
        <v>166</v>
      </c>
      <c r="P51" s="312">
        <v>3302</v>
      </c>
      <c r="Q51" s="312">
        <v>3117</v>
      </c>
      <c r="R51" s="312">
        <v>76</v>
      </c>
      <c r="S51" s="316">
        <v>19</v>
      </c>
      <c r="T51" s="316">
        <v>41</v>
      </c>
      <c r="U51" s="316">
        <v>562</v>
      </c>
      <c r="V51" s="316"/>
      <c r="W51" s="374"/>
      <c r="X51" s="316"/>
      <c r="Y51" s="316"/>
      <c r="Z51" s="316"/>
      <c r="AA51" s="316"/>
      <c r="AB51" s="316"/>
      <c r="AC51" s="316"/>
      <c r="AD51" s="316"/>
      <c r="AE51" s="316"/>
      <c r="AF51" s="316"/>
      <c r="AG51" s="316"/>
      <c r="AH51" s="316"/>
      <c r="AI51" s="316"/>
      <c r="AJ51" s="316"/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M51" s="316"/>
      <c r="BN51" s="316"/>
      <c r="BO51" s="316"/>
      <c r="BP51" s="316"/>
      <c r="BQ51" s="316"/>
      <c r="BR51" s="316"/>
      <c r="BS51" s="316"/>
      <c r="BT51" s="316"/>
      <c r="BU51" s="316"/>
      <c r="BV51" s="316"/>
      <c r="BW51" s="316"/>
      <c r="BX51" s="316"/>
      <c r="BY51" s="316"/>
      <c r="BZ51" s="316"/>
      <c r="CA51" s="316"/>
      <c r="CB51" s="316"/>
      <c r="CC51" s="316"/>
      <c r="CD51" s="316"/>
      <c r="CE51" s="316"/>
      <c r="CF51" s="316"/>
      <c r="CG51" s="316"/>
      <c r="CH51" s="316"/>
      <c r="CI51" s="316"/>
      <c r="CJ51" s="316"/>
      <c r="CK51" s="316"/>
      <c r="CL51" s="316"/>
      <c r="CM51" s="316"/>
      <c r="CN51" s="316"/>
      <c r="CO51" s="316"/>
      <c r="CP51" s="316"/>
      <c r="CQ51" s="316"/>
      <c r="CR51" s="316"/>
      <c r="CS51" s="316"/>
      <c r="CT51" s="316"/>
      <c r="CU51" s="316"/>
      <c r="CV51" s="316"/>
      <c r="CW51" s="316"/>
      <c r="CX51" s="316"/>
      <c r="CY51" s="316"/>
      <c r="CZ51" s="316"/>
      <c r="DA51" s="316"/>
      <c r="DB51" s="316"/>
      <c r="DC51" s="316"/>
      <c r="DD51" s="316"/>
      <c r="DE51" s="316"/>
      <c r="DF51" s="316"/>
      <c r="DG51" s="316"/>
      <c r="DH51" s="316"/>
      <c r="DI51" s="316"/>
      <c r="DJ51" s="316"/>
      <c r="DK51" s="316"/>
      <c r="DL51" s="316"/>
      <c r="DM51" s="316"/>
      <c r="DN51" s="316"/>
      <c r="DO51" s="316"/>
      <c r="DP51" s="316"/>
      <c r="DQ51" s="316"/>
      <c r="DR51" s="316"/>
      <c r="DS51" s="316"/>
      <c r="DT51" s="316"/>
      <c r="DU51" s="316"/>
      <c r="DV51" s="316"/>
      <c r="DW51" s="316"/>
      <c r="DX51" s="316"/>
      <c r="DY51" s="316"/>
      <c r="DZ51" s="316"/>
      <c r="EA51" s="316"/>
      <c r="EB51" s="316"/>
      <c r="EC51" s="316"/>
      <c r="ED51" s="316"/>
      <c r="EE51" s="316"/>
      <c r="EF51" s="316"/>
      <c r="EG51" s="316"/>
      <c r="EH51" s="316"/>
      <c r="EI51" s="316"/>
      <c r="EJ51" s="316"/>
      <c r="EK51" s="316"/>
      <c r="EL51" s="316"/>
      <c r="EM51" s="316"/>
      <c r="EN51" s="316"/>
      <c r="EO51" s="316"/>
      <c r="EP51" s="316"/>
      <c r="EQ51" s="316"/>
      <c r="ER51" s="316"/>
      <c r="ES51" s="316"/>
      <c r="ET51" s="316"/>
      <c r="EU51" s="316"/>
      <c r="EV51" s="316"/>
      <c r="EW51" s="316"/>
      <c r="EX51" s="316"/>
      <c r="EY51" s="316"/>
      <c r="EZ51" s="316"/>
      <c r="FA51" s="316"/>
      <c r="FB51" s="316"/>
      <c r="FC51" s="316"/>
      <c r="FD51" s="316"/>
      <c r="FE51" s="316"/>
      <c r="FF51" s="316"/>
      <c r="FG51" s="316"/>
      <c r="FH51" s="316"/>
      <c r="FI51" s="316"/>
      <c r="FJ51" s="316"/>
      <c r="FK51" s="316"/>
      <c r="FL51" s="316"/>
      <c r="FM51" s="316"/>
      <c r="FN51" s="316"/>
      <c r="FO51" s="316"/>
      <c r="FP51" s="316"/>
      <c r="FQ51" s="316"/>
      <c r="FR51" s="316"/>
      <c r="FS51" s="316"/>
      <c r="FT51" s="316"/>
      <c r="FU51" s="316"/>
      <c r="FV51" s="316"/>
      <c r="FW51" s="316"/>
      <c r="FX51" s="316"/>
      <c r="FY51" s="316"/>
      <c r="FZ51" s="316"/>
      <c r="GA51" s="316"/>
      <c r="GB51" s="316"/>
      <c r="GC51" s="316"/>
      <c r="GD51" s="316"/>
      <c r="GE51" s="316"/>
      <c r="GF51" s="316"/>
      <c r="GG51" s="316"/>
      <c r="GH51" s="316"/>
      <c r="GI51" s="316"/>
      <c r="GJ51" s="316"/>
      <c r="GK51" s="316"/>
      <c r="GL51" s="316"/>
      <c r="GM51" s="316"/>
      <c r="GN51" s="316"/>
      <c r="GO51" s="316"/>
      <c r="GP51" s="316"/>
      <c r="GQ51" s="316"/>
      <c r="GR51" s="316"/>
      <c r="GS51" s="316"/>
      <c r="GT51" s="316"/>
      <c r="GU51" s="316"/>
      <c r="GV51" s="316"/>
      <c r="GW51" s="316"/>
      <c r="GX51" s="316"/>
      <c r="GY51" s="316"/>
      <c r="GZ51" s="316"/>
      <c r="HA51" s="316"/>
      <c r="HB51" s="316"/>
      <c r="HC51" s="316"/>
      <c r="HD51" s="316"/>
      <c r="HE51" s="316"/>
      <c r="HF51" s="316"/>
      <c r="HG51" s="316"/>
      <c r="HH51" s="316"/>
      <c r="HI51" s="316"/>
      <c r="HJ51" s="316"/>
      <c r="HK51" s="316"/>
      <c r="HL51" s="316"/>
      <c r="HM51" s="316"/>
      <c r="HN51" s="316"/>
      <c r="HO51" s="316"/>
      <c r="HP51" s="316"/>
      <c r="HQ51" s="316"/>
      <c r="HR51" s="316"/>
      <c r="HS51" s="316"/>
      <c r="HT51" s="316"/>
      <c r="HU51" s="316"/>
      <c r="HV51" s="316"/>
      <c r="HW51" s="316"/>
      <c r="HX51" s="316"/>
      <c r="HY51" s="316"/>
      <c r="HZ51" s="316"/>
      <c r="IA51" s="316"/>
      <c r="IB51" s="316"/>
      <c r="IC51" s="316"/>
      <c r="ID51" s="316"/>
      <c r="IE51" s="316"/>
      <c r="IF51" s="316"/>
      <c r="IG51" s="316"/>
      <c r="IH51" s="316"/>
      <c r="II51" s="316"/>
      <c r="IJ51" s="316"/>
      <c r="IK51" s="316"/>
      <c r="IL51" s="316"/>
      <c r="IM51" s="316"/>
      <c r="IN51" s="316"/>
      <c r="IO51" s="316"/>
      <c r="IP51" s="316"/>
      <c r="IQ51" s="316"/>
      <c r="IR51" s="316"/>
      <c r="IS51" s="316"/>
    </row>
    <row r="52" spans="1:253">
      <c r="A52" s="333" t="s">
        <v>395</v>
      </c>
      <c r="B52" s="312">
        <v>6069</v>
      </c>
      <c r="C52" s="312">
        <v>3320</v>
      </c>
      <c r="D52" s="312">
        <v>2749</v>
      </c>
      <c r="E52" s="312">
        <v>340</v>
      </c>
      <c r="F52" s="312">
        <v>834</v>
      </c>
      <c r="G52" s="316">
        <v>14</v>
      </c>
      <c r="H52" s="316">
        <v>106</v>
      </c>
      <c r="I52" s="312">
        <v>1833</v>
      </c>
      <c r="J52" s="312">
        <v>542</v>
      </c>
      <c r="K52" s="312">
        <v>762</v>
      </c>
      <c r="L52" s="316">
        <v>24</v>
      </c>
      <c r="M52" s="316">
        <v>8</v>
      </c>
      <c r="N52" s="312">
        <v>285</v>
      </c>
      <c r="O52" s="316">
        <v>31</v>
      </c>
      <c r="P52" s="312">
        <v>616</v>
      </c>
      <c r="Q52" s="312">
        <v>550</v>
      </c>
      <c r="R52" s="316">
        <v>14</v>
      </c>
      <c r="S52" s="316">
        <v>4</v>
      </c>
      <c r="T52" s="316">
        <v>19</v>
      </c>
      <c r="U52" s="316">
        <v>87</v>
      </c>
      <c r="V52" s="316"/>
      <c r="W52" s="374"/>
      <c r="X52" s="316"/>
      <c r="Y52" s="316"/>
      <c r="Z52" s="316"/>
      <c r="AA52" s="316"/>
      <c r="AB52" s="316"/>
      <c r="AC52" s="316"/>
      <c r="AD52" s="316"/>
      <c r="AE52" s="316"/>
      <c r="AF52" s="316"/>
      <c r="AG52" s="316"/>
      <c r="AH52" s="316"/>
      <c r="AI52" s="316"/>
      <c r="AJ52" s="316"/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M52" s="316"/>
      <c r="BN52" s="316"/>
      <c r="BO52" s="316"/>
      <c r="BP52" s="316"/>
      <c r="BQ52" s="316"/>
      <c r="BR52" s="316"/>
      <c r="BS52" s="316"/>
      <c r="BT52" s="316"/>
      <c r="BU52" s="316"/>
      <c r="BV52" s="316"/>
      <c r="BW52" s="316"/>
      <c r="BX52" s="316"/>
      <c r="BY52" s="316"/>
      <c r="BZ52" s="316"/>
      <c r="CA52" s="316"/>
      <c r="CB52" s="316"/>
      <c r="CC52" s="316"/>
      <c r="CD52" s="316"/>
      <c r="CE52" s="316"/>
      <c r="CF52" s="316"/>
      <c r="CG52" s="316"/>
      <c r="CH52" s="316"/>
      <c r="CI52" s="316"/>
      <c r="CJ52" s="316"/>
      <c r="CK52" s="316"/>
      <c r="CL52" s="316"/>
      <c r="CM52" s="316"/>
      <c r="CN52" s="316"/>
      <c r="CO52" s="316"/>
      <c r="CP52" s="316"/>
      <c r="CQ52" s="316"/>
      <c r="CR52" s="316"/>
      <c r="CS52" s="316"/>
      <c r="CT52" s="316"/>
      <c r="CU52" s="316"/>
      <c r="CV52" s="316"/>
      <c r="CW52" s="316"/>
      <c r="CX52" s="316"/>
      <c r="CY52" s="316"/>
      <c r="CZ52" s="316"/>
      <c r="DA52" s="316"/>
      <c r="DB52" s="316"/>
      <c r="DC52" s="316"/>
      <c r="DD52" s="316"/>
      <c r="DE52" s="316"/>
      <c r="DF52" s="316"/>
      <c r="DG52" s="316"/>
      <c r="DH52" s="316"/>
      <c r="DI52" s="316"/>
      <c r="DJ52" s="316"/>
      <c r="DK52" s="316"/>
      <c r="DL52" s="316"/>
      <c r="DM52" s="316"/>
      <c r="DN52" s="316"/>
      <c r="DO52" s="316"/>
      <c r="DP52" s="316"/>
      <c r="DQ52" s="316"/>
      <c r="DR52" s="316"/>
      <c r="DS52" s="316"/>
      <c r="DT52" s="316"/>
      <c r="DU52" s="316"/>
      <c r="DV52" s="316"/>
      <c r="DW52" s="316"/>
      <c r="DX52" s="316"/>
      <c r="DY52" s="316"/>
      <c r="DZ52" s="316"/>
      <c r="EA52" s="316"/>
      <c r="EB52" s="316"/>
      <c r="EC52" s="316"/>
      <c r="ED52" s="316"/>
      <c r="EE52" s="316"/>
      <c r="EF52" s="316"/>
      <c r="EG52" s="316"/>
      <c r="EH52" s="316"/>
      <c r="EI52" s="316"/>
      <c r="EJ52" s="316"/>
      <c r="EK52" s="316"/>
      <c r="EL52" s="316"/>
      <c r="EM52" s="316"/>
      <c r="EN52" s="316"/>
      <c r="EO52" s="316"/>
      <c r="EP52" s="316"/>
      <c r="EQ52" s="316"/>
      <c r="ER52" s="316"/>
      <c r="ES52" s="316"/>
      <c r="ET52" s="316"/>
      <c r="EU52" s="316"/>
      <c r="EV52" s="316"/>
      <c r="EW52" s="316"/>
      <c r="EX52" s="316"/>
      <c r="EY52" s="316"/>
      <c r="EZ52" s="316"/>
      <c r="FA52" s="316"/>
      <c r="FB52" s="316"/>
      <c r="FC52" s="316"/>
      <c r="FD52" s="316"/>
      <c r="FE52" s="316"/>
      <c r="FF52" s="316"/>
      <c r="FG52" s="316"/>
      <c r="FH52" s="316"/>
      <c r="FI52" s="316"/>
      <c r="FJ52" s="316"/>
      <c r="FK52" s="316"/>
      <c r="FL52" s="316"/>
      <c r="FM52" s="316"/>
      <c r="FN52" s="316"/>
      <c r="FO52" s="316"/>
      <c r="FP52" s="316"/>
      <c r="FQ52" s="316"/>
      <c r="FR52" s="316"/>
      <c r="FS52" s="316"/>
      <c r="FT52" s="316"/>
      <c r="FU52" s="316"/>
      <c r="FV52" s="316"/>
      <c r="FW52" s="316"/>
      <c r="FX52" s="316"/>
      <c r="FY52" s="316"/>
      <c r="FZ52" s="316"/>
      <c r="GA52" s="316"/>
      <c r="GB52" s="316"/>
      <c r="GC52" s="316"/>
      <c r="GD52" s="316"/>
      <c r="GE52" s="316"/>
      <c r="GF52" s="316"/>
      <c r="GG52" s="316"/>
      <c r="GH52" s="316"/>
      <c r="GI52" s="316"/>
      <c r="GJ52" s="316"/>
      <c r="GK52" s="316"/>
      <c r="GL52" s="316"/>
      <c r="GM52" s="316"/>
      <c r="GN52" s="316"/>
      <c r="GO52" s="316"/>
      <c r="GP52" s="316"/>
      <c r="GQ52" s="316"/>
      <c r="GR52" s="316"/>
      <c r="GS52" s="316"/>
      <c r="GT52" s="316"/>
      <c r="GU52" s="316"/>
      <c r="GV52" s="316"/>
      <c r="GW52" s="316"/>
      <c r="GX52" s="316"/>
      <c r="GY52" s="316"/>
      <c r="GZ52" s="316"/>
      <c r="HA52" s="316"/>
      <c r="HB52" s="316"/>
      <c r="HC52" s="316"/>
      <c r="HD52" s="316"/>
      <c r="HE52" s="316"/>
      <c r="HF52" s="316"/>
      <c r="HG52" s="316"/>
      <c r="HH52" s="316"/>
      <c r="HI52" s="316"/>
      <c r="HJ52" s="316"/>
      <c r="HK52" s="316"/>
      <c r="HL52" s="316"/>
      <c r="HM52" s="316"/>
      <c r="HN52" s="316"/>
      <c r="HO52" s="316"/>
      <c r="HP52" s="316"/>
      <c r="HQ52" s="316"/>
      <c r="HR52" s="316"/>
      <c r="HS52" s="316"/>
      <c r="HT52" s="316"/>
      <c r="HU52" s="316"/>
      <c r="HV52" s="316"/>
      <c r="HW52" s="316"/>
      <c r="HX52" s="316"/>
      <c r="HY52" s="316"/>
      <c r="HZ52" s="316"/>
      <c r="IA52" s="316"/>
      <c r="IB52" s="316"/>
      <c r="IC52" s="316"/>
      <c r="ID52" s="316"/>
      <c r="IE52" s="316"/>
      <c r="IF52" s="316"/>
      <c r="IG52" s="316"/>
      <c r="IH52" s="316"/>
      <c r="II52" s="316"/>
      <c r="IJ52" s="316"/>
      <c r="IK52" s="316"/>
      <c r="IL52" s="316"/>
      <c r="IM52" s="316"/>
      <c r="IN52" s="316"/>
      <c r="IO52" s="316"/>
      <c r="IP52" s="316"/>
      <c r="IQ52" s="316"/>
      <c r="IR52" s="316"/>
      <c r="IS52" s="316"/>
    </row>
    <row r="53" spans="1:253">
      <c r="A53" s="333" t="s">
        <v>396</v>
      </c>
      <c r="B53" s="312">
        <v>21647</v>
      </c>
      <c r="C53" s="312">
        <v>11832</v>
      </c>
      <c r="D53" s="312">
        <v>9815</v>
      </c>
      <c r="E53" s="312">
        <v>1014</v>
      </c>
      <c r="F53" s="312">
        <v>2510</v>
      </c>
      <c r="G53" s="316">
        <v>66</v>
      </c>
      <c r="H53" s="316">
        <v>201</v>
      </c>
      <c r="I53" s="312">
        <v>5547</v>
      </c>
      <c r="J53" s="312">
        <v>1657</v>
      </c>
      <c r="K53" s="312">
        <v>3258</v>
      </c>
      <c r="L53" s="316">
        <v>85</v>
      </c>
      <c r="M53" s="316">
        <v>27</v>
      </c>
      <c r="N53" s="312">
        <v>1162</v>
      </c>
      <c r="O53" s="316">
        <v>552</v>
      </c>
      <c r="P53" s="312">
        <v>2867</v>
      </c>
      <c r="Q53" s="312">
        <v>2233</v>
      </c>
      <c r="R53" s="316">
        <v>77</v>
      </c>
      <c r="S53" s="316">
        <v>40</v>
      </c>
      <c r="T53" s="316">
        <v>74</v>
      </c>
      <c r="U53" s="316">
        <v>277</v>
      </c>
      <c r="V53" s="316"/>
      <c r="W53" s="374"/>
      <c r="X53" s="316"/>
      <c r="Y53" s="316"/>
      <c r="Z53" s="316"/>
      <c r="AA53" s="316"/>
      <c r="AB53" s="316"/>
      <c r="AC53" s="316"/>
      <c r="AD53" s="316"/>
      <c r="AE53" s="316"/>
      <c r="AF53" s="316"/>
      <c r="AG53" s="316"/>
      <c r="AH53" s="316"/>
      <c r="AI53" s="316"/>
      <c r="AJ53" s="316"/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M53" s="316"/>
      <c r="BN53" s="316"/>
      <c r="BO53" s="316"/>
      <c r="BP53" s="316"/>
      <c r="BQ53" s="316"/>
      <c r="BR53" s="316"/>
      <c r="BS53" s="316"/>
      <c r="BT53" s="316"/>
      <c r="BU53" s="316"/>
      <c r="BV53" s="316"/>
      <c r="BW53" s="316"/>
      <c r="BX53" s="316"/>
      <c r="BY53" s="316"/>
      <c r="BZ53" s="316"/>
      <c r="CA53" s="316"/>
      <c r="CB53" s="316"/>
      <c r="CC53" s="316"/>
      <c r="CD53" s="316"/>
      <c r="CE53" s="316"/>
      <c r="CF53" s="316"/>
      <c r="CG53" s="316"/>
      <c r="CH53" s="316"/>
      <c r="CI53" s="316"/>
      <c r="CJ53" s="316"/>
      <c r="CK53" s="316"/>
      <c r="CL53" s="316"/>
      <c r="CM53" s="316"/>
      <c r="CN53" s="316"/>
      <c r="CO53" s="316"/>
      <c r="CP53" s="316"/>
      <c r="CQ53" s="316"/>
      <c r="CR53" s="316"/>
      <c r="CS53" s="316"/>
      <c r="CT53" s="316"/>
      <c r="CU53" s="316"/>
      <c r="CV53" s="316"/>
      <c r="CW53" s="316"/>
      <c r="CX53" s="316"/>
      <c r="CY53" s="316"/>
      <c r="CZ53" s="316"/>
      <c r="DA53" s="316"/>
      <c r="DB53" s="316"/>
      <c r="DC53" s="316"/>
      <c r="DD53" s="316"/>
      <c r="DE53" s="316"/>
      <c r="DF53" s="316"/>
      <c r="DG53" s="316"/>
      <c r="DH53" s="316"/>
      <c r="DI53" s="316"/>
      <c r="DJ53" s="316"/>
      <c r="DK53" s="316"/>
      <c r="DL53" s="316"/>
      <c r="DM53" s="316"/>
      <c r="DN53" s="316"/>
      <c r="DO53" s="316"/>
      <c r="DP53" s="316"/>
      <c r="DQ53" s="316"/>
      <c r="DR53" s="316"/>
      <c r="DS53" s="316"/>
      <c r="DT53" s="316"/>
      <c r="DU53" s="316"/>
      <c r="DV53" s="316"/>
      <c r="DW53" s="316"/>
      <c r="DX53" s="316"/>
      <c r="DY53" s="316"/>
      <c r="DZ53" s="316"/>
      <c r="EA53" s="316"/>
      <c r="EB53" s="316"/>
      <c r="EC53" s="316"/>
      <c r="ED53" s="316"/>
      <c r="EE53" s="316"/>
      <c r="EF53" s="316"/>
      <c r="EG53" s="316"/>
      <c r="EH53" s="316"/>
      <c r="EI53" s="316"/>
      <c r="EJ53" s="316"/>
      <c r="EK53" s="316"/>
      <c r="EL53" s="316"/>
      <c r="EM53" s="316"/>
      <c r="EN53" s="316"/>
      <c r="EO53" s="316"/>
      <c r="EP53" s="316"/>
      <c r="EQ53" s="316"/>
      <c r="ER53" s="316"/>
      <c r="ES53" s="316"/>
      <c r="ET53" s="316"/>
      <c r="EU53" s="316"/>
      <c r="EV53" s="316"/>
      <c r="EW53" s="316"/>
      <c r="EX53" s="316"/>
      <c r="EY53" s="316"/>
      <c r="EZ53" s="316"/>
      <c r="FA53" s="316"/>
      <c r="FB53" s="316"/>
      <c r="FC53" s="316"/>
      <c r="FD53" s="316"/>
      <c r="FE53" s="316"/>
      <c r="FF53" s="316"/>
      <c r="FG53" s="316"/>
      <c r="FH53" s="316"/>
      <c r="FI53" s="316"/>
      <c r="FJ53" s="316"/>
      <c r="FK53" s="316"/>
      <c r="FL53" s="316"/>
      <c r="FM53" s="316"/>
      <c r="FN53" s="316"/>
      <c r="FO53" s="316"/>
      <c r="FP53" s="316"/>
      <c r="FQ53" s="316"/>
      <c r="FR53" s="316"/>
      <c r="FS53" s="316"/>
      <c r="FT53" s="316"/>
      <c r="FU53" s="316"/>
      <c r="FV53" s="316"/>
      <c r="FW53" s="316"/>
      <c r="FX53" s="316"/>
      <c r="FY53" s="316"/>
      <c r="FZ53" s="316"/>
      <c r="GA53" s="316"/>
      <c r="GB53" s="316"/>
      <c r="GC53" s="316"/>
      <c r="GD53" s="316"/>
      <c r="GE53" s="316"/>
      <c r="GF53" s="316"/>
      <c r="GG53" s="316"/>
      <c r="GH53" s="316"/>
      <c r="GI53" s="316"/>
      <c r="GJ53" s="316"/>
      <c r="GK53" s="316"/>
      <c r="GL53" s="316"/>
      <c r="GM53" s="316"/>
      <c r="GN53" s="316"/>
      <c r="GO53" s="316"/>
      <c r="GP53" s="316"/>
      <c r="GQ53" s="316"/>
      <c r="GR53" s="316"/>
      <c r="GS53" s="316"/>
      <c r="GT53" s="316"/>
      <c r="GU53" s="316"/>
      <c r="GV53" s="316"/>
      <c r="GW53" s="316"/>
      <c r="GX53" s="316"/>
      <c r="GY53" s="316"/>
      <c r="GZ53" s="316"/>
      <c r="HA53" s="316"/>
      <c r="HB53" s="316"/>
      <c r="HC53" s="316"/>
      <c r="HD53" s="316"/>
      <c r="HE53" s="316"/>
      <c r="HF53" s="316"/>
      <c r="HG53" s="316"/>
      <c r="HH53" s="316"/>
      <c r="HI53" s="316"/>
      <c r="HJ53" s="316"/>
      <c r="HK53" s="316"/>
      <c r="HL53" s="316"/>
      <c r="HM53" s="316"/>
      <c r="HN53" s="316"/>
      <c r="HO53" s="316"/>
      <c r="HP53" s="316"/>
      <c r="HQ53" s="316"/>
      <c r="HR53" s="316"/>
      <c r="HS53" s="316"/>
      <c r="HT53" s="316"/>
      <c r="HU53" s="316"/>
      <c r="HV53" s="316"/>
      <c r="HW53" s="316"/>
      <c r="HX53" s="316"/>
      <c r="HY53" s="316"/>
      <c r="HZ53" s="316"/>
      <c r="IA53" s="316"/>
      <c r="IB53" s="316"/>
      <c r="IC53" s="316"/>
      <c r="ID53" s="316"/>
      <c r="IE53" s="316"/>
      <c r="IF53" s="316"/>
      <c r="IG53" s="316"/>
      <c r="IH53" s="316"/>
      <c r="II53" s="316"/>
      <c r="IJ53" s="316"/>
      <c r="IK53" s="316"/>
      <c r="IL53" s="316"/>
      <c r="IM53" s="316"/>
      <c r="IN53" s="316"/>
      <c r="IO53" s="316"/>
      <c r="IP53" s="316"/>
      <c r="IQ53" s="316"/>
      <c r="IR53" s="316"/>
      <c r="IS53" s="316"/>
    </row>
    <row r="54" spans="1:253">
      <c r="A54" s="333" t="s">
        <v>397</v>
      </c>
      <c r="B54" s="312">
        <v>18221</v>
      </c>
      <c r="C54" s="312">
        <v>10092</v>
      </c>
      <c r="D54" s="312">
        <v>8129</v>
      </c>
      <c r="E54" s="316">
        <v>715</v>
      </c>
      <c r="F54" s="312">
        <v>2153</v>
      </c>
      <c r="G54" s="316">
        <v>43</v>
      </c>
      <c r="H54" s="316">
        <v>200</v>
      </c>
      <c r="I54" s="312">
        <v>4975</v>
      </c>
      <c r="J54" s="312">
        <v>1690</v>
      </c>
      <c r="K54" s="312">
        <v>2411</v>
      </c>
      <c r="L54" s="316">
        <v>66</v>
      </c>
      <c r="M54" s="316">
        <v>25</v>
      </c>
      <c r="N54" s="312">
        <v>972</v>
      </c>
      <c r="O54" s="316">
        <v>449</v>
      </c>
      <c r="P54" s="312">
        <v>1984</v>
      </c>
      <c r="Q54" s="312">
        <v>1957</v>
      </c>
      <c r="R54" s="316">
        <v>76</v>
      </c>
      <c r="S54" s="316">
        <v>26</v>
      </c>
      <c r="T54" s="316">
        <v>84</v>
      </c>
      <c r="U54" s="316">
        <v>395</v>
      </c>
      <c r="V54" s="316"/>
      <c r="W54" s="374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M54" s="316"/>
      <c r="BN54" s="316"/>
      <c r="BO54" s="316"/>
      <c r="BP54" s="316"/>
      <c r="BQ54" s="316"/>
      <c r="BR54" s="316"/>
      <c r="BS54" s="316"/>
      <c r="BT54" s="316"/>
      <c r="BU54" s="316"/>
      <c r="BV54" s="316"/>
      <c r="BW54" s="316"/>
      <c r="BX54" s="316"/>
      <c r="BY54" s="316"/>
      <c r="BZ54" s="316"/>
      <c r="CA54" s="316"/>
      <c r="CB54" s="316"/>
      <c r="CC54" s="316"/>
      <c r="CD54" s="316"/>
      <c r="CE54" s="316"/>
      <c r="CF54" s="316"/>
      <c r="CG54" s="316"/>
      <c r="CH54" s="316"/>
      <c r="CI54" s="316"/>
      <c r="CJ54" s="316"/>
      <c r="CK54" s="316"/>
      <c r="CL54" s="316"/>
      <c r="CM54" s="316"/>
      <c r="CN54" s="316"/>
      <c r="CO54" s="316"/>
      <c r="CP54" s="316"/>
      <c r="CQ54" s="316"/>
      <c r="CR54" s="316"/>
      <c r="CS54" s="316"/>
      <c r="CT54" s="316"/>
      <c r="CU54" s="316"/>
      <c r="CV54" s="316"/>
      <c r="CW54" s="316"/>
      <c r="CX54" s="316"/>
      <c r="CY54" s="316"/>
      <c r="CZ54" s="316"/>
      <c r="DA54" s="316"/>
      <c r="DB54" s="316"/>
      <c r="DC54" s="316"/>
      <c r="DD54" s="316"/>
      <c r="DE54" s="316"/>
      <c r="DF54" s="316"/>
      <c r="DG54" s="316"/>
      <c r="DH54" s="316"/>
      <c r="DI54" s="316"/>
      <c r="DJ54" s="316"/>
      <c r="DK54" s="316"/>
      <c r="DL54" s="316"/>
      <c r="DM54" s="316"/>
      <c r="DN54" s="316"/>
      <c r="DO54" s="316"/>
      <c r="DP54" s="316"/>
      <c r="DQ54" s="316"/>
      <c r="DR54" s="316"/>
      <c r="DS54" s="316"/>
      <c r="DT54" s="316"/>
      <c r="DU54" s="316"/>
      <c r="DV54" s="316"/>
      <c r="DW54" s="316"/>
      <c r="DX54" s="316"/>
      <c r="DY54" s="316"/>
      <c r="DZ54" s="316"/>
      <c r="EA54" s="316"/>
      <c r="EB54" s="316"/>
      <c r="EC54" s="316"/>
      <c r="ED54" s="316"/>
      <c r="EE54" s="316"/>
      <c r="EF54" s="316"/>
      <c r="EG54" s="316"/>
      <c r="EH54" s="316"/>
      <c r="EI54" s="316"/>
      <c r="EJ54" s="316"/>
      <c r="EK54" s="316"/>
      <c r="EL54" s="316"/>
      <c r="EM54" s="316"/>
      <c r="EN54" s="316"/>
      <c r="EO54" s="316"/>
      <c r="EP54" s="316"/>
      <c r="EQ54" s="316"/>
      <c r="ER54" s="316"/>
      <c r="ES54" s="316"/>
      <c r="ET54" s="316"/>
      <c r="EU54" s="316"/>
      <c r="EV54" s="316"/>
      <c r="EW54" s="316"/>
      <c r="EX54" s="316"/>
      <c r="EY54" s="316"/>
      <c r="EZ54" s="316"/>
      <c r="FA54" s="316"/>
      <c r="FB54" s="316"/>
      <c r="FC54" s="316"/>
      <c r="FD54" s="316"/>
      <c r="FE54" s="316"/>
      <c r="FF54" s="316"/>
      <c r="FG54" s="316"/>
      <c r="FH54" s="316"/>
      <c r="FI54" s="316"/>
      <c r="FJ54" s="316"/>
      <c r="FK54" s="316"/>
      <c r="FL54" s="316"/>
      <c r="FM54" s="316"/>
      <c r="FN54" s="316"/>
      <c r="FO54" s="316"/>
      <c r="FP54" s="316"/>
      <c r="FQ54" s="316"/>
      <c r="FR54" s="316"/>
      <c r="FS54" s="316"/>
      <c r="FT54" s="316"/>
      <c r="FU54" s="316"/>
      <c r="FV54" s="316"/>
      <c r="FW54" s="316"/>
      <c r="FX54" s="316"/>
      <c r="FY54" s="316"/>
      <c r="FZ54" s="316"/>
      <c r="GA54" s="316"/>
      <c r="GB54" s="316"/>
      <c r="GC54" s="316"/>
      <c r="GD54" s="316"/>
      <c r="GE54" s="316"/>
      <c r="GF54" s="316"/>
      <c r="GG54" s="316"/>
      <c r="GH54" s="316"/>
      <c r="GI54" s="316"/>
      <c r="GJ54" s="316"/>
      <c r="GK54" s="316"/>
      <c r="GL54" s="316"/>
      <c r="GM54" s="316"/>
      <c r="GN54" s="316"/>
      <c r="GO54" s="316"/>
      <c r="GP54" s="316"/>
      <c r="GQ54" s="316"/>
      <c r="GR54" s="316"/>
      <c r="GS54" s="316"/>
      <c r="GT54" s="316"/>
      <c r="GU54" s="316"/>
      <c r="GV54" s="316"/>
      <c r="GW54" s="316"/>
      <c r="GX54" s="316"/>
      <c r="GY54" s="316"/>
      <c r="GZ54" s="316"/>
      <c r="HA54" s="316"/>
      <c r="HB54" s="316"/>
      <c r="HC54" s="316"/>
      <c r="HD54" s="316"/>
      <c r="HE54" s="316"/>
      <c r="HF54" s="316"/>
      <c r="HG54" s="316"/>
      <c r="HH54" s="316"/>
      <c r="HI54" s="316"/>
      <c r="HJ54" s="316"/>
      <c r="HK54" s="316"/>
      <c r="HL54" s="316"/>
      <c r="HM54" s="316"/>
      <c r="HN54" s="316"/>
      <c r="HO54" s="316"/>
      <c r="HP54" s="316"/>
      <c r="HQ54" s="316"/>
      <c r="HR54" s="316"/>
      <c r="HS54" s="316"/>
      <c r="HT54" s="316"/>
      <c r="HU54" s="316"/>
      <c r="HV54" s="316"/>
      <c r="HW54" s="316"/>
      <c r="HX54" s="316"/>
      <c r="HY54" s="316"/>
      <c r="HZ54" s="316"/>
      <c r="IA54" s="316"/>
      <c r="IB54" s="316"/>
      <c r="IC54" s="316"/>
      <c r="ID54" s="316"/>
      <c r="IE54" s="316"/>
      <c r="IF54" s="316"/>
      <c r="IG54" s="316"/>
      <c r="IH54" s="316"/>
      <c r="II54" s="316"/>
      <c r="IJ54" s="316"/>
      <c r="IK54" s="316"/>
      <c r="IL54" s="316"/>
      <c r="IM54" s="316"/>
      <c r="IN54" s="316"/>
      <c r="IO54" s="316"/>
      <c r="IP54" s="316"/>
      <c r="IQ54" s="316"/>
      <c r="IR54" s="316"/>
      <c r="IS54" s="316"/>
    </row>
    <row r="55" spans="1:253">
      <c r="A55" s="333" t="s">
        <v>398</v>
      </c>
      <c r="B55" s="312">
        <v>15737</v>
      </c>
      <c r="C55" s="312">
        <v>8391</v>
      </c>
      <c r="D55" s="312">
        <v>7346</v>
      </c>
      <c r="E55" s="316">
        <v>642</v>
      </c>
      <c r="F55" s="312">
        <v>1464</v>
      </c>
      <c r="G55" s="316">
        <v>45</v>
      </c>
      <c r="H55" s="316">
        <v>178</v>
      </c>
      <c r="I55" s="312">
        <v>4191</v>
      </c>
      <c r="J55" s="312">
        <v>1255</v>
      </c>
      <c r="K55" s="312">
        <v>2056</v>
      </c>
      <c r="L55" s="316">
        <v>59</v>
      </c>
      <c r="M55" s="316">
        <v>35</v>
      </c>
      <c r="N55" s="312">
        <v>1094</v>
      </c>
      <c r="O55" s="316">
        <v>231</v>
      </c>
      <c r="P55" s="312">
        <v>1758</v>
      </c>
      <c r="Q55" s="312">
        <v>2310</v>
      </c>
      <c r="R55" s="316">
        <v>86</v>
      </c>
      <c r="S55" s="316">
        <v>25</v>
      </c>
      <c r="T55" s="316">
        <v>56</v>
      </c>
      <c r="U55" s="316">
        <v>252</v>
      </c>
      <c r="V55" s="316"/>
      <c r="W55" s="374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M55" s="316"/>
      <c r="BN55" s="316"/>
      <c r="BO55" s="316"/>
      <c r="BP55" s="316"/>
      <c r="BQ55" s="316"/>
      <c r="BR55" s="316"/>
      <c r="BS55" s="316"/>
      <c r="BT55" s="316"/>
      <c r="BU55" s="316"/>
      <c r="BV55" s="316"/>
      <c r="BW55" s="316"/>
      <c r="BX55" s="316"/>
      <c r="BY55" s="316"/>
      <c r="BZ55" s="316"/>
      <c r="CA55" s="316"/>
      <c r="CB55" s="316"/>
      <c r="CC55" s="316"/>
      <c r="CD55" s="316"/>
      <c r="CE55" s="316"/>
      <c r="CF55" s="316"/>
      <c r="CG55" s="316"/>
      <c r="CH55" s="316"/>
      <c r="CI55" s="316"/>
      <c r="CJ55" s="316"/>
      <c r="CK55" s="316"/>
      <c r="CL55" s="316"/>
      <c r="CM55" s="316"/>
      <c r="CN55" s="316"/>
      <c r="CO55" s="316"/>
      <c r="CP55" s="316"/>
      <c r="CQ55" s="316"/>
      <c r="CR55" s="316"/>
      <c r="CS55" s="316"/>
      <c r="CT55" s="316"/>
      <c r="CU55" s="316"/>
      <c r="CV55" s="316"/>
      <c r="CW55" s="316"/>
      <c r="CX55" s="316"/>
      <c r="CY55" s="316"/>
      <c r="CZ55" s="316"/>
      <c r="DA55" s="316"/>
      <c r="DB55" s="316"/>
      <c r="DC55" s="316"/>
      <c r="DD55" s="316"/>
      <c r="DE55" s="316"/>
      <c r="DF55" s="316"/>
      <c r="DG55" s="316"/>
      <c r="DH55" s="316"/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6"/>
      <c r="EA55" s="316"/>
      <c r="EB55" s="316"/>
      <c r="EC55" s="316"/>
      <c r="ED55" s="316"/>
      <c r="EE55" s="316"/>
      <c r="EF55" s="316"/>
      <c r="EG55" s="316"/>
      <c r="EH55" s="316"/>
      <c r="EI55" s="316"/>
      <c r="EJ55" s="316"/>
      <c r="EK55" s="316"/>
      <c r="EL55" s="316"/>
      <c r="EM55" s="316"/>
      <c r="EN55" s="316"/>
      <c r="EO55" s="316"/>
      <c r="EP55" s="316"/>
      <c r="EQ55" s="316"/>
      <c r="ER55" s="316"/>
      <c r="ES55" s="316"/>
      <c r="ET55" s="316"/>
      <c r="EU55" s="316"/>
      <c r="EV55" s="316"/>
      <c r="EW55" s="316"/>
      <c r="EX55" s="316"/>
      <c r="EY55" s="316"/>
      <c r="EZ55" s="316"/>
      <c r="FA55" s="316"/>
      <c r="FB55" s="316"/>
      <c r="FC55" s="316"/>
      <c r="FD55" s="316"/>
      <c r="FE55" s="316"/>
      <c r="FF55" s="316"/>
      <c r="FG55" s="316"/>
      <c r="FH55" s="316"/>
      <c r="FI55" s="316"/>
      <c r="FJ55" s="316"/>
      <c r="FK55" s="316"/>
      <c r="FL55" s="316"/>
      <c r="FM55" s="316"/>
      <c r="FN55" s="316"/>
      <c r="FO55" s="316"/>
      <c r="FP55" s="316"/>
      <c r="FQ55" s="316"/>
      <c r="FR55" s="316"/>
      <c r="FS55" s="316"/>
      <c r="FT55" s="316"/>
      <c r="FU55" s="316"/>
      <c r="FV55" s="316"/>
      <c r="FW55" s="316"/>
      <c r="FX55" s="316"/>
      <c r="FY55" s="316"/>
      <c r="FZ55" s="316"/>
      <c r="GA55" s="316"/>
      <c r="GB55" s="316"/>
      <c r="GC55" s="316"/>
      <c r="GD55" s="316"/>
      <c r="GE55" s="316"/>
      <c r="GF55" s="316"/>
      <c r="GG55" s="316"/>
      <c r="GH55" s="316"/>
      <c r="GI55" s="316"/>
      <c r="GJ55" s="316"/>
      <c r="GK55" s="316"/>
      <c r="GL55" s="316"/>
      <c r="GM55" s="316"/>
      <c r="GN55" s="316"/>
      <c r="GO55" s="316"/>
      <c r="GP55" s="316"/>
      <c r="GQ55" s="316"/>
      <c r="GR55" s="316"/>
      <c r="GS55" s="316"/>
      <c r="GT55" s="316"/>
      <c r="GU55" s="316"/>
      <c r="GV55" s="316"/>
      <c r="GW55" s="316"/>
      <c r="GX55" s="316"/>
      <c r="GY55" s="316"/>
      <c r="GZ55" s="316"/>
      <c r="HA55" s="316"/>
      <c r="HB55" s="316"/>
      <c r="HC55" s="316"/>
      <c r="HD55" s="316"/>
      <c r="HE55" s="316"/>
      <c r="HF55" s="316"/>
      <c r="HG55" s="316"/>
      <c r="HH55" s="316"/>
      <c r="HI55" s="316"/>
      <c r="HJ55" s="316"/>
      <c r="HK55" s="316"/>
      <c r="HL55" s="316"/>
      <c r="HM55" s="316"/>
      <c r="HN55" s="316"/>
      <c r="HO55" s="316"/>
      <c r="HP55" s="316"/>
      <c r="HQ55" s="316"/>
      <c r="HR55" s="316"/>
      <c r="HS55" s="316"/>
      <c r="HT55" s="316"/>
      <c r="HU55" s="316"/>
      <c r="HV55" s="316"/>
      <c r="HW55" s="316"/>
      <c r="HX55" s="316"/>
      <c r="HY55" s="316"/>
      <c r="HZ55" s="316"/>
      <c r="IA55" s="316"/>
      <c r="IB55" s="316"/>
      <c r="IC55" s="316"/>
      <c r="ID55" s="316"/>
      <c r="IE55" s="316"/>
      <c r="IF55" s="316"/>
      <c r="IG55" s="316"/>
      <c r="IH55" s="316"/>
      <c r="II55" s="316"/>
      <c r="IJ55" s="316"/>
      <c r="IK55" s="316"/>
      <c r="IL55" s="316"/>
      <c r="IM55" s="316"/>
      <c r="IN55" s="316"/>
      <c r="IO55" s="316"/>
      <c r="IP55" s="316"/>
      <c r="IQ55" s="316"/>
      <c r="IR55" s="316"/>
      <c r="IS55" s="316"/>
    </row>
    <row r="56" spans="1:253">
      <c r="A56" s="333" t="s">
        <v>399</v>
      </c>
      <c r="B56" s="360">
        <v>6102</v>
      </c>
      <c r="C56" s="360">
        <v>3327</v>
      </c>
      <c r="D56" s="360">
        <v>2775</v>
      </c>
      <c r="E56" s="360">
        <v>341</v>
      </c>
      <c r="F56" s="360">
        <v>823</v>
      </c>
      <c r="G56" s="360">
        <v>13</v>
      </c>
      <c r="H56" s="361">
        <v>57</v>
      </c>
      <c r="I56" s="340">
        <v>1808</v>
      </c>
      <c r="J56" s="361">
        <v>501</v>
      </c>
      <c r="K56" s="361">
        <v>920</v>
      </c>
      <c r="L56" s="361">
        <v>13</v>
      </c>
      <c r="M56" s="361">
        <v>6</v>
      </c>
      <c r="N56" s="361">
        <v>379</v>
      </c>
      <c r="O56" s="361">
        <v>56</v>
      </c>
      <c r="P56" s="361">
        <v>576</v>
      </c>
      <c r="Q56" s="361">
        <v>487</v>
      </c>
      <c r="R56" s="361">
        <v>26</v>
      </c>
      <c r="S56" s="361">
        <v>12</v>
      </c>
      <c r="T56" s="361">
        <v>16</v>
      </c>
      <c r="U56" s="361">
        <v>68</v>
      </c>
      <c r="V56" s="316"/>
      <c r="W56" s="374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M56" s="316"/>
      <c r="BN56" s="316"/>
      <c r="BO56" s="316"/>
      <c r="BP56" s="316"/>
      <c r="BQ56" s="316"/>
      <c r="BR56" s="316"/>
      <c r="BS56" s="316"/>
      <c r="BT56" s="316"/>
      <c r="BU56" s="316"/>
      <c r="BV56" s="316"/>
      <c r="BW56" s="316"/>
      <c r="BX56" s="316"/>
      <c r="BY56" s="316"/>
      <c r="BZ56" s="316"/>
      <c r="CA56" s="316"/>
      <c r="CB56" s="316"/>
      <c r="CC56" s="316"/>
      <c r="CD56" s="316"/>
      <c r="CE56" s="316"/>
      <c r="CF56" s="316"/>
      <c r="CG56" s="316"/>
      <c r="CH56" s="316"/>
      <c r="CI56" s="316"/>
      <c r="CJ56" s="316"/>
      <c r="CK56" s="316"/>
      <c r="CL56" s="316"/>
      <c r="CM56" s="316"/>
      <c r="CN56" s="316"/>
      <c r="CO56" s="316"/>
      <c r="CP56" s="316"/>
      <c r="CQ56" s="316"/>
      <c r="CR56" s="316"/>
      <c r="CS56" s="316"/>
      <c r="CT56" s="316"/>
      <c r="CU56" s="316"/>
      <c r="CV56" s="316"/>
      <c r="CW56" s="316"/>
      <c r="CX56" s="316"/>
      <c r="CY56" s="316"/>
      <c r="CZ56" s="316"/>
      <c r="DA56" s="316"/>
      <c r="DB56" s="316"/>
      <c r="DC56" s="316"/>
      <c r="DD56" s="316"/>
      <c r="DE56" s="316"/>
      <c r="DF56" s="316"/>
      <c r="DG56" s="316"/>
      <c r="DH56" s="316"/>
      <c r="DI56" s="316"/>
      <c r="DJ56" s="316"/>
      <c r="DK56" s="316"/>
      <c r="DL56" s="316"/>
      <c r="DM56" s="316"/>
      <c r="DN56" s="316"/>
      <c r="DO56" s="316"/>
      <c r="DP56" s="316"/>
      <c r="DQ56" s="316"/>
      <c r="DR56" s="316"/>
      <c r="DS56" s="316"/>
      <c r="DT56" s="316"/>
      <c r="DU56" s="316"/>
      <c r="DV56" s="316"/>
      <c r="DW56" s="316"/>
      <c r="DX56" s="316"/>
      <c r="DY56" s="316"/>
      <c r="DZ56" s="316"/>
      <c r="EA56" s="316"/>
      <c r="EB56" s="316"/>
      <c r="EC56" s="316"/>
      <c r="ED56" s="316"/>
      <c r="EE56" s="316"/>
      <c r="EF56" s="316"/>
      <c r="EG56" s="316"/>
      <c r="EH56" s="316"/>
      <c r="EI56" s="316"/>
      <c r="EJ56" s="316"/>
      <c r="EK56" s="316"/>
      <c r="EL56" s="316"/>
      <c r="EM56" s="316"/>
      <c r="EN56" s="316"/>
      <c r="EO56" s="316"/>
      <c r="EP56" s="316"/>
      <c r="EQ56" s="316"/>
      <c r="ER56" s="316"/>
      <c r="ES56" s="316"/>
      <c r="ET56" s="316"/>
      <c r="EU56" s="316"/>
      <c r="EV56" s="316"/>
      <c r="EW56" s="316"/>
      <c r="EX56" s="316"/>
      <c r="EY56" s="316"/>
      <c r="EZ56" s="316"/>
      <c r="FA56" s="316"/>
      <c r="FB56" s="316"/>
      <c r="FC56" s="316"/>
      <c r="FD56" s="316"/>
      <c r="FE56" s="316"/>
      <c r="FF56" s="316"/>
      <c r="FG56" s="316"/>
      <c r="FH56" s="316"/>
      <c r="FI56" s="316"/>
      <c r="FJ56" s="316"/>
      <c r="FK56" s="316"/>
      <c r="FL56" s="316"/>
      <c r="FM56" s="316"/>
      <c r="FN56" s="316"/>
      <c r="FO56" s="316"/>
      <c r="FP56" s="316"/>
      <c r="FQ56" s="316"/>
      <c r="FR56" s="316"/>
      <c r="FS56" s="316"/>
      <c r="FT56" s="316"/>
      <c r="FU56" s="316"/>
      <c r="FV56" s="316"/>
      <c r="FW56" s="316"/>
      <c r="FX56" s="316"/>
      <c r="FY56" s="316"/>
      <c r="FZ56" s="316"/>
      <c r="GA56" s="316"/>
      <c r="GB56" s="316"/>
      <c r="GC56" s="316"/>
      <c r="GD56" s="316"/>
      <c r="GE56" s="316"/>
      <c r="GF56" s="316"/>
      <c r="GG56" s="316"/>
      <c r="GH56" s="316"/>
      <c r="GI56" s="316"/>
      <c r="GJ56" s="316"/>
      <c r="GK56" s="316"/>
      <c r="GL56" s="316"/>
      <c r="GM56" s="316"/>
      <c r="GN56" s="316"/>
      <c r="GO56" s="316"/>
      <c r="GP56" s="316"/>
      <c r="GQ56" s="316"/>
      <c r="GR56" s="316"/>
      <c r="GS56" s="316"/>
      <c r="GT56" s="316"/>
      <c r="GU56" s="316"/>
      <c r="GV56" s="316"/>
      <c r="GW56" s="316"/>
      <c r="GX56" s="316"/>
      <c r="GY56" s="316"/>
      <c r="GZ56" s="316"/>
      <c r="HA56" s="316"/>
      <c r="HB56" s="316"/>
      <c r="HC56" s="316"/>
      <c r="HD56" s="316"/>
      <c r="HE56" s="316"/>
      <c r="HF56" s="316"/>
      <c r="HG56" s="316"/>
      <c r="HH56" s="316"/>
      <c r="HI56" s="316"/>
      <c r="HJ56" s="316"/>
      <c r="HK56" s="316"/>
      <c r="HL56" s="316"/>
      <c r="HM56" s="316"/>
      <c r="HN56" s="316"/>
      <c r="HO56" s="316"/>
      <c r="HP56" s="316"/>
      <c r="HQ56" s="316"/>
      <c r="HR56" s="316"/>
      <c r="HS56" s="316"/>
      <c r="HT56" s="316"/>
      <c r="HU56" s="316"/>
      <c r="HV56" s="316"/>
      <c r="HW56" s="316"/>
      <c r="HX56" s="316"/>
      <c r="HY56" s="316"/>
      <c r="HZ56" s="316"/>
      <c r="IA56" s="316"/>
      <c r="IB56" s="316"/>
      <c r="IC56" s="316"/>
      <c r="ID56" s="316"/>
      <c r="IE56" s="316"/>
      <c r="IF56" s="316"/>
      <c r="IG56" s="316"/>
      <c r="IH56" s="316"/>
      <c r="II56" s="316"/>
      <c r="IJ56" s="316"/>
      <c r="IK56" s="316"/>
      <c r="IL56" s="316"/>
      <c r="IM56" s="316"/>
      <c r="IN56" s="316"/>
      <c r="IO56" s="316"/>
      <c r="IP56" s="316"/>
      <c r="IQ56" s="316"/>
      <c r="IR56" s="316"/>
      <c r="IS56" s="316"/>
    </row>
    <row r="57" spans="1:253">
      <c r="A57" s="344" t="s">
        <v>400</v>
      </c>
      <c r="B57" s="362">
        <v>492</v>
      </c>
      <c r="C57" s="362">
        <v>306</v>
      </c>
      <c r="D57" s="362">
        <v>186</v>
      </c>
      <c r="E57" s="362">
        <v>35</v>
      </c>
      <c r="F57" s="362">
        <v>66</v>
      </c>
      <c r="G57" s="362">
        <v>0</v>
      </c>
      <c r="H57" s="323">
        <v>8</v>
      </c>
      <c r="I57" s="323">
        <v>125</v>
      </c>
      <c r="J57" s="323">
        <v>38</v>
      </c>
      <c r="K57" s="323">
        <v>75</v>
      </c>
      <c r="L57" s="323">
        <v>3</v>
      </c>
      <c r="M57" s="323">
        <v>1</v>
      </c>
      <c r="N57" s="323">
        <v>23</v>
      </c>
      <c r="O57" s="323">
        <v>9</v>
      </c>
      <c r="P57" s="323">
        <v>49</v>
      </c>
      <c r="Q57" s="323">
        <v>45</v>
      </c>
      <c r="R57" s="323">
        <v>1</v>
      </c>
      <c r="S57" s="323">
        <v>2</v>
      </c>
      <c r="T57" s="323">
        <v>1</v>
      </c>
      <c r="U57" s="323">
        <v>11</v>
      </c>
      <c r="V57" s="316"/>
      <c r="W57" s="374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M57" s="316"/>
      <c r="BN57" s="316"/>
      <c r="BO57" s="316"/>
      <c r="BP57" s="316"/>
      <c r="BQ57" s="316"/>
      <c r="BR57" s="316"/>
      <c r="BS57" s="316"/>
      <c r="BT57" s="316"/>
      <c r="BU57" s="316"/>
      <c r="BV57" s="316"/>
      <c r="BW57" s="316"/>
      <c r="BX57" s="316"/>
      <c r="BY57" s="316"/>
      <c r="BZ57" s="316"/>
      <c r="CA57" s="316"/>
      <c r="CB57" s="316"/>
      <c r="CC57" s="316"/>
      <c r="CD57" s="316"/>
      <c r="CE57" s="316"/>
      <c r="CF57" s="316"/>
      <c r="CG57" s="316"/>
      <c r="CH57" s="316"/>
      <c r="CI57" s="316"/>
      <c r="CJ57" s="316"/>
      <c r="CK57" s="316"/>
      <c r="CL57" s="316"/>
      <c r="CM57" s="316"/>
      <c r="CN57" s="316"/>
      <c r="CO57" s="316"/>
      <c r="CP57" s="316"/>
      <c r="CQ57" s="316"/>
      <c r="CR57" s="316"/>
      <c r="CS57" s="316"/>
      <c r="CT57" s="316"/>
      <c r="CU57" s="316"/>
      <c r="CV57" s="316"/>
      <c r="CW57" s="316"/>
      <c r="CX57" s="316"/>
      <c r="CY57" s="316"/>
      <c r="CZ57" s="316"/>
      <c r="DA57" s="316"/>
      <c r="DB57" s="316"/>
      <c r="DC57" s="316"/>
      <c r="DD57" s="316"/>
      <c r="DE57" s="316"/>
      <c r="DF57" s="316"/>
      <c r="DG57" s="316"/>
      <c r="DH57" s="316"/>
      <c r="DI57" s="316"/>
      <c r="DJ57" s="316"/>
      <c r="DK57" s="316"/>
      <c r="DL57" s="316"/>
      <c r="DM57" s="316"/>
      <c r="DN57" s="316"/>
      <c r="DO57" s="316"/>
      <c r="DP57" s="316"/>
      <c r="DQ57" s="316"/>
      <c r="DR57" s="316"/>
      <c r="DS57" s="316"/>
      <c r="DT57" s="316"/>
      <c r="DU57" s="316"/>
      <c r="DV57" s="316"/>
      <c r="DW57" s="316"/>
      <c r="DX57" s="316"/>
      <c r="DY57" s="316"/>
      <c r="DZ57" s="316"/>
      <c r="EA57" s="316"/>
      <c r="EB57" s="316"/>
      <c r="EC57" s="316"/>
      <c r="ED57" s="316"/>
      <c r="EE57" s="316"/>
      <c r="EF57" s="316"/>
      <c r="EG57" s="316"/>
      <c r="EH57" s="316"/>
      <c r="EI57" s="316"/>
      <c r="EJ57" s="316"/>
      <c r="EK57" s="316"/>
      <c r="EL57" s="316"/>
      <c r="EM57" s="316"/>
      <c r="EN57" s="316"/>
      <c r="EO57" s="316"/>
      <c r="EP57" s="316"/>
      <c r="EQ57" s="316"/>
      <c r="ER57" s="316"/>
      <c r="ES57" s="316"/>
      <c r="ET57" s="316"/>
      <c r="EU57" s="316"/>
      <c r="EV57" s="316"/>
      <c r="EW57" s="316"/>
      <c r="EX57" s="316"/>
      <c r="EY57" s="316"/>
      <c r="EZ57" s="316"/>
      <c r="FA57" s="316"/>
      <c r="FB57" s="316"/>
      <c r="FC57" s="316"/>
      <c r="FD57" s="316"/>
      <c r="FE57" s="316"/>
      <c r="FF57" s="316"/>
      <c r="FG57" s="316"/>
      <c r="FH57" s="316"/>
      <c r="FI57" s="316"/>
      <c r="FJ57" s="316"/>
      <c r="FK57" s="316"/>
      <c r="FL57" s="316"/>
      <c r="FM57" s="316"/>
      <c r="FN57" s="316"/>
      <c r="FO57" s="316"/>
      <c r="FP57" s="316"/>
      <c r="FQ57" s="316"/>
      <c r="FR57" s="316"/>
      <c r="FS57" s="316"/>
      <c r="FT57" s="316"/>
      <c r="FU57" s="316"/>
      <c r="FV57" s="316"/>
      <c r="FW57" s="316"/>
      <c r="FX57" s="316"/>
      <c r="FY57" s="316"/>
      <c r="FZ57" s="316"/>
      <c r="GA57" s="316"/>
      <c r="GB57" s="316"/>
      <c r="GC57" s="316"/>
      <c r="GD57" s="316"/>
      <c r="GE57" s="316"/>
      <c r="GF57" s="316"/>
      <c r="GG57" s="316"/>
      <c r="GH57" s="316"/>
      <c r="GI57" s="316"/>
      <c r="GJ57" s="316"/>
      <c r="GK57" s="316"/>
      <c r="GL57" s="316"/>
      <c r="GM57" s="316"/>
      <c r="GN57" s="316"/>
      <c r="GO57" s="316"/>
      <c r="GP57" s="316"/>
      <c r="GQ57" s="316"/>
      <c r="GR57" s="316"/>
      <c r="GS57" s="316"/>
      <c r="GT57" s="316"/>
      <c r="GU57" s="316"/>
      <c r="GV57" s="316"/>
      <c r="GW57" s="316"/>
      <c r="GX57" s="316"/>
      <c r="GY57" s="316"/>
      <c r="GZ57" s="316"/>
      <c r="HA57" s="316"/>
      <c r="HB57" s="316"/>
      <c r="HC57" s="316"/>
      <c r="HD57" s="316"/>
      <c r="HE57" s="316"/>
      <c r="HF57" s="316"/>
      <c r="HG57" s="316"/>
      <c r="HH57" s="316"/>
      <c r="HI57" s="316"/>
      <c r="HJ57" s="316"/>
      <c r="HK57" s="316"/>
      <c r="HL57" s="316"/>
      <c r="HM57" s="316"/>
      <c r="HN57" s="316"/>
      <c r="HO57" s="316"/>
      <c r="HP57" s="316"/>
      <c r="HQ57" s="316"/>
      <c r="HR57" s="316"/>
      <c r="HS57" s="316"/>
      <c r="HT57" s="316"/>
      <c r="HU57" s="316"/>
      <c r="HV57" s="316"/>
      <c r="HW57" s="316"/>
      <c r="HX57" s="316"/>
      <c r="HY57" s="316"/>
      <c r="HZ57" s="316"/>
      <c r="IA57" s="316"/>
      <c r="IB57" s="316"/>
      <c r="IC57" s="316"/>
      <c r="ID57" s="316"/>
      <c r="IE57" s="316"/>
      <c r="IF57" s="316"/>
      <c r="IG57" s="316"/>
      <c r="IH57" s="316"/>
      <c r="II57" s="316"/>
      <c r="IJ57" s="316"/>
      <c r="IK57" s="316"/>
      <c r="IL57" s="316"/>
      <c r="IM57" s="316"/>
      <c r="IN57" s="316"/>
      <c r="IO57" s="316"/>
      <c r="IP57" s="316"/>
      <c r="IQ57" s="316"/>
      <c r="IR57" s="316"/>
      <c r="IS57" s="316"/>
    </row>
    <row r="58" spans="1:253" ht="15.75" customHeight="1">
      <c r="A58" s="363"/>
      <c r="B58" s="363"/>
      <c r="C58" s="363"/>
      <c r="D58" s="363"/>
      <c r="E58" s="363"/>
      <c r="F58" s="363"/>
      <c r="G58" s="363"/>
      <c r="H58" s="363"/>
      <c r="I58" s="363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M58" s="316"/>
      <c r="BN58" s="316"/>
      <c r="BO58" s="316"/>
      <c r="BP58" s="316"/>
      <c r="BQ58" s="316"/>
      <c r="BR58" s="316"/>
      <c r="BS58" s="316"/>
      <c r="BT58" s="316"/>
      <c r="BU58" s="316"/>
      <c r="BV58" s="316"/>
      <c r="BW58" s="316"/>
      <c r="BX58" s="316"/>
      <c r="BY58" s="316"/>
      <c r="BZ58" s="316"/>
      <c r="CA58" s="316"/>
      <c r="CB58" s="316"/>
      <c r="CC58" s="316"/>
      <c r="CD58" s="316"/>
      <c r="CE58" s="316"/>
      <c r="CF58" s="316"/>
      <c r="CG58" s="316"/>
      <c r="CH58" s="316"/>
      <c r="CI58" s="316"/>
      <c r="CJ58" s="316"/>
      <c r="CK58" s="316"/>
      <c r="CL58" s="316"/>
      <c r="CM58" s="316"/>
      <c r="CN58" s="316"/>
      <c r="CO58" s="316"/>
      <c r="CP58" s="316"/>
      <c r="CQ58" s="316"/>
      <c r="CR58" s="316"/>
      <c r="CS58" s="316"/>
      <c r="CT58" s="316"/>
      <c r="CU58" s="316"/>
      <c r="CV58" s="316"/>
      <c r="CW58" s="316"/>
      <c r="CX58" s="316"/>
      <c r="CY58" s="316"/>
      <c r="CZ58" s="316"/>
      <c r="DA58" s="316"/>
      <c r="DB58" s="316"/>
      <c r="DC58" s="316"/>
      <c r="DD58" s="316"/>
      <c r="DE58" s="316"/>
      <c r="DF58" s="316"/>
      <c r="DG58" s="316"/>
      <c r="DH58" s="316"/>
      <c r="DI58" s="316"/>
      <c r="DJ58" s="316"/>
      <c r="DK58" s="316"/>
      <c r="DL58" s="316"/>
      <c r="DM58" s="316"/>
      <c r="DN58" s="316"/>
      <c r="DO58" s="316"/>
      <c r="DP58" s="316"/>
      <c r="DQ58" s="316"/>
      <c r="DR58" s="316"/>
      <c r="DS58" s="316"/>
      <c r="DT58" s="316"/>
      <c r="DU58" s="316"/>
      <c r="DV58" s="316"/>
      <c r="DW58" s="316"/>
      <c r="DX58" s="316"/>
      <c r="DY58" s="316"/>
      <c r="DZ58" s="316"/>
      <c r="EA58" s="316"/>
      <c r="EB58" s="316"/>
      <c r="EC58" s="316"/>
      <c r="ED58" s="316"/>
      <c r="EE58" s="316"/>
      <c r="EF58" s="316"/>
      <c r="EG58" s="316"/>
      <c r="EH58" s="316"/>
      <c r="EI58" s="316"/>
      <c r="EJ58" s="316"/>
      <c r="EK58" s="316"/>
      <c r="EL58" s="316"/>
      <c r="EM58" s="316"/>
      <c r="EN58" s="316"/>
      <c r="EO58" s="316"/>
      <c r="EP58" s="316"/>
      <c r="EQ58" s="316"/>
      <c r="ER58" s="316"/>
      <c r="ES58" s="316"/>
      <c r="ET58" s="316"/>
      <c r="EU58" s="316"/>
      <c r="EV58" s="316"/>
      <c r="EW58" s="316"/>
      <c r="EX58" s="316"/>
      <c r="EY58" s="316"/>
      <c r="EZ58" s="316"/>
      <c r="FA58" s="316"/>
      <c r="FB58" s="316"/>
      <c r="FC58" s="316"/>
      <c r="FD58" s="316"/>
      <c r="FE58" s="316"/>
      <c r="FF58" s="316"/>
      <c r="FG58" s="316"/>
      <c r="FH58" s="316"/>
      <c r="FI58" s="316"/>
      <c r="FJ58" s="316"/>
      <c r="FK58" s="316"/>
      <c r="FL58" s="316"/>
      <c r="FM58" s="316"/>
      <c r="FN58" s="316"/>
      <c r="FO58" s="316"/>
      <c r="FP58" s="316"/>
      <c r="FQ58" s="316"/>
      <c r="FR58" s="316"/>
      <c r="FS58" s="316"/>
      <c r="FT58" s="316"/>
      <c r="FU58" s="316"/>
      <c r="FV58" s="316"/>
      <c r="FW58" s="316"/>
      <c r="FX58" s="316"/>
      <c r="FY58" s="316"/>
      <c r="FZ58" s="316"/>
      <c r="GA58" s="316"/>
      <c r="GB58" s="316"/>
      <c r="GC58" s="316"/>
      <c r="GD58" s="316"/>
      <c r="GE58" s="316"/>
      <c r="GF58" s="316"/>
      <c r="GG58" s="316"/>
      <c r="GH58" s="316"/>
      <c r="GI58" s="316"/>
      <c r="GJ58" s="316"/>
      <c r="GK58" s="316"/>
      <c r="GL58" s="316"/>
      <c r="GM58" s="316"/>
      <c r="GN58" s="316"/>
      <c r="GO58" s="316"/>
      <c r="GP58" s="316"/>
      <c r="GQ58" s="316"/>
      <c r="GR58" s="316"/>
      <c r="GS58" s="316"/>
      <c r="GT58" s="316"/>
      <c r="GU58" s="316"/>
      <c r="GV58" s="316"/>
      <c r="GW58" s="316"/>
      <c r="GX58" s="316"/>
      <c r="GY58" s="316"/>
      <c r="GZ58" s="316"/>
      <c r="HA58" s="316"/>
      <c r="HB58" s="316"/>
      <c r="HC58" s="316"/>
      <c r="HD58" s="316"/>
      <c r="HE58" s="316"/>
      <c r="HF58" s="316"/>
      <c r="HG58" s="316"/>
      <c r="HH58" s="316"/>
      <c r="HI58" s="316"/>
      <c r="HJ58" s="316"/>
      <c r="HK58" s="316"/>
      <c r="HL58" s="316"/>
      <c r="HM58" s="316"/>
      <c r="HN58" s="316"/>
      <c r="HO58" s="316"/>
      <c r="HP58" s="316"/>
      <c r="HQ58" s="316"/>
      <c r="HR58" s="316"/>
      <c r="HS58" s="316"/>
      <c r="HT58" s="316"/>
      <c r="HU58" s="316"/>
      <c r="HV58" s="316"/>
      <c r="HW58" s="316"/>
      <c r="HX58" s="316"/>
      <c r="HY58" s="316"/>
      <c r="HZ58" s="316"/>
      <c r="IA58" s="316"/>
      <c r="IB58" s="316"/>
      <c r="IC58" s="316"/>
      <c r="ID58" s="316"/>
      <c r="IE58" s="316"/>
      <c r="IF58" s="316"/>
      <c r="IG58" s="316"/>
      <c r="IH58" s="316"/>
      <c r="II58" s="316"/>
      <c r="IJ58" s="316"/>
      <c r="IK58" s="316"/>
      <c r="IL58" s="316"/>
      <c r="IM58" s="316"/>
      <c r="IN58" s="316"/>
      <c r="IO58" s="316"/>
      <c r="IP58" s="316"/>
      <c r="IQ58" s="316"/>
      <c r="IR58" s="316"/>
      <c r="IS58" s="316"/>
    </row>
    <row r="59" spans="1:253">
      <c r="A59" s="361"/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M59" s="316"/>
      <c r="BN59" s="316"/>
      <c r="BO59" s="316"/>
      <c r="BP59" s="316"/>
      <c r="BQ59" s="316"/>
      <c r="BR59" s="316"/>
      <c r="BS59" s="316"/>
      <c r="BT59" s="316"/>
      <c r="BU59" s="316"/>
      <c r="BV59" s="316"/>
      <c r="BW59" s="316"/>
      <c r="BX59" s="316"/>
      <c r="BY59" s="316"/>
      <c r="BZ59" s="316"/>
      <c r="CA59" s="316"/>
      <c r="CB59" s="316"/>
      <c r="CC59" s="316"/>
      <c r="CD59" s="316"/>
      <c r="CE59" s="316"/>
      <c r="CF59" s="316"/>
      <c r="CG59" s="316"/>
      <c r="CH59" s="316"/>
      <c r="CI59" s="316"/>
      <c r="CJ59" s="316"/>
      <c r="CK59" s="316"/>
      <c r="CL59" s="316"/>
      <c r="CM59" s="316"/>
      <c r="CN59" s="316"/>
      <c r="CO59" s="316"/>
      <c r="CP59" s="316"/>
      <c r="CQ59" s="316"/>
      <c r="CR59" s="316"/>
      <c r="CS59" s="316"/>
      <c r="CT59" s="316"/>
      <c r="CU59" s="316"/>
      <c r="CV59" s="316"/>
      <c r="CW59" s="316"/>
      <c r="CX59" s="316"/>
      <c r="CY59" s="316"/>
      <c r="CZ59" s="316"/>
      <c r="DA59" s="316"/>
      <c r="DB59" s="316"/>
      <c r="DC59" s="316"/>
      <c r="DD59" s="316"/>
      <c r="DE59" s="316"/>
      <c r="DF59" s="316"/>
      <c r="DG59" s="316"/>
      <c r="DH59" s="316"/>
      <c r="DI59" s="316"/>
      <c r="DJ59" s="316"/>
      <c r="DK59" s="316"/>
      <c r="DL59" s="316"/>
      <c r="DM59" s="316"/>
      <c r="DN59" s="316"/>
      <c r="DO59" s="316"/>
      <c r="DP59" s="316"/>
      <c r="DQ59" s="316"/>
      <c r="DR59" s="316"/>
      <c r="DS59" s="316"/>
      <c r="DT59" s="316"/>
      <c r="DU59" s="316"/>
      <c r="DV59" s="316"/>
      <c r="DW59" s="316"/>
      <c r="DX59" s="316"/>
      <c r="DY59" s="316"/>
      <c r="DZ59" s="316"/>
      <c r="EA59" s="316"/>
      <c r="EB59" s="316"/>
      <c r="EC59" s="316"/>
      <c r="ED59" s="316"/>
      <c r="EE59" s="316"/>
      <c r="EF59" s="316"/>
      <c r="EG59" s="316"/>
      <c r="EH59" s="316"/>
      <c r="EI59" s="316"/>
      <c r="EJ59" s="316"/>
      <c r="EK59" s="316"/>
      <c r="EL59" s="316"/>
      <c r="EM59" s="316"/>
      <c r="EN59" s="316"/>
      <c r="EO59" s="316"/>
      <c r="EP59" s="316"/>
      <c r="EQ59" s="316"/>
      <c r="ER59" s="316"/>
      <c r="ES59" s="316"/>
      <c r="ET59" s="316"/>
      <c r="EU59" s="316"/>
      <c r="EV59" s="316"/>
      <c r="EW59" s="316"/>
      <c r="EX59" s="316"/>
      <c r="EY59" s="316"/>
      <c r="EZ59" s="316"/>
      <c r="FA59" s="316"/>
      <c r="FB59" s="316"/>
      <c r="FC59" s="316"/>
      <c r="FD59" s="316"/>
      <c r="FE59" s="316"/>
      <c r="FF59" s="316"/>
      <c r="FG59" s="316"/>
      <c r="FH59" s="316"/>
      <c r="FI59" s="316"/>
      <c r="FJ59" s="316"/>
      <c r="FK59" s="316"/>
      <c r="FL59" s="316"/>
      <c r="FM59" s="316"/>
      <c r="FN59" s="316"/>
      <c r="FO59" s="316"/>
      <c r="FP59" s="316"/>
      <c r="FQ59" s="316"/>
      <c r="FR59" s="316"/>
      <c r="FS59" s="316"/>
      <c r="FT59" s="316"/>
      <c r="FU59" s="316"/>
      <c r="FV59" s="316"/>
      <c r="FW59" s="316"/>
      <c r="FX59" s="316"/>
      <c r="FY59" s="316"/>
      <c r="FZ59" s="316"/>
      <c r="GA59" s="316"/>
      <c r="GB59" s="316"/>
      <c r="GC59" s="316"/>
      <c r="GD59" s="316"/>
      <c r="GE59" s="316"/>
      <c r="GF59" s="316"/>
      <c r="GG59" s="316"/>
      <c r="GH59" s="316"/>
      <c r="GI59" s="316"/>
      <c r="GJ59" s="316"/>
      <c r="GK59" s="316"/>
      <c r="GL59" s="316"/>
      <c r="GM59" s="316"/>
      <c r="GN59" s="316"/>
      <c r="GO59" s="316"/>
      <c r="GP59" s="316"/>
      <c r="GQ59" s="316"/>
      <c r="GR59" s="316"/>
      <c r="GS59" s="316"/>
      <c r="GT59" s="316"/>
      <c r="GU59" s="316"/>
      <c r="GV59" s="316"/>
      <c r="GW59" s="316"/>
      <c r="GX59" s="316"/>
      <c r="GY59" s="316"/>
      <c r="GZ59" s="316"/>
      <c r="HA59" s="316"/>
      <c r="HB59" s="316"/>
      <c r="HC59" s="316"/>
      <c r="HD59" s="316"/>
      <c r="HE59" s="316"/>
      <c r="HF59" s="316"/>
      <c r="HG59" s="316"/>
      <c r="HH59" s="316"/>
      <c r="HI59" s="316"/>
      <c r="HJ59" s="316"/>
      <c r="HK59" s="316"/>
      <c r="HL59" s="316"/>
      <c r="HM59" s="316"/>
      <c r="HN59" s="316"/>
      <c r="HO59" s="316"/>
      <c r="HP59" s="316"/>
      <c r="HQ59" s="316"/>
      <c r="HR59" s="316"/>
      <c r="HS59" s="316"/>
      <c r="HT59" s="316"/>
      <c r="HU59" s="316"/>
      <c r="HV59" s="316"/>
      <c r="HW59" s="316"/>
      <c r="HX59" s="316"/>
      <c r="HY59" s="316"/>
      <c r="HZ59" s="316"/>
      <c r="IA59" s="316"/>
      <c r="IB59" s="316"/>
      <c r="IC59" s="316"/>
      <c r="ID59" s="316"/>
      <c r="IE59" s="316"/>
      <c r="IF59" s="316"/>
      <c r="IG59" s="316"/>
      <c r="IH59" s="316"/>
      <c r="II59" s="316"/>
      <c r="IJ59" s="316"/>
      <c r="IK59" s="316"/>
      <c r="IL59" s="316"/>
      <c r="IM59" s="316"/>
      <c r="IN59" s="316"/>
      <c r="IO59" s="316"/>
      <c r="IP59" s="316"/>
      <c r="IQ59" s="316"/>
      <c r="IR59" s="316"/>
      <c r="IS59" s="316"/>
    </row>
    <row r="60" spans="1:253">
      <c r="A60" s="361"/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M60" s="316"/>
      <c r="BN60" s="316"/>
      <c r="BO60" s="316"/>
      <c r="BP60" s="316"/>
      <c r="BQ60" s="316"/>
      <c r="BR60" s="316"/>
      <c r="BS60" s="316"/>
      <c r="BT60" s="316"/>
      <c r="BU60" s="316"/>
      <c r="BV60" s="316"/>
      <c r="BW60" s="316"/>
      <c r="BX60" s="316"/>
      <c r="BY60" s="316"/>
      <c r="BZ60" s="316"/>
      <c r="CA60" s="316"/>
      <c r="CB60" s="316"/>
      <c r="CC60" s="316"/>
      <c r="CD60" s="316"/>
      <c r="CE60" s="316"/>
      <c r="CF60" s="316"/>
      <c r="CG60" s="316"/>
      <c r="CH60" s="316"/>
      <c r="CI60" s="316"/>
      <c r="CJ60" s="316"/>
      <c r="CK60" s="316"/>
      <c r="CL60" s="316"/>
      <c r="CM60" s="316"/>
      <c r="CN60" s="316"/>
      <c r="CO60" s="316"/>
      <c r="CP60" s="316"/>
      <c r="CQ60" s="316"/>
      <c r="CR60" s="316"/>
      <c r="CS60" s="316"/>
      <c r="CT60" s="316"/>
      <c r="CU60" s="316"/>
      <c r="CV60" s="316"/>
      <c r="CW60" s="316"/>
      <c r="CX60" s="316"/>
      <c r="CY60" s="316"/>
      <c r="CZ60" s="316"/>
      <c r="DA60" s="316"/>
      <c r="DB60" s="316"/>
      <c r="DC60" s="316"/>
      <c r="DD60" s="316"/>
      <c r="DE60" s="316"/>
      <c r="DF60" s="316"/>
      <c r="DG60" s="316"/>
      <c r="DH60" s="316"/>
      <c r="DI60" s="316"/>
      <c r="DJ60" s="316"/>
      <c r="DK60" s="316"/>
      <c r="DL60" s="316"/>
      <c r="DM60" s="316"/>
      <c r="DN60" s="316"/>
      <c r="DO60" s="316"/>
      <c r="DP60" s="316"/>
      <c r="DQ60" s="316"/>
      <c r="DR60" s="316"/>
      <c r="DS60" s="316"/>
      <c r="DT60" s="316"/>
      <c r="DU60" s="316"/>
      <c r="DV60" s="316"/>
      <c r="DW60" s="316"/>
      <c r="DX60" s="316"/>
      <c r="DY60" s="316"/>
      <c r="DZ60" s="316"/>
      <c r="EA60" s="316"/>
      <c r="EB60" s="316"/>
      <c r="EC60" s="316"/>
      <c r="ED60" s="316"/>
      <c r="EE60" s="316"/>
      <c r="EF60" s="316"/>
      <c r="EG60" s="316"/>
      <c r="EH60" s="316"/>
      <c r="EI60" s="316"/>
      <c r="EJ60" s="316"/>
      <c r="EK60" s="316"/>
      <c r="EL60" s="316"/>
      <c r="EM60" s="316"/>
      <c r="EN60" s="316"/>
      <c r="EO60" s="316"/>
      <c r="EP60" s="316"/>
      <c r="EQ60" s="316"/>
      <c r="ER60" s="316"/>
      <c r="ES60" s="316"/>
      <c r="ET60" s="316"/>
      <c r="EU60" s="316"/>
      <c r="EV60" s="316"/>
      <c r="EW60" s="316"/>
      <c r="EX60" s="316"/>
      <c r="EY60" s="316"/>
      <c r="EZ60" s="316"/>
      <c r="FA60" s="316"/>
      <c r="FB60" s="316"/>
      <c r="FC60" s="316"/>
      <c r="FD60" s="316"/>
      <c r="FE60" s="316"/>
      <c r="FF60" s="316"/>
      <c r="FG60" s="316"/>
      <c r="FH60" s="316"/>
      <c r="FI60" s="316"/>
      <c r="FJ60" s="316"/>
      <c r="FK60" s="316"/>
      <c r="FL60" s="316"/>
      <c r="FM60" s="316"/>
      <c r="FN60" s="316"/>
      <c r="FO60" s="316"/>
      <c r="FP60" s="316"/>
      <c r="FQ60" s="316"/>
      <c r="FR60" s="316"/>
      <c r="FS60" s="316"/>
      <c r="FT60" s="316"/>
      <c r="FU60" s="316"/>
      <c r="FV60" s="316"/>
      <c r="FW60" s="316"/>
      <c r="FX60" s="316"/>
      <c r="FY60" s="316"/>
      <c r="FZ60" s="316"/>
      <c r="GA60" s="316"/>
      <c r="GB60" s="316"/>
      <c r="GC60" s="316"/>
      <c r="GD60" s="316"/>
      <c r="GE60" s="316"/>
      <c r="GF60" s="316"/>
      <c r="GG60" s="316"/>
      <c r="GH60" s="316"/>
      <c r="GI60" s="316"/>
      <c r="GJ60" s="316"/>
      <c r="GK60" s="316"/>
      <c r="GL60" s="316"/>
      <c r="GM60" s="316"/>
      <c r="GN60" s="316"/>
      <c r="GO60" s="316"/>
      <c r="GP60" s="316"/>
      <c r="GQ60" s="316"/>
      <c r="GR60" s="316"/>
      <c r="GS60" s="316"/>
      <c r="GT60" s="316"/>
      <c r="GU60" s="316"/>
      <c r="GV60" s="316"/>
      <c r="GW60" s="316"/>
      <c r="GX60" s="316"/>
      <c r="GY60" s="316"/>
      <c r="GZ60" s="316"/>
      <c r="HA60" s="316"/>
      <c r="HB60" s="316"/>
      <c r="HC60" s="316"/>
      <c r="HD60" s="316"/>
      <c r="HE60" s="316"/>
      <c r="HF60" s="316"/>
      <c r="HG60" s="316"/>
      <c r="HH60" s="316"/>
      <c r="HI60" s="316"/>
      <c r="HJ60" s="316"/>
      <c r="HK60" s="316"/>
      <c r="HL60" s="316"/>
      <c r="HM60" s="316"/>
      <c r="HN60" s="316"/>
      <c r="HO60" s="316"/>
      <c r="HP60" s="316"/>
      <c r="HQ60" s="316"/>
      <c r="HR60" s="316"/>
      <c r="HS60" s="316"/>
      <c r="HT60" s="316"/>
      <c r="HU60" s="316"/>
      <c r="HV60" s="316"/>
      <c r="HW60" s="316"/>
      <c r="HX60" s="316"/>
      <c r="HY60" s="316"/>
      <c r="HZ60" s="316"/>
      <c r="IA60" s="316"/>
      <c r="IB60" s="316"/>
      <c r="IC60" s="316"/>
      <c r="ID60" s="316"/>
      <c r="IE60" s="316"/>
      <c r="IF60" s="316"/>
      <c r="IG60" s="316"/>
      <c r="IH60" s="316"/>
      <c r="II60" s="316"/>
      <c r="IJ60" s="316"/>
      <c r="IK60" s="316"/>
      <c r="IL60" s="316"/>
      <c r="IM60" s="316"/>
      <c r="IN60" s="316"/>
      <c r="IO60" s="316"/>
      <c r="IP60" s="316"/>
      <c r="IQ60" s="316"/>
      <c r="IR60" s="316"/>
      <c r="IS60" s="316"/>
    </row>
    <row r="61" spans="1:253">
      <c r="A61" s="361"/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M61" s="316"/>
      <c r="BN61" s="316"/>
      <c r="BO61" s="316"/>
      <c r="BP61" s="316"/>
      <c r="BQ61" s="316"/>
      <c r="BR61" s="316"/>
      <c r="BS61" s="316"/>
      <c r="BT61" s="316"/>
      <c r="BU61" s="316"/>
      <c r="BV61" s="316"/>
      <c r="BW61" s="316"/>
      <c r="BX61" s="316"/>
      <c r="BY61" s="316"/>
      <c r="BZ61" s="316"/>
      <c r="CA61" s="316"/>
      <c r="CB61" s="316"/>
      <c r="CC61" s="316"/>
      <c r="CD61" s="316"/>
      <c r="CE61" s="316"/>
      <c r="CF61" s="316"/>
      <c r="CG61" s="316"/>
      <c r="CH61" s="316"/>
      <c r="CI61" s="316"/>
      <c r="CJ61" s="316"/>
      <c r="CK61" s="316"/>
      <c r="CL61" s="316"/>
      <c r="CM61" s="316"/>
      <c r="CN61" s="316"/>
      <c r="CO61" s="316"/>
      <c r="CP61" s="316"/>
      <c r="CQ61" s="316"/>
      <c r="CR61" s="316"/>
      <c r="CS61" s="316"/>
      <c r="CT61" s="316"/>
      <c r="CU61" s="316"/>
      <c r="CV61" s="316"/>
      <c r="CW61" s="316"/>
      <c r="CX61" s="316"/>
      <c r="CY61" s="316"/>
      <c r="CZ61" s="316"/>
      <c r="DA61" s="316"/>
      <c r="DB61" s="316"/>
      <c r="DC61" s="316"/>
      <c r="DD61" s="316"/>
      <c r="DE61" s="316"/>
      <c r="DF61" s="316"/>
      <c r="DG61" s="316"/>
      <c r="DH61" s="316"/>
      <c r="DI61" s="316"/>
      <c r="DJ61" s="316"/>
      <c r="DK61" s="316"/>
      <c r="DL61" s="316"/>
      <c r="DM61" s="316"/>
      <c r="DN61" s="316"/>
      <c r="DO61" s="316"/>
      <c r="DP61" s="316"/>
      <c r="DQ61" s="316"/>
      <c r="DR61" s="316"/>
      <c r="DS61" s="316"/>
      <c r="DT61" s="316"/>
      <c r="DU61" s="316"/>
      <c r="DV61" s="316"/>
      <c r="DW61" s="316"/>
      <c r="DX61" s="316"/>
      <c r="DY61" s="316"/>
      <c r="DZ61" s="316"/>
      <c r="EA61" s="316"/>
      <c r="EB61" s="316"/>
      <c r="EC61" s="316"/>
      <c r="ED61" s="316"/>
      <c r="EE61" s="316"/>
      <c r="EF61" s="316"/>
      <c r="EG61" s="316"/>
      <c r="EH61" s="316"/>
      <c r="EI61" s="316"/>
      <c r="EJ61" s="316"/>
      <c r="EK61" s="316"/>
      <c r="EL61" s="316"/>
      <c r="EM61" s="316"/>
      <c r="EN61" s="316"/>
      <c r="EO61" s="316"/>
      <c r="EP61" s="316"/>
      <c r="EQ61" s="316"/>
      <c r="ER61" s="316"/>
      <c r="ES61" s="316"/>
      <c r="ET61" s="316"/>
      <c r="EU61" s="316"/>
      <c r="EV61" s="316"/>
      <c r="EW61" s="316"/>
      <c r="EX61" s="316"/>
      <c r="EY61" s="316"/>
      <c r="EZ61" s="316"/>
      <c r="FA61" s="316"/>
      <c r="FB61" s="316"/>
      <c r="FC61" s="316"/>
      <c r="FD61" s="316"/>
      <c r="FE61" s="316"/>
      <c r="FF61" s="316"/>
      <c r="FG61" s="316"/>
      <c r="FH61" s="316"/>
      <c r="FI61" s="316"/>
      <c r="FJ61" s="316"/>
      <c r="FK61" s="316"/>
      <c r="FL61" s="316"/>
      <c r="FM61" s="316"/>
      <c r="FN61" s="316"/>
      <c r="FO61" s="316"/>
      <c r="FP61" s="316"/>
      <c r="FQ61" s="316"/>
      <c r="FR61" s="316"/>
      <c r="FS61" s="316"/>
      <c r="FT61" s="316"/>
      <c r="FU61" s="316"/>
      <c r="FV61" s="316"/>
      <c r="FW61" s="316"/>
      <c r="FX61" s="316"/>
      <c r="FY61" s="316"/>
      <c r="FZ61" s="316"/>
      <c r="GA61" s="316"/>
      <c r="GB61" s="316"/>
      <c r="GC61" s="316"/>
      <c r="GD61" s="316"/>
      <c r="GE61" s="316"/>
      <c r="GF61" s="316"/>
      <c r="GG61" s="316"/>
      <c r="GH61" s="316"/>
      <c r="GI61" s="316"/>
      <c r="GJ61" s="316"/>
      <c r="GK61" s="316"/>
      <c r="GL61" s="316"/>
      <c r="GM61" s="316"/>
      <c r="GN61" s="316"/>
      <c r="GO61" s="316"/>
      <c r="GP61" s="316"/>
      <c r="GQ61" s="316"/>
      <c r="GR61" s="316"/>
      <c r="GS61" s="316"/>
      <c r="GT61" s="316"/>
      <c r="GU61" s="316"/>
      <c r="GV61" s="316"/>
      <c r="GW61" s="316"/>
      <c r="GX61" s="316"/>
      <c r="GY61" s="316"/>
      <c r="GZ61" s="316"/>
      <c r="HA61" s="316"/>
      <c r="HB61" s="316"/>
      <c r="HC61" s="316"/>
      <c r="HD61" s="316"/>
      <c r="HE61" s="316"/>
      <c r="HF61" s="316"/>
      <c r="HG61" s="316"/>
      <c r="HH61" s="316"/>
      <c r="HI61" s="316"/>
      <c r="HJ61" s="316"/>
      <c r="HK61" s="316"/>
      <c r="HL61" s="316"/>
      <c r="HM61" s="316"/>
      <c r="HN61" s="316"/>
      <c r="HO61" s="316"/>
      <c r="HP61" s="316"/>
      <c r="HQ61" s="316"/>
      <c r="HR61" s="316"/>
      <c r="HS61" s="316"/>
      <c r="HT61" s="316"/>
      <c r="HU61" s="316"/>
      <c r="HV61" s="316"/>
      <c r="HW61" s="316"/>
      <c r="HX61" s="316"/>
      <c r="HY61" s="316"/>
      <c r="HZ61" s="316"/>
      <c r="IA61" s="316"/>
      <c r="IB61" s="316"/>
      <c r="IC61" s="316"/>
      <c r="ID61" s="316"/>
      <c r="IE61" s="316"/>
      <c r="IF61" s="316"/>
      <c r="IG61" s="316"/>
      <c r="IH61" s="316"/>
      <c r="II61" s="316"/>
      <c r="IJ61" s="316"/>
      <c r="IK61" s="316"/>
      <c r="IL61" s="316"/>
      <c r="IM61" s="316"/>
      <c r="IN61" s="316"/>
      <c r="IO61" s="316"/>
      <c r="IP61" s="316"/>
      <c r="IQ61" s="316"/>
      <c r="IR61" s="316"/>
      <c r="IS61" s="316"/>
    </row>
    <row r="62" spans="1:253">
      <c r="A62" s="361"/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M62" s="316"/>
      <c r="BN62" s="316"/>
      <c r="BO62" s="316"/>
      <c r="BP62" s="316"/>
      <c r="BQ62" s="316"/>
      <c r="BR62" s="316"/>
      <c r="BS62" s="316"/>
      <c r="BT62" s="316"/>
      <c r="BU62" s="316"/>
      <c r="BV62" s="316"/>
      <c r="BW62" s="316"/>
      <c r="BX62" s="316"/>
      <c r="BY62" s="316"/>
      <c r="BZ62" s="316"/>
      <c r="CA62" s="316"/>
      <c r="CB62" s="316"/>
      <c r="CC62" s="316"/>
      <c r="CD62" s="316"/>
      <c r="CE62" s="316"/>
      <c r="CF62" s="316"/>
      <c r="CG62" s="316"/>
      <c r="CH62" s="316"/>
      <c r="CI62" s="316"/>
      <c r="CJ62" s="316"/>
      <c r="CK62" s="316"/>
      <c r="CL62" s="316"/>
      <c r="CM62" s="316"/>
      <c r="CN62" s="316"/>
      <c r="CO62" s="316"/>
      <c r="CP62" s="316"/>
      <c r="CQ62" s="316"/>
      <c r="CR62" s="316"/>
      <c r="CS62" s="316"/>
      <c r="CT62" s="316"/>
      <c r="CU62" s="316"/>
      <c r="CV62" s="316"/>
      <c r="CW62" s="316"/>
      <c r="CX62" s="316"/>
      <c r="CY62" s="316"/>
      <c r="CZ62" s="316"/>
      <c r="DA62" s="316"/>
      <c r="DB62" s="316"/>
      <c r="DC62" s="316"/>
      <c r="DD62" s="316"/>
      <c r="DE62" s="316"/>
      <c r="DF62" s="316"/>
      <c r="DG62" s="316"/>
      <c r="DH62" s="316"/>
      <c r="DI62" s="316"/>
      <c r="DJ62" s="316"/>
      <c r="DK62" s="316"/>
      <c r="DL62" s="316"/>
      <c r="DM62" s="316"/>
      <c r="DN62" s="316"/>
      <c r="DO62" s="316"/>
      <c r="DP62" s="316"/>
      <c r="DQ62" s="316"/>
      <c r="DR62" s="316"/>
      <c r="DS62" s="316"/>
      <c r="DT62" s="316"/>
      <c r="DU62" s="316"/>
      <c r="DV62" s="316"/>
      <c r="DW62" s="316"/>
      <c r="DX62" s="316"/>
      <c r="DY62" s="316"/>
      <c r="DZ62" s="316"/>
      <c r="EA62" s="316"/>
      <c r="EB62" s="316"/>
      <c r="EC62" s="316"/>
      <c r="ED62" s="316"/>
      <c r="EE62" s="316"/>
      <c r="EF62" s="316"/>
      <c r="EG62" s="316"/>
      <c r="EH62" s="316"/>
      <c r="EI62" s="316"/>
      <c r="EJ62" s="316"/>
      <c r="EK62" s="316"/>
      <c r="EL62" s="316"/>
      <c r="EM62" s="316"/>
      <c r="EN62" s="316"/>
      <c r="EO62" s="316"/>
      <c r="EP62" s="316"/>
      <c r="EQ62" s="316"/>
      <c r="ER62" s="316"/>
      <c r="ES62" s="316"/>
      <c r="ET62" s="316"/>
      <c r="EU62" s="316"/>
      <c r="EV62" s="316"/>
      <c r="EW62" s="316"/>
      <c r="EX62" s="316"/>
      <c r="EY62" s="316"/>
      <c r="EZ62" s="316"/>
      <c r="FA62" s="316"/>
      <c r="FB62" s="316"/>
      <c r="FC62" s="316"/>
      <c r="FD62" s="316"/>
      <c r="FE62" s="316"/>
      <c r="FF62" s="316"/>
      <c r="FG62" s="316"/>
      <c r="FH62" s="316"/>
      <c r="FI62" s="316"/>
      <c r="FJ62" s="316"/>
      <c r="FK62" s="316"/>
      <c r="FL62" s="316"/>
      <c r="FM62" s="316"/>
      <c r="FN62" s="316"/>
      <c r="FO62" s="316"/>
      <c r="FP62" s="316"/>
      <c r="FQ62" s="316"/>
      <c r="FR62" s="316"/>
      <c r="FS62" s="316"/>
      <c r="FT62" s="316"/>
      <c r="FU62" s="316"/>
      <c r="FV62" s="316"/>
      <c r="FW62" s="316"/>
      <c r="FX62" s="316"/>
      <c r="FY62" s="316"/>
      <c r="FZ62" s="316"/>
      <c r="GA62" s="316"/>
      <c r="GB62" s="316"/>
      <c r="GC62" s="316"/>
      <c r="GD62" s="316"/>
      <c r="GE62" s="316"/>
      <c r="GF62" s="316"/>
      <c r="GG62" s="316"/>
      <c r="GH62" s="316"/>
      <c r="GI62" s="316"/>
      <c r="GJ62" s="316"/>
      <c r="GK62" s="316"/>
      <c r="GL62" s="316"/>
      <c r="GM62" s="316"/>
      <c r="GN62" s="316"/>
      <c r="GO62" s="316"/>
      <c r="GP62" s="316"/>
      <c r="GQ62" s="316"/>
      <c r="GR62" s="316"/>
      <c r="GS62" s="316"/>
      <c r="GT62" s="316"/>
      <c r="GU62" s="316"/>
      <c r="GV62" s="316"/>
      <c r="GW62" s="316"/>
      <c r="GX62" s="316"/>
      <c r="GY62" s="316"/>
      <c r="GZ62" s="316"/>
      <c r="HA62" s="316"/>
      <c r="HB62" s="316"/>
      <c r="HC62" s="316"/>
      <c r="HD62" s="316"/>
      <c r="HE62" s="316"/>
      <c r="HF62" s="316"/>
      <c r="HG62" s="316"/>
      <c r="HH62" s="316"/>
      <c r="HI62" s="316"/>
      <c r="HJ62" s="316"/>
      <c r="HK62" s="316"/>
      <c r="HL62" s="316"/>
      <c r="HM62" s="316"/>
      <c r="HN62" s="316"/>
      <c r="HO62" s="316"/>
      <c r="HP62" s="316"/>
      <c r="HQ62" s="316"/>
      <c r="HR62" s="316"/>
      <c r="HS62" s="316"/>
      <c r="HT62" s="316"/>
      <c r="HU62" s="316"/>
      <c r="HV62" s="316"/>
      <c r="HW62" s="316"/>
      <c r="HX62" s="316"/>
      <c r="HY62" s="316"/>
      <c r="HZ62" s="316"/>
      <c r="IA62" s="316"/>
      <c r="IB62" s="316"/>
      <c r="IC62" s="316"/>
      <c r="ID62" s="316"/>
      <c r="IE62" s="316"/>
      <c r="IF62" s="316"/>
      <c r="IG62" s="316"/>
      <c r="IH62" s="316"/>
      <c r="II62" s="316"/>
      <c r="IJ62" s="316"/>
      <c r="IK62" s="316"/>
      <c r="IL62" s="316"/>
      <c r="IM62" s="316"/>
      <c r="IN62" s="316"/>
      <c r="IO62" s="316"/>
      <c r="IP62" s="316"/>
      <c r="IQ62" s="316"/>
      <c r="IR62" s="316"/>
      <c r="IS62" s="316"/>
    </row>
    <row r="63" spans="1:253">
      <c r="A63" s="361"/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M63" s="316"/>
      <c r="BN63" s="316"/>
      <c r="BO63" s="316"/>
      <c r="BP63" s="316"/>
      <c r="BQ63" s="316"/>
      <c r="BR63" s="316"/>
      <c r="BS63" s="316"/>
      <c r="BT63" s="316"/>
      <c r="BU63" s="316"/>
      <c r="BV63" s="316"/>
      <c r="BW63" s="316"/>
      <c r="BX63" s="316"/>
      <c r="BY63" s="316"/>
      <c r="BZ63" s="316"/>
      <c r="CA63" s="316"/>
      <c r="CB63" s="316"/>
      <c r="CC63" s="316"/>
      <c r="CD63" s="316"/>
      <c r="CE63" s="316"/>
      <c r="CF63" s="316"/>
      <c r="CG63" s="316"/>
      <c r="CH63" s="316"/>
      <c r="CI63" s="316"/>
      <c r="CJ63" s="316"/>
      <c r="CK63" s="316"/>
      <c r="CL63" s="316"/>
      <c r="CM63" s="316"/>
      <c r="CN63" s="316"/>
      <c r="CO63" s="316"/>
      <c r="CP63" s="316"/>
      <c r="CQ63" s="316"/>
      <c r="CR63" s="316"/>
      <c r="CS63" s="316"/>
      <c r="CT63" s="316"/>
      <c r="CU63" s="316"/>
      <c r="CV63" s="316"/>
      <c r="CW63" s="316"/>
      <c r="CX63" s="316"/>
      <c r="CY63" s="316"/>
      <c r="CZ63" s="316"/>
      <c r="DA63" s="316"/>
      <c r="DB63" s="316"/>
      <c r="DC63" s="316"/>
      <c r="DD63" s="316"/>
      <c r="DE63" s="316"/>
      <c r="DF63" s="316"/>
      <c r="DG63" s="316"/>
      <c r="DH63" s="316"/>
      <c r="DI63" s="316"/>
      <c r="DJ63" s="316"/>
      <c r="DK63" s="316"/>
      <c r="DL63" s="316"/>
      <c r="DM63" s="316"/>
      <c r="DN63" s="316"/>
      <c r="DO63" s="316"/>
      <c r="DP63" s="316"/>
      <c r="DQ63" s="316"/>
      <c r="DR63" s="316"/>
      <c r="DS63" s="316"/>
      <c r="DT63" s="316"/>
      <c r="DU63" s="316"/>
      <c r="DV63" s="316"/>
      <c r="DW63" s="316"/>
      <c r="DX63" s="316"/>
      <c r="DY63" s="316"/>
      <c r="DZ63" s="316"/>
      <c r="EA63" s="316"/>
      <c r="EB63" s="316"/>
      <c r="EC63" s="316"/>
      <c r="ED63" s="316"/>
      <c r="EE63" s="316"/>
      <c r="EF63" s="316"/>
      <c r="EG63" s="316"/>
      <c r="EH63" s="316"/>
      <c r="EI63" s="316"/>
      <c r="EJ63" s="316"/>
      <c r="EK63" s="316"/>
      <c r="EL63" s="316"/>
      <c r="EM63" s="316"/>
      <c r="EN63" s="316"/>
      <c r="EO63" s="316"/>
      <c r="EP63" s="316"/>
      <c r="EQ63" s="316"/>
      <c r="ER63" s="316"/>
      <c r="ES63" s="316"/>
      <c r="ET63" s="316"/>
      <c r="EU63" s="316"/>
      <c r="EV63" s="316"/>
      <c r="EW63" s="316"/>
      <c r="EX63" s="316"/>
      <c r="EY63" s="316"/>
      <c r="EZ63" s="316"/>
      <c r="FA63" s="316"/>
      <c r="FB63" s="316"/>
      <c r="FC63" s="316"/>
      <c r="FD63" s="316"/>
      <c r="FE63" s="316"/>
      <c r="FF63" s="316"/>
      <c r="FG63" s="316"/>
      <c r="FH63" s="316"/>
      <c r="FI63" s="316"/>
      <c r="FJ63" s="316"/>
      <c r="FK63" s="316"/>
      <c r="FL63" s="316"/>
      <c r="FM63" s="316"/>
      <c r="FN63" s="316"/>
      <c r="FO63" s="316"/>
      <c r="FP63" s="316"/>
      <c r="FQ63" s="316"/>
      <c r="FR63" s="316"/>
      <c r="FS63" s="316"/>
      <c r="FT63" s="316"/>
      <c r="FU63" s="316"/>
      <c r="FV63" s="316"/>
      <c r="FW63" s="316"/>
      <c r="FX63" s="316"/>
      <c r="FY63" s="316"/>
      <c r="FZ63" s="316"/>
      <c r="GA63" s="316"/>
      <c r="GB63" s="316"/>
      <c r="GC63" s="316"/>
      <c r="GD63" s="316"/>
      <c r="GE63" s="316"/>
      <c r="GF63" s="316"/>
      <c r="GG63" s="316"/>
      <c r="GH63" s="316"/>
      <c r="GI63" s="316"/>
      <c r="GJ63" s="316"/>
      <c r="GK63" s="316"/>
      <c r="GL63" s="316"/>
      <c r="GM63" s="316"/>
      <c r="GN63" s="316"/>
      <c r="GO63" s="316"/>
      <c r="GP63" s="316"/>
      <c r="GQ63" s="316"/>
      <c r="GR63" s="316"/>
      <c r="GS63" s="316"/>
      <c r="GT63" s="316"/>
      <c r="GU63" s="316"/>
      <c r="GV63" s="316"/>
      <c r="GW63" s="316"/>
      <c r="GX63" s="316"/>
      <c r="GY63" s="316"/>
      <c r="GZ63" s="316"/>
      <c r="HA63" s="316"/>
      <c r="HB63" s="316"/>
      <c r="HC63" s="316"/>
      <c r="HD63" s="316"/>
      <c r="HE63" s="316"/>
      <c r="HF63" s="316"/>
      <c r="HG63" s="316"/>
      <c r="HH63" s="316"/>
      <c r="HI63" s="316"/>
      <c r="HJ63" s="316"/>
      <c r="HK63" s="316"/>
      <c r="HL63" s="316"/>
      <c r="HM63" s="316"/>
      <c r="HN63" s="316"/>
      <c r="HO63" s="316"/>
      <c r="HP63" s="316"/>
      <c r="HQ63" s="316"/>
      <c r="HR63" s="316"/>
      <c r="HS63" s="316"/>
      <c r="HT63" s="316"/>
      <c r="HU63" s="316"/>
      <c r="HV63" s="316"/>
      <c r="HW63" s="316"/>
      <c r="HX63" s="316"/>
      <c r="HY63" s="316"/>
      <c r="HZ63" s="316"/>
      <c r="IA63" s="316"/>
      <c r="IB63" s="316"/>
      <c r="IC63" s="316"/>
      <c r="ID63" s="316"/>
      <c r="IE63" s="316"/>
      <c r="IF63" s="316"/>
      <c r="IG63" s="316"/>
      <c r="IH63" s="316"/>
      <c r="II63" s="316"/>
      <c r="IJ63" s="316"/>
      <c r="IK63" s="316"/>
      <c r="IL63" s="316"/>
      <c r="IM63" s="316"/>
      <c r="IN63" s="316"/>
      <c r="IO63" s="316"/>
      <c r="IP63" s="316"/>
      <c r="IQ63" s="316"/>
      <c r="IR63" s="316"/>
      <c r="IS63" s="316"/>
    </row>
    <row r="64" spans="1:253">
      <c r="A64" s="361"/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C64" s="316"/>
      <c r="BD64" s="316"/>
      <c r="BE64" s="316"/>
      <c r="BF64" s="316"/>
      <c r="BG64" s="316"/>
      <c r="BH64" s="316"/>
      <c r="BI64" s="316"/>
      <c r="BJ64" s="316"/>
      <c r="BK64" s="316"/>
      <c r="BL64" s="316"/>
      <c r="BM64" s="316"/>
      <c r="BN64" s="316"/>
      <c r="BO64" s="316"/>
      <c r="BP64" s="316"/>
      <c r="BQ64" s="316"/>
      <c r="BR64" s="316"/>
      <c r="BS64" s="316"/>
      <c r="BT64" s="316"/>
      <c r="BU64" s="316"/>
      <c r="BV64" s="316"/>
      <c r="BW64" s="316"/>
      <c r="BX64" s="316"/>
      <c r="BY64" s="316"/>
      <c r="BZ64" s="316"/>
      <c r="CA64" s="316"/>
      <c r="CB64" s="316"/>
      <c r="CC64" s="316"/>
      <c r="CD64" s="316"/>
      <c r="CE64" s="316"/>
      <c r="CF64" s="316"/>
      <c r="CG64" s="316"/>
      <c r="CH64" s="316"/>
      <c r="CI64" s="316"/>
      <c r="CJ64" s="316"/>
      <c r="CK64" s="316"/>
      <c r="CL64" s="316"/>
      <c r="CM64" s="316"/>
      <c r="CN64" s="316"/>
      <c r="CO64" s="316"/>
      <c r="CP64" s="316"/>
      <c r="CQ64" s="316"/>
      <c r="CR64" s="316"/>
      <c r="CS64" s="316"/>
      <c r="CT64" s="316"/>
      <c r="CU64" s="316"/>
      <c r="CV64" s="316"/>
      <c r="CW64" s="316"/>
      <c r="CX64" s="316"/>
      <c r="CY64" s="316"/>
      <c r="CZ64" s="316"/>
      <c r="DA64" s="316"/>
      <c r="DB64" s="316"/>
      <c r="DC64" s="316"/>
      <c r="DD64" s="316"/>
      <c r="DE64" s="316"/>
      <c r="DF64" s="316"/>
      <c r="DG64" s="316"/>
      <c r="DH64" s="316"/>
      <c r="DI64" s="316"/>
      <c r="DJ64" s="316"/>
      <c r="DK64" s="316"/>
      <c r="DL64" s="316"/>
      <c r="DM64" s="316"/>
      <c r="DN64" s="316"/>
      <c r="DO64" s="316"/>
      <c r="DP64" s="316"/>
      <c r="DQ64" s="316"/>
      <c r="DR64" s="316"/>
      <c r="DS64" s="316"/>
      <c r="DT64" s="316"/>
      <c r="DU64" s="316"/>
      <c r="DV64" s="316"/>
      <c r="DW64" s="316"/>
      <c r="DX64" s="316"/>
      <c r="DY64" s="316"/>
      <c r="DZ64" s="316"/>
      <c r="EA64" s="316"/>
      <c r="EB64" s="316"/>
      <c r="EC64" s="316"/>
      <c r="ED64" s="316"/>
      <c r="EE64" s="316"/>
      <c r="EF64" s="316"/>
      <c r="EG64" s="316"/>
      <c r="EH64" s="316"/>
      <c r="EI64" s="316"/>
      <c r="EJ64" s="316"/>
      <c r="EK64" s="316"/>
      <c r="EL64" s="316"/>
      <c r="EM64" s="316"/>
      <c r="EN64" s="316"/>
      <c r="EO64" s="316"/>
      <c r="EP64" s="316"/>
      <c r="EQ64" s="316"/>
      <c r="ER64" s="316"/>
      <c r="ES64" s="316"/>
      <c r="ET64" s="316"/>
      <c r="EU64" s="316"/>
      <c r="EV64" s="316"/>
      <c r="EW64" s="316"/>
      <c r="EX64" s="316"/>
      <c r="EY64" s="316"/>
      <c r="EZ64" s="316"/>
      <c r="FA64" s="316"/>
      <c r="FB64" s="316"/>
      <c r="FC64" s="316"/>
      <c r="FD64" s="316"/>
      <c r="FE64" s="316"/>
      <c r="FF64" s="316"/>
      <c r="FG64" s="316"/>
      <c r="FH64" s="316"/>
      <c r="FI64" s="316"/>
      <c r="FJ64" s="316"/>
      <c r="FK64" s="316"/>
      <c r="FL64" s="316"/>
      <c r="FM64" s="316"/>
      <c r="FN64" s="316"/>
      <c r="FO64" s="316"/>
      <c r="FP64" s="316"/>
      <c r="FQ64" s="316"/>
      <c r="FR64" s="316"/>
      <c r="FS64" s="316"/>
      <c r="FT64" s="316"/>
      <c r="FU64" s="316"/>
      <c r="FV64" s="316"/>
      <c r="FW64" s="316"/>
      <c r="FX64" s="316"/>
      <c r="FY64" s="316"/>
      <c r="FZ64" s="316"/>
      <c r="GA64" s="316"/>
      <c r="GB64" s="316"/>
      <c r="GC64" s="316"/>
      <c r="GD64" s="316"/>
      <c r="GE64" s="316"/>
      <c r="GF64" s="316"/>
      <c r="GG64" s="316"/>
      <c r="GH64" s="316"/>
      <c r="GI64" s="316"/>
      <c r="GJ64" s="316"/>
      <c r="GK64" s="316"/>
      <c r="GL64" s="316"/>
      <c r="GM64" s="316"/>
      <c r="GN64" s="316"/>
      <c r="GO64" s="316"/>
      <c r="GP64" s="316"/>
      <c r="GQ64" s="316"/>
      <c r="GR64" s="316"/>
      <c r="GS64" s="316"/>
      <c r="GT64" s="316"/>
      <c r="GU64" s="316"/>
      <c r="GV64" s="316"/>
      <c r="GW64" s="316"/>
      <c r="GX64" s="316"/>
      <c r="GY64" s="316"/>
      <c r="GZ64" s="316"/>
      <c r="HA64" s="316"/>
      <c r="HB64" s="316"/>
      <c r="HC64" s="316"/>
      <c r="HD64" s="316"/>
      <c r="HE64" s="316"/>
      <c r="HF64" s="316"/>
      <c r="HG64" s="316"/>
      <c r="HH64" s="316"/>
      <c r="HI64" s="316"/>
      <c r="HJ64" s="316"/>
      <c r="HK64" s="316"/>
      <c r="HL64" s="316"/>
      <c r="HM64" s="316"/>
      <c r="HN64" s="316"/>
      <c r="HO64" s="316"/>
      <c r="HP64" s="316"/>
      <c r="HQ64" s="316"/>
      <c r="HR64" s="316"/>
      <c r="HS64" s="316"/>
      <c r="HT64" s="316"/>
      <c r="HU64" s="316"/>
      <c r="HV64" s="316"/>
      <c r="HW64" s="316"/>
      <c r="HX64" s="316"/>
      <c r="HY64" s="316"/>
      <c r="HZ64" s="316"/>
      <c r="IA64" s="316"/>
      <c r="IB64" s="316"/>
      <c r="IC64" s="316"/>
      <c r="ID64" s="316"/>
      <c r="IE64" s="316"/>
      <c r="IF64" s="316"/>
      <c r="IG64" s="316"/>
      <c r="IH64" s="316"/>
      <c r="II64" s="316"/>
      <c r="IJ64" s="316"/>
      <c r="IK64" s="316"/>
      <c r="IL64" s="316"/>
      <c r="IM64" s="316"/>
      <c r="IN64" s="316"/>
      <c r="IO64" s="316"/>
      <c r="IP64" s="316"/>
      <c r="IQ64" s="316"/>
      <c r="IR64" s="316"/>
      <c r="IS64" s="316"/>
    </row>
    <row r="65" spans="1:253">
      <c r="A65" s="361"/>
      <c r="B65" s="316"/>
      <c r="C65" s="316"/>
      <c r="D65" s="316"/>
      <c r="E65" s="316"/>
      <c r="F65" s="316"/>
      <c r="G65" s="316"/>
      <c r="H65" s="316"/>
      <c r="I65" s="316"/>
      <c r="J65" s="316"/>
      <c r="K65" s="316"/>
      <c r="L65" s="316"/>
      <c r="M65" s="316"/>
      <c r="N65" s="316"/>
      <c r="O65" s="316"/>
      <c r="P65" s="316"/>
      <c r="Q65" s="316"/>
      <c r="R65" s="316"/>
      <c r="S65" s="316"/>
      <c r="T65" s="316"/>
      <c r="U65" s="316"/>
      <c r="V65" s="316"/>
      <c r="W65" s="316"/>
      <c r="X65" s="316"/>
      <c r="Y65" s="316"/>
      <c r="Z65" s="316"/>
      <c r="AA65" s="316"/>
      <c r="AB65" s="316"/>
      <c r="AC65" s="316"/>
      <c r="AD65" s="316"/>
      <c r="AE65" s="316"/>
      <c r="AF65" s="316"/>
      <c r="AG65" s="316"/>
      <c r="AH65" s="316"/>
      <c r="AI65" s="316"/>
      <c r="AJ65" s="316"/>
      <c r="AK65" s="316"/>
      <c r="AL65" s="316"/>
      <c r="AM65" s="316"/>
      <c r="AN65" s="316"/>
      <c r="AO65" s="316"/>
      <c r="AP65" s="316"/>
      <c r="AQ65" s="316"/>
      <c r="AR65" s="316"/>
      <c r="AS65" s="316"/>
      <c r="AT65" s="316"/>
      <c r="AU65" s="316"/>
      <c r="AV65" s="316"/>
      <c r="AW65" s="316"/>
      <c r="AX65" s="316"/>
      <c r="AY65" s="316"/>
      <c r="AZ65" s="316"/>
      <c r="BA65" s="316"/>
      <c r="BB65" s="316"/>
      <c r="BC65" s="316"/>
      <c r="BD65" s="316"/>
      <c r="BE65" s="316"/>
      <c r="BF65" s="316"/>
      <c r="BG65" s="316"/>
      <c r="BH65" s="316"/>
      <c r="BI65" s="316"/>
      <c r="BJ65" s="316"/>
      <c r="BK65" s="316"/>
      <c r="BL65" s="316"/>
      <c r="BM65" s="316"/>
      <c r="BN65" s="316"/>
      <c r="BO65" s="316"/>
      <c r="BP65" s="316"/>
      <c r="BQ65" s="316"/>
      <c r="BR65" s="316"/>
      <c r="BS65" s="316"/>
      <c r="BT65" s="316"/>
      <c r="BU65" s="316"/>
      <c r="BV65" s="316"/>
      <c r="BW65" s="316"/>
      <c r="BX65" s="316"/>
      <c r="BY65" s="316"/>
      <c r="BZ65" s="316"/>
      <c r="CA65" s="316"/>
      <c r="CB65" s="316"/>
      <c r="CC65" s="316"/>
      <c r="CD65" s="316"/>
      <c r="CE65" s="316"/>
      <c r="CF65" s="316"/>
      <c r="CG65" s="316"/>
      <c r="CH65" s="316"/>
      <c r="CI65" s="316"/>
      <c r="CJ65" s="316"/>
      <c r="CK65" s="316"/>
      <c r="CL65" s="316"/>
      <c r="CM65" s="316"/>
      <c r="CN65" s="316"/>
      <c r="CO65" s="316"/>
      <c r="CP65" s="316"/>
      <c r="CQ65" s="316"/>
      <c r="CR65" s="316"/>
      <c r="CS65" s="316"/>
      <c r="CT65" s="316"/>
      <c r="CU65" s="316"/>
      <c r="CV65" s="316"/>
      <c r="CW65" s="316"/>
      <c r="CX65" s="316"/>
      <c r="CY65" s="316"/>
      <c r="CZ65" s="316"/>
      <c r="DA65" s="316"/>
      <c r="DB65" s="316"/>
      <c r="DC65" s="316"/>
      <c r="DD65" s="316"/>
      <c r="DE65" s="316"/>
      <c r="DF65" s="316"/>
      <c r="DG65" s="316"/>
      <c r="DH65" s="316"/>
      <c r="DI65" s="316"/>
      <c r="DJ65" s="316"/>
      <c r="DK65" s="316"/>
      <c r="DL65" s="316"/>
      <c r="DM65" s="316"/>
      <c r="DN65" s="316"/>
      <c r="DO65" s="316"/>
      <c r="DP65" s="316"/>
      <c r="DQ65" s="316"/>
      <c r="DR65" s="316"/>
      <c r="DS65" s="316"/>
      <c r="DT65" s="316"/>
      <c r="DU65" s="316"/>
      <c r="DV65" s="316"/>
      <c r="DW65" s="316"/>
      <c r="DX65" s="316"/>
      <c r="DY65" s="316"/>
      <c r="DZ65" s="316"/>
      <c r="EA65" s="316"/>
      <c r="EB65" s="316"/>
      <c r="EC65" s="316"/>
      <c r="ED65" s="316"/>
      <c r="EE65" s="316"/>
      <c r="EF65" s="316"/>
      <c r="EG65" s="316"/>
      <c r="EH65" s="316"/>
      <c r="EI65" s="316"/>
      <c r="EJ65" s="316"/>
      <c r="EK65" s="316"/>
      <c r="EL65" s="316"/>
      <c r="EM65" s="316"/>
      <c r="EN65" s="316"/>
      <c r="EO65" s="316"/>
      <c r="EP65" s="316"/>
      <c r="EQ65" s="316"/>
      <c r="ER65" s="316"/>
      <c r="ES65" s="316"/>
      <c r="ET65" s="316"/>
      <c r="EU65" s="316"/>
      <c r="EV65" s="316"/>
      <c r="EW65" s="316"/>
      <c r="EX65" s="316"/>
      <c r="EY65" s="316"/>
      <c r="EZ65" s="316"/>
      <c r="FA65" s="316"/>
      <c r="FB65" s="316"/>
      <c r="FC65" s="316"/>
      <c r="FD65" s="316"/>
      <c r="FE65" s="316"/>
      <c r="FF65" s="316"/>
      <c r="FG65" s="316"/>
      <c r="FH65" s="316"/>
      <c r="FI65" s="316"/>
      <c r="FJ65" s="316"/>
      <c r="FK65" s="316"/>
      <c r="FL65" s="316"/>
      <c r="FM65" s="316"/>
      <c r="FN65" s="316"/>
      <c r="FO65" s="316"/>
      <c r="FP65" s="316"/>
      <c r="FQ65" s="316"/>
      <c r="FR65" s="316"/>
      <c r="FS65" s="316"/>
      <c r="FT65" s="316"/>
      <c r="FU65" s="316"/>
      <c r="FV65" s="316"/>
      <c r="FW65" s="316"/>
      <c r="FX65" s="316"/>
      <c r="FY65" s="316"/>
      <c r="FZ65" s="316"/>
      <c r="GA65" s="316"/>
      <c r="GB65" s="316"/>
      <c r="GC65" s="316"/>
      <c r="GD65" s="316"/>
      <c r="GE65" s="316"/>
      <c r="GF65" s="316"/>
      <c r="GG65" s="316"/>
      <c r="GH65" s="316"/>
      <c r="GI65" s="316"/>
      <c r="GJ65" s="316"/>
      <c r="GK65" s="316"/>
      <c r="GL65" s="316"/>
      <c r="GM65" s="316"/>
      <c r="GN65" s="316"/>
      <c r="GO65" s="316"/>
      <c r="GP65" s="316"/>
      <c r="GQ65" s="316"/>
      <c r="GR65" s="316"/>
      <c r="GS65" s="316"/>
      <c r="GT65" s="316"/>
      <c r="GU65" s="316"/>
      <c r="GV65" s="316"/>
      <c r="GW65" s="316"/>
      <c r="GX65" s="316"/>
      <c r="GY65" s="316"/>
      <c r="GZ65" s="316"/>
      <c r="HA65" s="316"/>
      <c r="HB65" s="316"/>
      <c r="HC65" s="316"/>
      <c r="HD65" s="316"/>
      <c r="HE65" s="316"/>
      <c r="HF65" s="316"/>
      <c r="HG65" s="316"/>
      <c r="HH65" s="316"/>
      <c r="HI65" s="316"/>
      <c r="HJ65" s="316"/>
      <c r="HK65" s="316"/>
      <c r="HL65" s="316"/>
      <c r="HM65" s="316"/>
      <c r="HN65" s="316"/>
      <c r="HO65" s="316"/>
      <c r="HP65" s="316"/>
      <c r="HQ65" s="316"/>
      <c r="HR65" s="316"/>
      <c r="HS65" s="316"/>
      <c r="HT65" s="316"/>
      <c r="HU65" s="316"/>
      <c r="HV65" s="316"/>
      <c r="HW65" s="316"/>
      <c r="HX65" s="316"/>
      <c r="HY65" s="316"/>
      <c r="HZ65" s="316"/>
      <c r="IA65" s="316"/>
      <c r="IB65" s="316"/>
      <c r="IC65" s="316"/>
      <c r="ID65" s="316"/>
      <c r="IE65" s="316"/>
      <c r="IF65" s="316"/>
      <c r="IG65" s="316"/>
      <c r="IH65" s="316"/>
      <c r="II65" s="316"/>
      <c r="IJ65" s="316"/>
      <c r="IK65" s="316"/>
      <c r="IL65" s="316"/>
      <c r="IM65" s="316"/>
      <c r="IN65" s="316"/>
      <c r="IO65" s="316"/>
      <c r="IP65" s="316"/>
      <c r="IQ65" s="316"/>
      <c r="IR65" s="316"/>
      <c r="IS65" s="316"/>
    </row>
    <row r="66" spans="1:253">
      <c r="A66" s="361"/>
      <c r="B66" s="316"/>
      <c r="C66" s="316"/>
      <c r="D66" s="316"/>
      <c r="E66" s="316"/>
      <c r="F66" s="316"/>
      <c r="G66" s="316"/>
      <c r="H66" s="316"/>
      <c r="I66" s="316"/>
      <c r="J66" s="316"/>
      <c r="K66" s="316"/>
      <c r="L66" s="316"/>
      <c r="M66" s="316"/>
      <c r="N66" s="316"/>
      <c r="O66" s="316"/>
      <c r="P66" s="316"/>
      <c r="Q66" s="316"/>
      <c r="R66" s="316"/>
      <c r="S66" s="316"/>
      <c r="T66" s="316"/>
      <c r="U66" s="316"/>
      <c r="V66" s="316"/>
      <c r="W66" s="316"/>
      <c r="X66" s="316"/>
      <c r="Y66" s="316"/>
      <c r="Z66" s="316"/>
      <c r="AA66" s="316"/>
      <c r="AB66" s="316"/>
      <c r="AC66" s="316"/>
      <c r="AD66" s="316"/>
      <c r="AE66" s="316"/>
      <c r="AF66" s="316"/>
      <c r="AG66" s="316"/>
      <c r="AH66" s="316"/>
      <c r="AI66" s="316"/>
      <c r="AJ66" s="316"/>
      <c r="AK66" s="316"/>
      <c r="AL66" s="316"/>
      <c r="AM66" s="316"/>
      <c r="AN66" s="316"/>
      <c r="AO66" s="316"/>
      <c r="AP66" s="316"/>
      <c r="AQ66" s="316"/>
      <c r="AR66" s="316"/>
      <c r="AS66" s="316"/>
      <c r="AT66" s="316"/>
      <c r="AU66" s="316"/>
      <c r="AV66" s="316"/>
      <c r="AW66" s="316"/>
      <c r="AX66" s="316"/>
      <c r="AY66" s="316"/>
      <c r="AZ66" s="316"/>
      <c r="BA66" s="316"/>
      <c r="BB66" s="316"/>
      <c r="BC66" s="316"/>
      <c r="BD66" s="316"/>
      <c r="BE66" s="316"/>
      <c r="BF66" s="316"/>
      <c r="BG66" s="316"/>
      <c r="BH66" s="316"/>
      <c r="BI66" s="316"/>
      <c r="BJ66" s="316"/>
      <c r="BK66" s="316"/>
      <c r="BL66" s="316"/>
      <c r="BM66" s="316"/>
      <c r="BN66" s="316"/>
      <c r="BO66" s="316"/>
      <c r="BP66" s="316"/>
      <c r="BQ66" s="316"/>
      <c r="BR66" s="316"/>
      <c r="BS66" s="316"/>
      <c r="BT66" s="316"/>
      <c r="BU66" s="316"/>
      <c r="BV66" s="316"/>
      <c r="BW66" s="316"/>
      <c r="BX66" s="316"/>
      <c r="BY66" s="316"/>
      <c r="BZ66" s="316"/>
      <c r="CA66" s="316"/>
      <c r="CB66" s="316"/>
      <c r="CC66" s="316"/>
      <c r="CD66" s="316"/>
      <c r="CE66" s="316"/>
      <c r="CF66" s="316"/>
      <c r="CG66" s="316"/>
      <c r="CH66" s="316"/>
      <c r="CI66" s="316"/>
      <c r="CJ66" s="316"/>
      <c r="CK66" s="316"/>
      <c r="CL66" s="316"/>
      <c r="CM66" s="316"/>
      <c r="CN66" s="316"/>
      <c r="CO66" s="316"/>
      <c r="CP66" s="316"/>
      <c r="CQ66" s="316"/>
      <c r="CR66" s="316"/>
      <c r="CS66" s="316"/>
      <c r="CT66" s="316"/>
      <c r="CU66" s="316"/>
      <c r="CV66" s="316"/>
      <c r="CW66" s="316"/>
      <c r="CX66" s="316"/>
      <c r="CY66" s="316"/>
      <c r="CZ66" s="316"/>
      <c r="DA66" s="316"/>
      <c r="DB66" s="316"/>
      <c r="DC66" s="316"/>
      <c r="DD66" s="316"/>
      <c r="DE66" s="316"/>
      <c r="DF66" s="316"/>
      <c r="DG66" s="316"/>
      <c r="DH66" s="316"/>
      <c r="DI66" s="316"/>
      <c r="DJ66" s="316"/>
      <c r="DK66" s="316"/>
      <c r="DL66" s="316"/>
      <c r="DM66" s="316"/>
      <c r="DN66" s="316"/>
      <c r="DO66" s="316"/>
      <c r="DP66" s="316"/>
      <c r="DQ66" s="316"/>
      <c r="DR66" s="316"/>
      <c r="DS66" s="316"/>
      <c r="DT66" s="316"/>
      <c r="DU66" s="316"/>
      <c r="DV66" s="316"/>
      <c r="DW66" s="316"/>
      <c r="DX66" s="316"/>
      <c r="DY66" s="316"/>
      <c r="DZ66" s="316"/>
      <c r="EA66" s="316"/>
      <c r="EB66" s="316"/>
      <c r="EC66" s="316"/>
      <c r="ED66" s="316"/>
      <c r="EE66" s="316"/>
      <c r="EF66" s="316"/>
      <c r="EG66" s="316"/>
      <c r="EH66" s="316"/>
      <c r="EI66" s="316"/>
      <c r="EJ66" s="316"/>
      <c r="EK66" s="316"/>
      <c r="EL66" s="316"/>
      <c r="EM66" s="316"/>
      <c r="EN66" s="316"/>
      <c r="EO66" s="316"/>
      <c r="EP66" s="316"/>
      <c r="EQ66" s="316"/>
      <c r="ER66" s="316"/>
      <c r="ES66" s="316"/>
      <c r="ET66" s="316"/>
      <c r="EU66" s="316"/>
      <c r="EV66" s="316"/>
      <c r="EW66" s="316"/>
      <c r="EX66" s="316"/>
      <c r="EY66" s="316"/>
      <c r="EZ66" s="316"/>
      <c r="FA66" s="316"/>
      <c r="FB66" s="316"/>
      <c r="FC66" s="316"/>
      <c r="FD66" s="316"/>
      <c r="FE66" s="316"/>
      <c r="FF66" s="316"/>
      <c r="FG66" s="316"/>
      <c r="FH66" s="316"/>
      <c r="FI66" s="316"/>
      <c r="FJ66" s="316"/>
      <c r="FK66" s="316"/>
      <c r="FL66" s="316"/>
      <c r="FM66" s="316"/>
      <c r="FN66" s="316"/>
      <c r="FO66" s="316"/>
      <c r="FP66" s="316"/>
      <c r="FQ66" s="316"/>
      <c r="FR66" s="316"/>
      <c r="FS66" s="316"/>
      <c r="FT66" s="316"/>
      <c r="FU66" s="316"/>
      <c r="FV66" s="316"/>
      <c r="FW66" s="316"/>
      <c r="FX66" s="316"/>
      <c r="FY66" s="316"/>
      <c r="FZ66" s="316"/>
      <c r="GA66" s="316"/>
      <c r="GB66" s="316"/>
      <c r="GC66" s="316"/>
      <c r="GD66" s="316"/>
      <c r="GE66" s="316"/>
      <c r="GF66" s="316"/>
      <c r="GG66" s="316"/>
      <c r="GH66" s="316"/>
      <c r="GI66" s="316"/>
      <c r="GJ66" s="316"/>
      <c r="GK66" s="316"/>
      <c r="GL66" s="316"/>
      <c r="GM66" s="316"/>
      <c r="GN66" s="316"/>
      <c r="GO66" s="316"/>
      <c r="GP66" s="316"/>
      <c r="GQ66" s="316"/>
      <c r="GR66" s="316"/>
      <c r="GS66" s="316"/>
      <c r="GT66" s="316"/>
      <c r="GU66" s="316"/>
      <c r="GV66" s="316"/>
      <c r="GW66" s="316"/>
      <c r="GX66" s="316"/>
      <c r="GY66" s="316"/>
      <c r="GZ66" s="316"/>
      <c r="HA66" s="316"/>
      <c r="HB66" s="316"/>
      <c r="HC66" s="316"/>
      <c r="HD66" s="316"/>
      <c r="HE66" s="316"/>
      <c r="HF66" s="316"/>
      <c r="HG66" s="316"/>
      <c r="HH66" s="316"/>
      <c r="HI66" s="316"/>
      <c r="HJ66" s="316"/>
      <c r="HK66" s="316"/>
      <c r="HL66" s="316"/>
      <c r="HM66" s="316"/>
      <c r="HN66" s="316"/>
      <c r="HO66" s="316"/>
      <c r="HP66" s="316"/>
      <c r="HQ66" s="316"/>
      <c r="HR66" s="316"/>
      <c r="HS66" s="316"/>
      <c r="HT66" s="316"/>
      <c r="HU66" s="316"/>
      <c r="HV66" s="316"/>
      <c r="HW66" s="316"/>
      <c r="HX66" s="316"/>
      <c r="HY66" s="316"/>
      <c r="HZ66" s="316"/>
      <c r="IA66" s="316"/>
      <c r="IB66" s="316"/>
      <c r="IC66" s="316"/>
      <c r="ID66" s="316"/>
      <c r="IE66" s="316"/>
      <c r="IF66" s="316"/>
      <c r="IG66" s="316"/>
      <c r="IH66" s="316"/>
      <c r="II66" s="316"/>
      <c r="IJ66" s="316"/>
      <c r="IK66" s="316"/>
      <c r="IL66" s="316"/>
      <c r="IM66" s="316"/>
      <c r="IN66" s="316"/>
      <c r="IO66" s="316"/>
      <c r="IP66" s="316"/>
      <c r="IQ66" s="316"/>
      <c r="IR66" s="316"/>
      <c r="IS66" s="316"/>
    </row>
    <row r="67" spans="1:253">
      <c r="A67" s="361"/>
      <c r="B67" s="316"/>
      <c r="C67" s="316"/>
      <c r="D67" s="316"/>
      <c r="E67" s="316"/>
      <c r="F67" s="316"/>
      <c r="G67" s="316"/>
      <c r="H67" s="316"/>
      <c r="I67" s="316"/>
      <c r="J67" s="316"/>
      <c r="K67" s="316"/>
      <c r="L67" s="316"/>
      <c r="M67" s="316"/>
      <c r="N67" s="316"/>
      <c r="O67" s="316"/>
      <c r="P67" s="316"/>
      <c r="Q67" s="316"/>
      <c r="R67" s="316"/>
      <c r="S67" s="316"/>
      <c r="T67" s="316"/>
      <c r="U67" s="316"/>
      <c r="V67" s="316"/>
      <c r="W67" s="316"/>
      <c r="X67" s="316"/>
      <c r="Y67" s="316"/>
      <c r="Z67" s="316"/>
      <c r="AA67" s="316"/>
      <c r="AB67" s="316"/>
      <c r="AC67" s="316"/>
      <c r="AD67" s="316"/>
      <c r="AE67" s="316"/>
      <c r="AF67" s="316"/>
      <c r="AG67" s="316"/>
      <c r="AH67" s="316"/>
      <c r="AI67" s="316"/>
      <c r="AJ67" s="316"/>
      <c r="AK67" s="316"/>
      <c r="AL67" s="316"/>
      <c r="AM67" s="316"/>
      <c r="AN67" s="316"/>
      <c r="AO67" s="316"/>
      <c r="AP67" s="316"/>
      <c r="AQ67" s="316"/>
      <c r="AR67" s="316"/>
      <c r="AS67" s="316"/>
      <c r="AT67" s="316"/>
      <c r="AU67" s="316"/>
      <c r="AV67" s="316"/>
      <c r="AW67" s="316"/>
      <c r="AX67" s="316"/>
      <c r="AY67" s="316"/>
      <c r="AZ67" s="316"/>
      <c r="BA67" s="316"/>
      <c r="BB67" s="316"/>
      <c r="BC67" s="316"/>
      <c r="BD67" s="316"/>
      <c r="BE67" s="316"/>
      <c r="BF67" s="316"/>
      <c r="BG67" s="316"/>
      <c r="BH67" s="316"/>
      <c r="BI67" s="316"/>
      <c r="BJ67" s="316"/>
      <c r="BK67" s="316"/>
      <c r="BL67" s="316"/>
      <c r="BM67" s="316"/>
      <c r="BN67" s="316"/>
      <c r="BO67" s="316"/>
      <c r="BP67" s="316"/>
      <c r="BQ67" s="316"/>
      <c r="BR67" s="316"/>
      <c r="BS67" s="316"/>
      <c r="BT67" s="316"/>
      <c r="BU67" s="316"/>
      <c r="BV67" s="316"/>
      <c r="BW67" s="316"/>
      <c r="BX67" s="316"/>
      <c r="BY67" s="316"/>
      <c r="BZ67" s="316"/>
      <c r="CA67" s="316"/>
      <c r="CB67" s="316"/>
      <c r="CC67" s="316"/>
      <c r="CD67" s="316"/>
      <c r="CE67" s="316"/>
      <c r="CF67" s="316"/>
      <c r="CG67" s="316"/>
      <c r="CH67" s="316"/>
      <c r="CI67" s="316"/>
      <c r="CJ67" s="316"/>
      <c r="CK67" s="316"/>
      <c r="CL67" s="316"/>
      <c r="CM67" s="316"/>
      <c r="CN67" s="316"/>
      <c r="CO67" s="316"/>
      <c r="CP67" s="316"/>
      <c r="CQ67" s="316"/>
      <c r="CR67" s="316"/>
      <c r="CS67" s="316"/>
      <c r="CT67" s="316"/>
      <c r="CU67" s="316"/>
      <c r="CV67" s="316"/>
      <c r="CW67" s="316"/>
      <c r="CX67" s="316"/>
      <c r="CY67" s="316"/>
      <c r="CZ67" s="316"/>
      <c r="DA67" s="316"/>
      <c r="DB67" s="316"/>
      <c r="DC67" s="316"/>
      <c r="DD67" s="316"/>
      <c r="DE67" s="316"/>
      <c r="DF67" s="316"/>
      <c r="DG67" s="316"/>
      <c r="DH67" s="316"/>
      <c r="DI67" s="316"/>
      <c r="DJ67" s="316"/>
      <c r="DK67" s="316"/>
      <c r="DL67" s="316"/>
      <c r="DM67" s="316"/>
      <c r="DN67" s="316"/>
      <c r="DO67" s="316"/>
      <c r="DP67" s="316"/>
      <c r="DQ67" s="316"/>
      <c r="DR67" s="316"/>
      <c r="DS67" s="316"/>
      <c r="DT67" s="316"/>
      <c r="DU67" s="316"/>
      <c r="DV67" s="316"/>
      <c r="DW67" s="316"/>
      <c r="DX67" s="316"/>
      <c r="DY67" s="316"/>
      <c r="DZ67" s="316"/>
      <c r="EA67" s="316"/>
      <c r="EB67" s="316"/>
      <c r="EC67" s="316"/>
      <c r="ED67" s="316"/>
      <c r="EE67" s="316"/>
      <c r="EF67" s="316"/>
      <c r="EG67" s="316"/>
      <c r="EH67" s="316"/>
      <c r="EI67" s="316"/>
      <c r="EJ67" s="316"/>
      <c r="EK67" s="316"/>
      <c r="EL67" s="316"/>
      <c r="EM67" s="316"/>
      <c r="EN67" s="316"/>
      <c r="EO67" s="316"/>
      <c r="EP67" s="316"/>
      <c r="EQ67" s="316"/>
      <c r="ER67" s="316"/>
      <c r="ES67" s="316"/>
      <c r="ET67" s="316"/>
      <c r="EU67" s="316"/>
      <c r="EV67" s="316"/>
      <c r="EW67" s="316"/>
      <c r="EX67" s="316"/>
      <c r="EY67" s="316"/>
      <c r="EZ67" s="316"/>
      <c r="FA67" s="316"/>
      <c r="FB67" s="316"/>
      <c r="FC67" s="316"/>
      <c r="FD67" s="316"/>
      <c r="FE67" s="316"/>
      <c r="FF67" s="316"/>
      <c r="FG67" s="316"/>
      <c r="FH67" s="316"/>
      <c r="FI67" s="316"/>
      <c r="FJ67" s="316"/>
      <c r="FK67" s="316"/>
      <c r="FL67" s="316"/>
      <c r="FM67" s="316"/>
      <c r="FN67" s="316"/>
      <c r="FO67" s="316"/>
      <c r="FP67" s="316"/>
      <c r="FQ67" s="316"/>
      <c r="FR67" s="316"/>
      <c r="FS67" s="316"/>
      <c r="FT67" s="316"/>
      <c r="FU67" s="316"/>
      <c r="FV67" s="316"/>
      <c r="FW67" s="316"/>
      <c r="FX67" s="316"/>
      <c r="FY67" s="316"/>
      <c r="FZ67" s="316"/>
      <c r="GA67" s="316"/>
      <c r="GB67" s="316"/>
      <c r="GC67" s="316"/>
      <c r="GD67" s="316"/>
      <c r="GE67" s="316"/>
      <c r="GF67" s="316"/>
      <c r="GG67" s="316"/>
      <c r="GH67" s="316"/>
      <c r="GI67" s="316"/>
      <c r="GJ67" s="316"/>
      <c r="GK67" s="316"/>
      <c r="GL67" s="316"/>
      <c r="GM67" s="316"/>
      <c r="GN67" s="316"/>
      <c r="GO67" s="316"/>
      <c r="GP67" s="316"/>
      <c r="GQ67" s="316"/>
      <c r="GR67" s="316"/>
      <c r="GS67" s="316"/>
      <c r="GT67" s="316"/>
      <c r="GU67" s="316"/>
      <c r="GV67" s="316"/>
      <c r="GW67" s="316"/>
      <c r="GX67" s="316"/>
      <c r="GY67" s="316"/>
      <c r="GZ67" s="316"/>
      <c r="HA67" s="316"/>
      <c r="HB67" s="316"/>
      <c r="HC67" s="316"/>
      <c r="HD67" s="316"/>
      <c r="HE67" s="316"/>
      <c r="HF67" s="316"/>
      <c r="HG67" s="316"/>
      <c r="HH67" s="316"/>
      <c r="HI67" s="316"/>
      <c r="HJ67" s="316"/>
      <c r="HK67" s="316"/>
      <c r="HL67" s="316"/>
      <c r="HM67" s="316"/>
      <c r="HN67" s="316"/>
      <c r="HO67" s="316"/>
      <c r="HP67" s="316"/>
      <c r="HQ67" s="316"/>
      <c r="HR67" s="316"/>
      <c r="HS67" s="316"/>
      <c r="HT67" s="316"/>
      <c r="HU67" s="316"/>
      <c r="HV67" s="316"/>
      <c r="HW67" s="316"/>
      <c r="HX67" s="316"/>
      <c r="HY67" s="316"/>
      <c r="HZ67" s="316"/>
      <c r="IA67" s="316"/>
      <c r="IB67" s="316"/>
      <c r="IC67" s="316"/>
      <c r="ID67" s="316"/>
      <c r="IE67" s="316"/>
      <c r="IF67" s="316"/>
      <c r="IG67" s="316"/>
      <c r="IH67" s="316"/>
      <c r="II67" s="316"/>
      <c r="IJ67" s="316"/>
      <c r="IK67" s="316"/>
      <c r="IL67" s="316"/>
      <c r="IM67" s="316"/>
      <c r="IN67" s="316"/>
      <c r="IO67" s="316"/>
      <c r="IP67" s="316"/>
      <c r="IQ67" s="316"/>
      <c r="IR67" s="316"/>
      <c r="IS67" s="316"/>
    </row>
    <row r="68" spans="1:253">
      <c r="A68" s="361"/>
      <c r="B68" s="316"/>
      <c r="C68" s="316"/>
      <c r="D68" s="316"/>
      <c r="E68" s="316"/>
      <c r="F68" s="316"/>
      <c r="G68" s="316"/>
      <c r="H68" s="316"/>
      <c r="I68" s="316"/>
      <c r="J68" s="316"/>
      <c r="K68" s="316"/>
      <c r="L68" s="316"/>
      <c r="M68" s="316"/>
      <c r="N68" s="316"/>
      <c r="O68" s="316"/>
      <c r="P68" s="316"/>
      <c r="Q68" s="316"/>
      <c r="R68" s="316"/>
      <c r="S68" s="316"/>
      <c r="T68" s="316"/>
      <c r="U68" s="316"/>
      <c r="V68" s="316"/>
      <c r="W68" s="316"/>
      <c r="X68" s="316"/>
      <c r="Y68" s="316"/>
      <c r="Z68" s="316"/>
      <c r="AA68" s="316"/>
      <c r="AB68" s="316"/>
      <c r="AC68" s="316"/>
      <c r="AD68" s="316"/>
      <c r="AE68" s="316"/>
      <c r="AF68" s="316"/>
      <c r="AG68" s="316"/>
      <c r="AH68" s="316"/>
      <c r="AI68" s="316"/>
      <c r="AJ68" s="316"/>
      <c r="AK68" s="316"/>
      <c r="AL68" s="316"/>
      <c r="AM68" s="316"/>
      <c r="AN68" s="316"/>
      <c r="AO68" s="316"/>
      <c r="AP68" s="316"/>
      <c r="AQ68" s="316"/>
      <c r="AR68" s="316"/>
      <c r="AS68" s="316"/>
      <c r="AT68" s="316"/>
      <c r="AU68" s="316"/>
      <c r="AV68" s="316"/>
      <c r="AW68" s="316"/>
      <c r="AX68" s="316"/>
      <c r="AY68" s="316"/>
      <c r="AZ68" s="316"/>
      <c r="BA68" s="316"/>
      <c r="BB68" s="316"/>
      <c r="BC68" s="316"/>
      <c r="BD68" s="316"/>
      <c r="BE68" s="316"/>
      <c r="BF68" s="316"/>
      <c r="BG68" s="316"/>
      <c r="BH68" s="316"/>
      <c r="BI68" s="316"/>
      <c r="BJ68" s="316"/>
      <c r="BK68" s="316"/>
      <c r="BL68" s="316"/>
      <c r="BM68" s="316"/>
      <c r="BN68" s="316"/>
      <c r="BO68" s="316"/>
      <c r="BP68" s="316"/>
      <c r="BQ68" s="316"/>
      <c r="BR68" s="316"/>
      <c r="BS68" s="316"/>
      <c r="BT68" s="316"/>
      <c r="BU68" s="316"/>
      <c r="BV68" s="316"/>
      <c r="BW68" s="316"/>
      <c r="BX68" s="316"/>
      <c r="BY68" s="316"/>
      <c r="BZ68" s="316"/>
      <c r="CA68" s="316"/>
      <c r="CB68" s="316"/>
      <c r="CC68" s="316"/>
      <c r="CD68" s="316"/>
      <c r="CE68" s="316"/>
      <c r="CF68" s="316"/>
      <c r="CG68" s="316"/>
      <c r="CH68" s="316"/>
      <c r="CI68" s="316"/>
      <c r="CJ68" s="316"/>
      <c r="CK68" s="316"/>
      <c r="CL68" s="316"/>
      <c r="CM68" s="316"/>
      <c r="CN68" s="316"/>
      <c r="CO68" s="316"/>
      <c r="CP68" s="316"/>
      <c r="CQ68" s="316"/>
      <c r="CR68" s="316"/>
      <c r="CS68" s="316"/>
      <c r="CT68" s="316"/>
      <c r="CU68" s="316"/>
      <c r="CV68" s="316"/>
      <c r="CW68" s="316"/>
      <c r="CX68" s="316"/>
      <c r="CY68" s="316"/>
      <c r="CZ68" s="316"/>
      <c r="DA68" s="316"/>
      <c r="DB68" s="316"/>
      <c r="DC68" s="316"/>
      <c r="DD68" s="316"/>
      <c r="DE68" s="316"/>
      <c r="DF68" s="316"/>
      <c r="DG68" s="316"/>
      <c r="DH68" s="316"/>
      <c r="DI68" s="316"/>
      <c r="DJ68" s="316"/>
      <c r="DK68" s="316"/>
      <c r="DL68" s="316"/>
      <c r="DM68" s="316"/>
      <c r="DN68" s="316"/>
      <c r="DO68" s="316"/>
      <c r="DP68" s="316"/>
      <c r="DQ68" s="316"/>
      <c r="DR68" s="316"/>
      <c r="DS68" s="316"/>
      <c r="DT68" s="316"/>
      <c r="DU68" s="316"/>
      <c r="DV68" s="316"/>
      <c r="DW68" s="316"/>
      <c r="DX68" s="316"/>
      <c r="DY68" s="316"/>
      <c r="DZ68" s="316"/>
      <c r="EA68" s="316"/>
      <c r="EB68" s="316"/>
      <c r="EC68" s="316"/>
      <c r="ED68" s="316"/>
      <c r="EE68" s="316"/>
      <c r="EF68" s="316"/>
      <c r="EG68" s="316"/>
      <c r="EH68" s="316"/>
      <c r="EI68" s="316"/>
      <c r="EJ68" s="316"/>
      <c r="EK68" s="316"/>
      <c r="EL68" s="316"/>
      <c r="EM68" s="316"/>
      <c r="EN68" s="316"/>
      <c r="EO68" s="316"/>
      <c r="EP68" s="316"/>
      <c r="EQ68" s="316"/>
      <c r="ER68" s="316"/>
      <c r="ES68" s="316"/>
      <c r="ET68" s="316"/>
      <c r="EU68" s="316"/>
      <c r="EV68" s="316"/>
      <c r="EW68" s="316"/>
      <c r="EX68" s="316"/>
      <c r="EY68" s="316"/>
      <c r="EZ68" s="316"/>
      <c r="FA68" s="316"/>
      <c r="FB68" s="316"/>
      <c r="FC68" s="316"/>
      <c r="FD68" s="316"/>
      <c r="FE68" s="316"/>
      <c r="FF68" s="316"/>
      <c r="FG68" s="316"/>
      <c r="FH68" s="316"/>
      <c r="FI68" s="316"/>
      <c r="FJ68" s="316"/>
      <c r="FK68" s="316"/>
      <c r="FL68" s="316"/>
      <c r="FM68" s="316"/>
      <c r="FN68" s="316"/>
      <c r="FO68" s="316"/>
      <c r="FP68" s="316"/>
      <c r="FQ68" s="316"/>
      <c r="FR68" s="316"/>
      <c r="FS68" s="316"/>
      <c r="FT68" s="316"/>
      <c r="FU68" s="316"/>
      <c r="FV68" s="316"/>
      <c r="FW68" s="316"/>
      <c r="FX68" s="316"/>
      <c r="FY68" s="316"/>
      <c r="FZ68" s="316"/>
      <c r="GA68" s="316"/>
      <c r="GB68" s="316"/>
      <c r="GC68" s="316"/>
      <c r="GD68" s="316"/>
      <c r="GE68" s="316"/>
      <c r="GF68" s="316"/>
      <c r="GG68" s="316"/>
      <c r="GH68" s="316"/>
      <c r="GI68" s="316"/>
      <c r="GJ68" s="316"/>
      <c r="GK68" s="316"/>
      <c r="GL68" s="316"/>
      <c r="GM68" s="316"/>
      <c r="GN68" s="316"/>
      <c r="GO68" s="316"/>
      <c r="GP68" s="316"/>
      <c r="GQ68" s="316"/>
      <c r="GR68" s="316"/>
      <c r="GS68" s="316"/>
      <c r="GT68" s="316"/>
      <c r="GU68" s="316"/>
      <c r="GV68" s="316"/>
      <c r="GW68" s="316"/>
      <c r="GX68" s="316"/>
      <c r="GY68" s="316"/>
      <c r="GZ68" s="316"/>
      <c r="HA68" s="316"/>
      <c r="HB68" s="316"/>
      <c r="HC68" s="316"/>
      <c r="HD68" s="316"/>
      <c r="HE68" s="316"/>
      <c r="HF68" s="316"/>
      <c r="HG68" s="316"/>
      <c r="HH68" s="316"/>
      <c r="HI68" s="316"/>
      <c r="HJ68" s="316"/>
      <c r="HK68" s="316"/>
      <c r="HL68" s="316"/>
      <c r="HM68" s="316"/>
      <c r="HN68" s="316"/>
      <c r="HO68" s="316"/>
      <c r="HP68" s="316"/>
      <c r="HQ68" s="316"/>
      <c r="HR68" s="316"/>
      <c r="HS68" s="316"/>
      <c r="HT68" s="316"/>
      <c r="HU68" s="316"/>
      <c r="HV68" s="316"/>
      <c r="HW68" s="316"/>
      <c r="HX68" s="316"/>
      <c r="HY68" s="316"/>
      <c r="HZ68" s="316"/>
      <c r="IA68" s="316"/>
      <c r="IB68" s="316"/>
      <c r="IC68" s="316"/>
      <c r="ID68" s="316"/>
      <c r="IE68" s="316"/>
      <c r="IF68" s="316"/>
      <c r="IG68" s="316"/>
      <c r="IH68" s="316"/>
      <c r="II68" s="316"/>
      <c r="IJ68" s="316"/>
      <c r="IK68" s="316"/>
      <c r="IL68" s="316"/>
      <c r="IM68" s="316"/>
      <c r="IN68" s="316"/>
      <c r="IO68" s="316"/>
      <c r="IP68" s="316"/>
      <c r="IQ68" s="316"/>
      <c r="IR68" s="316"/>
      <c r="IS68" s="316"/>
    </row>
    <row r="69" spans="1:253">
      <c r="A69" s="361"/>
      <c r="B69" s="316"/>
      <c r="C69" s="316"/>
      <c r="D69" s="316"/>
      <c r="E69" s="316"/>
      <c r="F69" s="316"/>
      <c r="G69" s="316"/>
      <c r="H69" s="316"/>
      <c r="I69" s="316"/>
      <c r="J69" s="316"/>
      <c r="K69" s="316"/>
      <c r="L69" s="316"/>
      <c r="M69" s="316"/>
      <c r="N69" s="316"/>
      <c r="O69" s="316"/>
      <c r="P69" s="316"/>
      <c r="Q69" s="316"/>
      <c r="R69" s="316"/>
      <c r="S69" s="316"/>
      <c r="T69" s="316"/>
      <c r="U69" s="316"/>
      <c r="V69" s="316"/>
      <c r="W69" s="316"/>
      <c r="X69" s="316"/>
      <c r="Y69" s="316"/>
      <c r="Z69" s="316"/>
      <c r="AA69" s="316"/>
      <c r="AB69" s="316"/>
      <c r="AC69" s="316"/>
      <c r="AD69" s="316"/>
      <c r="AE69" s="316"/>
      <c r="AF69" s="316"/>
      <c r="AG69" s="316"/>
      <c r="AH69" s="316"/>
      <c r="AI69" s="316"/>
      <c r="AJ69" s="316"/>
      <c r="AK69" s="316"/>
      <c r="AL69" s="316"/>
      <c r="AM69" s="316"/>
      <c r="AN69" s="316"/>
      <c r="AO69" s="316"/>
      <c r="AP69" s="316"/>
      <c r="AQ69" s="316"/>
      <c r="AR69" s="316"/>
      <c r="AS69" s="316"/>
      <c r="AT69" s="316"/>
      <c r="AU69" s="316"/>
      <c r="AV69" s="316"/>
      <c r="AW69" s="316"/>
      <c r="AX69" s="316"/>
      <c r="AY69" s="316"/>
      <c r="AZ69" s="316"/>
      <c r="BA69" s="316"/>
      <c r="BB69" s="316"/>
      <c r="BC69" s="316"/>
      <c r="BD69" s="316"/>
      <c r="BE69" s="316"/>
      <c r="BF69" s="316"/>
      <c r="BG69" s="316"/>
      <c r="BH69" s="316"/>
      <c r="BI69" s="316"/>
      <c r="BJ69" s="316"/>
      <c r="BK69" s="316"/>
      <c r="BL69" s="316"/>
      <c r="BM69" s="316"/>
      <c r="BN69" s="316"/>
      <c r="BO69" s="316"/>
      <c r="BP69" s="316"/>
      <c r="BQ69" s="316"/>
      <c r="BR69" s="316"/>
      <c r="BS69" s="316"/>
      <c r="BT69" s="316"/>
      <c r="BU69" s="316"/>
      <c r="BV69" s="316"/>
      <c r="BW69" s="316"/>
      <c r="BX69" s="316"/>
      <c r="BY69" s="316"/>
      <c r="BZ69" s="316"/>
      <c r="CA69" s="316"/>
      <c r="CB69" s="316"/>
      <c r="CC69" s="316"/>
      <c r="CD69" s="316"/>
      <c r="CE69" s="316"/>
      <c r="CF69" s="316"/>
      <c r="CG69" s="316"/>
      <c r="CH69" s="316"/>
      <c r="CI69" s="316"/>
      <c r="CJ69" s="316"/>
      <c r="CK69" s="316"/>
      <c r="CL69" s="316"/>
      <c r="CM69" s="316"/>
      <c r="CN69" s="316"/>
      <c r="CO69" s="316"/>
      <c r="CP69" s="316"/>
      <c r="CQ69" s="316"/>
      <c r="CR69" s="316"/>
      <c r="CS69" s="316"/>
      <c r="CT69" s="316"/>
      <c r="CU69" s="316"/>
      <c r="CV69" s="316"/>
      <c r="CW69" s="316"/>
      <c r="CX69" s="316"/>
      <c r="CY69" s="316"/>
      <c r="CZ69" s="316"/>
      <c r="DA69" s="316"/>
      <c r="DB69" s="316"/>
      <c r="DC69" s="316"/>
      <c r="DD69" s="316"/>
      <c r="DE69" s="316"/>
      <c r="DF69" s="316"/>
      <c r="DG69" s="316"/>
      <c r="DH69" s="316"/>
      <c r="DI69" s="316"/>
      <c r="DJ69" s="316"/>
      <c r="DK69" s="316"/>
      <c r="DL69" s="316"/>
      <c r="DM69" s="316"/>
      <c r="DN69" s="316"/>
      <c r="DO69" s="316"/>
      <c r="DP69" s="316"/>
      <c r="DQ69" s="316"/>
      <c r="DR69" s="316"/>
      <c r="DS69" s="316"/>
      <c r="DT69" s="316"/>
      <c r="DU69" s="316"/>
      <c r="DV69" s="316"/>
      <c r="DW69" s="316"/>
      <c r="DX69" s="316"/>
      <c r="DY69" s="316"/>
      <c r="DZ69" s="316"/>
      <c r="EA69" s="316"/>
      <c r="EB69" s="316"/>
      <c r="EC69" s="316"/>
      <c r="ED69" s="316"/>
      <c r="EE69" s="316"/>
      <c r="EF69" s="316"/>
      <c r="EG69" s="316"/>
      <c r="EH69" s="316"/>
      <c r="EI69" s="316"/>
      <c r="EJ69" s="316"/>
      <c r="EK69" s="316"/>
      <c r="EL69" s="316"/>
      <c r="EM69" s="316"/>
      <c r="EN69" s="316"/>
      <c r="EO69" s="316"/>
      <c r="EP69" s="316"/>
      <c r="EQ69" s="316"/>
      <c r="ER69" s="316"/>
      <c r="ES69" s="316"/>
      <c r="ET69" s="316"/>
      <c r="EU69" s="316"/>
      <c r="EV69" s="316"/>
      <c r="EW69" s="316"/>
      <c r="EX69" s="316"/>
      <c r="EY69" s="316"/>
      <c r="EZ69" s="316"/>
      <c r="FA69" s="316"/>
      <c r="FB69" s="316"/>
      <c r="FC69" s="316"/>
      <c r="FD69" s="316"/>
      <c r="FE69" s="316"/>
      <c r="FF69" s="316"/>
      <c r="FG69" s="316"/>
      <c r="FH69" s="316"/>
      <c r="FI69" s="316"/>
      <c r="FJ69" s="316"/>
      <c r="FK69" s="316"/>
      <c r="FL69" s="316"/>
      <c r="FM69" s="316"/>
      <c r="FN69" s="316"/>
      <c r="FO69" s="316"/>
      <c r="FP69" s="316"/>
      <c r="FQ69" s="316"/>
      <c r="FR69" s="316"/>
      <c r="FS69" s="316"/>
      <c r="FT69" s="316"/>
      <c r="FU69" s="316"/>
      <c r="FV69" s="316"/>
      <c r="FW69" s="316"/>
      <c r="FX69" s="316"/>
      <c r="FY69" s="316"/>
      <c r="FZ69" s="316"/>
      <c r="GA69" s="316"/>
      <c r="GB69" s="316"/>
      <c r="GC69" s="316"/>
      <c r="GD69" s="316"/>
      <c r="GE69" s="316"/>
      <c r="GF69" s="316"/>
      <c r="GG69" s="316"/>
      <c r="GH69" s="316"/>
      <c r="GI69" s="316"/>
      <c r="GJ69" s="316"/>
      <c r="GK69" s="316"/>
      <c r="GL69" s="316"/>
      <c r="GM69" s="316"/>
      <c r="GN69" s="316"/>
      <c r="GO69" s="316"/>
      <c r="GP69" s="316"/>
      <c r="GQ69" s="316"/>
      <c r="GR69" s="316"/>
      <c r="GS69" s="316"/>
      <c r="GT69" s="316"/>
      <c r="GU69" s="316"/>
      <c r="GV69" s="316"/>
      <c r="GW69" s="316"/>
      <c r="GX69" s="316"/>
      <c r="GY69" s="316"/>
      <c r="GZ69" s="316"/>
      <c r="HA69" s="316"/>
      <c r="HB69" s="316"/>
      <c r="HC69" s="316"/>
      <c r="HD69" s="316"/>
      <c r="HE69" s="316"/>
      <c r="HF69" s="316"/>
      <c r="HG69" s="316"/>
      <c r="HH69" s="316"/>
      <c r="HI69" s="316"/>
      <c r="HJ69" s="316"/>
      <c r="HK69" s="316"/>
      <c r="HL69" s="316"/>
      <c r="HM69" s="316"/>
      <c r="HN69" s="316"/>
      <c r="HO69" s="316"/>
      <c r="HP69" s="316"/>
      <c r="HQ69" s="316"/>
      <c r="HR69" s="316"/>
      <c r="HS69" s="316"/>
      <c r="HT69" s="316"/>
      <c r="HU69" s="316"/>
      <c r="HV69" s="316"/>
      <c r="HW69" s="316"/>
      <c r="HX69" s="316"/>
      <c r="HY69" s="316"/>
      <c r="HZ69" s="316"/>
      <c r="IA69" s="316"/>
      <c r="IB69" s="316"/>
      <c r="IC69" s="316"/>
      <c r="ID69" s="316"/>
      <c r="IE69" s="316"/>
      <c r="IF69" s="316"/>
      <c r="IG69" s="316"/>
      <c r="IH69" s="316"/>
      <c r="II69" s="316"/>
      <c r="IJ69" s="316"/>
      <c r="IK69" s="316"/>
      <c r="IL69" s="316"/>
      <c r="IM69" s="316"/>
      <c r="IN69" s="316"/>
      <c r="IO69" s="316"/>
      <c r="IP69" s="316"/>
      <c r="IQ69" s="316"/>
      <c r="IR69" s="316"/>
      <c r="IS69" s="316"/>
    </row>
    <row r="70" spans="1:253">
      <c r="A70" s="361"/>
      <c r="B70" s="316"/>
      <c r="C70" s="316"/>
      <c r="D70" s="316"/>
      <c r="E70" s="316"/>
      <c r="F70" s="316"/>
      <c r="G70" s="316"/>
      <c r="H70" s="316"/>
      <c r="I70" s="316"/>
      <c r="J70" s="316"/>
      <c r="K70" s="316"/>
      <c r="L70" s="316"/>
      <c r="M70" s="316"/>
      <c r="N70" s="316"/>
      <c r="O70" s="316"/>
      <c r="P70" s="316"/>
      <c r="Q70" s="316"/>
      <c r="R70" s="316"/>
      <c r="S70" s="316"/>
      <c r="T70" s="316"/>
      <c r="U70" s="316"/>
      <c r="V70" s="316"/>
      <c r="W70" s="316"/>
      <c r="X70" s="316"/>
      <c r="Y70" s="316"/>
      <c r="Z70" s="316"/>
      <c r="AA70" s="316"/>
      <c r="AB70" s="316"/>
      <c r="AC70" s="316"/>
      <c r="AD70" s="316"/>
      <c r="AE70" s="316"/>
      <c r="AF70" s="316"/>
      <c r="AG70" s="316"/>
      <c r="AH70" s="316"/>
      <c r="AI70" s="316"/>
      <c r="AJ70" s="316"/>
      <c r="AK70" s="316"/>
      <c r="AL70" s="316"/>
      <c r="AM70" s="316"/>
      <c r="AN70" s="316"/>
      <c r="AO70" s="316"/>
      <c r="AP70" s="316"/>
      <c r="AQ70" s="316"/>
      <c r="AR70" s="316"/>
      <c r="AS70" s="316"/>
      <c r="AT70" s="316"/>
      <c r="AU70" s="316"/>
      <c r="AV70" s="316"/>
      <c r="AW70" s="316"/>
      <c r="AX70" s="316"/>
      <c r="AY70" s="316"/>
      <c r="AZ70" s="316"/>
      <c r="BA70" s="316"/>
      <c r="BB70" s="316"/>
      <c r="BC70" s="316"/>
      <c r="BD70" s="316"/>
      <c r="BE70" s="316"/>
      <c r="BF70" s="316"/>
      <c r="BG70" s="316"/>
      <c r="BH70" s="316"/>
      <c r="BI70" s="316"/>
      <c r="BJ70" s="316"/>
      <c r="BK70" s="316"/>
      <c r="BL70" s="316"/>
      <c r="BM70" s="316"/>
      <c r="BN70" s="316"/>
      <c r="BO70" s="316"/>
      <c r="BP70" s="316"/>
      <c r="BQ70" s="316"/>
      <c r="BR70" s="316"/>
      <c r="BS70" s="316"/>
      <c r="BT70" s="316"/>
      <c r="BU70" s="316"/>
      <c r="BV70" s="316"/>
      <c r="BW70" s="316"/>
      <c r="BX70" s="316"/>
      <c r="BY70" s="316"/>
      <c r="BZ70" s="316"/>
      <c r="CA70" s="316"/>
      <c r="CB70" s="316"/>
      <c r="CC70" s="316"/>
      <c r="CD70" s="316"/>
      <c r="CE70" s="316"/>
      <c r="CF70" s="316"/>
      <c r="CG70" s="316"/>
      <c r="CH70" s="316"/>
      <c r="CI70" s="316"/>
      <c r="CJ70" s="316"/>
      <c r="CK70" s="316"/>
      <c r="CL70" s="316"/>
      <c r="CM70" s="316"/>
      <c r="CN70" s="316"/>
      <c r="CO70" s="316"/>
      <c r="CP70" s="316"/>
      <c r="CQ70" s="316"/>
      <c r="CR70" s="316"/>
      <c r="CS70" s="316"/>
      <c r="CT70" s="316"/>
      <c r="CU70" s="316"/>
      <c r="CV70" s="316"/>
      <c r="CW70" s="316"/>
      <c r="CX70" s="316"/>
      <c r="CY70" s="316"/>
      <c r="CZ70" s="316"/>
      <c r="DA70" s="316"/>
      <c r="DB70" s="316"/>
      <c r="DC70" s="316"/>
      <c r="DD70" s="316"/>
      <c r="DE70" s="316"/>
      <c r="DF70" s="316"/>
      <c r="DG70" s="316"/>
      <c r="DH70" s="316"/>
      <c r="DI70" s="316"/>
      <c r="DJ70" s="316"/>
      <c r="DK70" s="316"/>
      <c r="DL70" s="316"/>
      <c r="DM70" s="316"/>
      <c r="DN70" s="316"/>
      <c r="DO70" s="316"/>
      <c r="DP70" s="316"/>
      <c r="DQ70" s="316"/>
      <c r="DR70" s="316"/>
      <c r="DS70" s="316"/>
      <c r="DT70" s="316"/>
      <c r="DU70" s="316"/>
      <c r="DV70" s="316"/>
      <c r="DW70" s="316"/>
      <c r="DX70" s="316"/>
      <c r="DY70" s="316"/>
      <c r="DZ70" s="316"/>
      <c r="EA70" s="316"/>
      <c r="EB70" s="316"/>
      <c r="EC70" s="316"/>
      <c r="ED70" s="316"/>
      <c r="EE70" s="316"/>
      <c r="EF70" s="316"/>
      <c r="EG70" s="316"/>
      <c r="EH70" s="316"/>
      <c r="EI70" s="316"/>
      <c r="EJ70" s="316"/>
      <c r="EK70" s="316"/>
      <c r="EL70" s="316"/>
      <c r="EM70" s="316"/>
      <c r="EN70" s="316"/>
      <c r="EO70" s="316"/>
      <c r="EP70" s="316"/>
      <c r="EQ70" s="316"/>
      <c r="ER70" s="316"/>
      <c r="ES70" s="316"/>
      <c r="ET70" s="316"/>
      <c r="EU70" s="316"/>
      <c r="EV70" s="316"/>
      <c r="EW70" s="316"/>
      <c r="EX70" s="316"/>
      <c r="EY70" s="316"/>
      <c r="EZ70" s="316"/>
      <c r="FA70" s="316"/>
      <c r="FB70" s="316"/>
      <c r="FC70" s="316"/>
      <c r="FD70" s="316"/>
      <c r="FE70" s="316"/>
      <c r="FF70" s="316"/>
      <c r="FG70" s="316"/>
      <c r="FH70" s="316"/>
      <c r="FI70" s="316"/>
      <c r="FJ70" s="316"/>
      <c r="FK70" s="316"/>
      <c r="FL70" s="316"/>
      <c r="FM70" s="316"/>
      <c r="FN70" s="316"/>
      <c r="FO70" s="316"/>
      <c r="FP70" s="316"/>
      <c r="FQ70" s="316"/>
      <c r="FR70" s="316"/>
      <c r="FS70" s="316"/>
      <c r="FT70" s="316"/>
      <c r="FU70" s="316"/>
      <c r="FV70" s="316"/>
      <c r="FW70" s="316"/>
      <c r="FX70" s="316"/>
      <c r="FY70" s="316"/>
      <c r="FZ70" s="316"/>
      <c r="GA70" s="316"/>
      <c r="GB70" s="316"/>
      <c r="GC70" s="316"/>
      <c r="GD70" s="316"/>
      <c r="GE70" s="316"/>
      <c r="GF70" s="316"/>
      <c r="GG70" s="316"/>
      <c r="GH70" s="316"/>
      <c r="GI70" s="316"/>
      <c r="GJ70" s="316"/>
      <c r="GK70" s="316"/>
      <c r="GL70" s="316"/>
      <c r="GM70" s="316"/>
      <c r="GN70" s="316"/>
      <c r="GO70" s="316"/>
      <c r="GP70" s="316"/>
      <c r="GQ70" s="316"/>
      <c r="GR70" s="316"/>
      <c r="GS70" s="316"/>
      <c r="GT70" s="316"/>
      <c r="GU70" s="316"/>
      <c r="GV70" s="316"/>
      <c r="GW70" s="316"/>
      <c r="GX70" s="316"/>
      <c r="GY70" s="316"/>
      <c r="GZ70" s="316"/>
      <c r="HA70" s="316"/>
      <c r="HB70" s="316"/>
      <c r="HC70" s="316"/>
      <c r="HD70" s="316"/>
      <c r="HE70" s="316"/>
      <c r="HF70" s="316"/>
      <c r="HG70" s="316"/>
      <c r="HH70" s="316"/>
      <c r="HI70" s="316"/>
      <c r="HJ70" s="316"/>
      <c r="HK70" s="316"/>
      <c r="HL70" s="316"/>
      <c r="HM70" s="316"/>
      <c r="HN70" s="316"/>
      <c r="HO70" s="316"/>
      <c r="HP70" s="316"/>
      <c r="HQ70" s="316"/>
      <c r="HR70" s="316"/>
      <c r="HS70" s="316"/>
      <c r="HT70" s="316"/>
      <c r="HU70" s="316"/>
      <c r="HV70" s="316"/>
      <c r="HW70" s="316"/>
      <c r="HX70" s="316"/>
      <c r="HY70" s="316"/>
      <c r="HZ70" s="316"/>
      <c r="IA70" s="316"/>
      <c r="IB70" s="316"/>
      <c r="IC70" s="316"/>
      <c r="ID70" s="316"/>
      <c r="IE70" s="316"/>
      <c r="IF70" s="316"/>
      <c r="IG70" s="316"/>
      <c r="IH70" s="316"/>
      <c r="II70" s="316"/>
      <c r="IJ70" s="316"/>
      <c r="IK70" s="316"/>
      <c r="IL70" s="316"/>
      <c r="IM70" s="316"/>
      <c r="IN70" s="316"/>
      <c r="IO70" s="316"/>
      <c r="IP70" s="316"/>
      <c r="IQ70" s="316"/>
      <c r="IR70" s="316"/>
      <c r="IS70" s="316"/>
    </row>
    <row r="71" spans="1:253">
      <c r="A71" s="361"/>
      <c r="B71" s="316"/>
      <c r="C71" s="316"/>
      <c r="D71" s="316"/>
      <c r="E71" s="316"/>
      <c r="F71" s="316"/>
      <c r="G71" s="316"/>
      <c r="H71" s="316"/>
      <c r="I71" s="316"/>
      <c r="J71" s="316"/>
      <c r="K71" s="316"/>
      <c r="L71" s="316"/>
      <c r="M71" s="316"/>
      <c r="N71" s="316"/>
      <c r="O71" s="316"/>
      <c r="P71" s="316"/>
      <c r="Q71" s="316"/>
      <c r="R71" s="316"/>
      <c r="S71" s="316"/>
      <c r="T71" s="316"/>
      <c r="U71" s="316"/>
      <c r="V71" s="316"/>
      <c r="W71" s="316"/>
      <c r="X71" s="316"/>
      <c r="Y71" s="316"/>
      <c r="Z71" s="316"/>
      <c r="AA71" s="316"/>
      <c r="AB71" s="316"/>
      <c r="AC71" s="316"/>
      <c r="AD71" s="316"/>
      <c r="AE71" s="316"/>
      <c r="AF71" s="316"/>
      <c r="AG71" s="316"/>
      <c r="AH71" s="316"/>
      <c r="AI71" s="316"/>
      <c r="AJ71" s="316"/>
      <c r="AK71" s="316"/>
      <c r="AL71" s="316"/>
      <c r="AM71" s="316"/>
      <c r="AN71" s="316"/>
      <c r="AO71" s="316"/>
      <c r="AP71" s="316"/>
      <c r="AQ71" s="316"/>
      <c r="AR71" s="316"/>
      <c r="AS71" s="316"/>
      <c r="AT71" s="316"/>
      <c r="AU71" s="316"/>
      <c r="AV71" s="316"/>
      <c r="AW71" s="316"/>
      <c r="AX71" s="316"/>
      <c r="AY71" s="316"/>
      <c r="AZ71" s="316"/>
      <c r="BA71" s="316"/>
      <c r="BB71" s="316"/>
      <c r="BC71" s="316"/>
      <c r="BD71" s="316"/>
      <c r="BE71" s="316"/>
      <c r="BF71" s="316"/>
      <c r="BG71" s="316"/>
      <c r="BH71" s="316"/>
      <c r="BI71" s="316"/>
      <c r="BJ71" s="316"/>
      <c r="BK71" s="316"/>
      <c r="BL71" s="316"/>
      <c r="BM71" s="316"/>
      <c r="BN71" s="316"/>
      <c r="BO71" s="316"/>
      <c r="BP71" s="316"/>
      <c r="BQ71" s="316"/>
      <c r="BR71" s="316"/>
      <c r="BS71" s="316"/>
      <c r="BT71" s="316"/>
      <c r="BU71" s="316"/>
      <c r="BV71" s="316"/>
      <c r="BW71" s="316"/>
      <c r="BX71" s="316"/>
      <c r="BY71" s="316"/>
      <c r="BZ71" s="316"/>
      <c r="CA71" s="316"/>
      <c r="CB71" s="316"/>
      <c r="CC71" s="316"/>
      <c r="CD71" s="316"/>
      <c r="CE71" s="316"/>
      <c r="CF71" s="316"/>
      <c r="CG71" s="316"/>
      <c r="CH71" s="316"/>
      <c r="CI71" s="316"/>
      <c r="CJ71" s="316"/>
      <c r="CK71" s="316"/>
      <c r="CL71" s="316"/>
      <c r="CM71" s="316"/>
      <c r="CN71" s="316"/>
      <c r="CO71" s="316"/>
      <c r="CP71" s="316"/>
      <c r="CQ71" s="316"/>
      <c r="CR71" s="316"/>
      <c r="CS71" s="316"/>
      <c r="CT71" s="316"/>
      <c r="CU71" s="316"/>
      <c r="CV71" s="316"/>
      <c r="CW71" s="316"/>
      <c r="CX71" s="316"/>
      <c r="CY71" s="316"/>
      <c r="CZ71" s="316"/>
      <c r="DA71" s="316"/>
      <c r="DB71" s="316"/>
      <c r="DC71" s="316"/>
      <c r="DD71" s="316"/>
      <c r="DE71" s="316"/>
      <c r="DF71" s="316"/>
      <c r="DG71" s="316"/>
      <c r="DH71" s="316"/>
      <c r="DI71" s="316"/>
      <c r="DJ71" s="316"/>
      <c r="DK71" s="316"/>
      <c r="DL71" s="316"/>
      <c r="DM71" s="316"/>
      <c r="DN71" s="316"/>
      <c r="DO71" s="316"/>
      <c r="DP71" s="316"/>
      <c r="DQ71" s="316"/>
      <c r="DR71" s="316"/>
      <c r="DS71" s="316"/>
      <c r="DT71" s="316"/>
      <c r="DU71" s="316"/>
      <c r="DV71" s="316"/>
      <c r="DW71" s="316"/>
      <c r="DX71" s="316"/>
      <c r="DY71" s="316"/>
      <c r="DZ71" s="316"/>
      <c r="EA71" s="316"/>
      <c r="EB71" s="316"/>
      <c r="EC71" s="316"/>
      <c r="ED71" s="316"/>
      <c r="EE71" s="316"/>
      <c r="EF71" s="316"/>
      <c r="EG71" s="316"/>
      <c r="EH71" s="316"/>
      <c r="EI71" s="316"/>
      <c r="EJ71" s="316"/>
      <c r="EK71" s="316"/>
      <c r="EL71" s="316"/>
      <c r="EM71" s="316"/>
      <c r="EN71" s="316"/>
      <c r="EO71" s="316"/>
      <c r="EP71" s="316"/>
      <c r="EQ71" s="316"/>
      <c r="ER71" s="316"/>
      <c r="ES71" s="316"/>
      <c r="ET71" s="316"/>
      <c r="EU71" s="316"/>
      <c r="EV71" s="316"/>
      <c r="EW71" s="316"/>
      <c r="EX71" s="316"/>
      <c r="EY71" s="316"/>
      <c r="EZ71" s="316"/>
      <c r="FA71" s="316"/>
      <c r="FB71" s="316"/>
      <c r="FC71" s="316"/>
      <c r="FD71" s="316"/>
      <c r="FE71" s="316"/>
      <c r="FF71" s="316"/>
      <c r="FG71" s="316"/>
      <c r="FH71" s="316"/>
      <c r="FI71" s="316"/>
      <c r="FJ71" s="316"/>
      <c r="FK71" s="316"/>
      <c r="FL71" s="316"/>
      <c r="FM71" s="316"/>
      <c r="FN71" s="316"/>
      <c r="FO71" s="316"/>
      <c r="FP71" s="316"/>
      <c r="FQ71" s="316"/>
      <c r="FR71" s="316"/>
      <c r="FS71" s="316"/>
      <c r="FT71" s="316"/>
      <c r="FU71" s="316"/>
      <c r="FV71" s="316"/>
      <c r="FW71" s="316"/>
      <c r="FX71" s="316"/>
      <c r="FY71" s="316"/>
      <c r="FZ71" s="316"/>
      <c r="GA71" s="316"/>
      <c r="GB71" s="316"/>
      <c r="GC71" s="316"/>
      <c r="GD71" s="316"/>
      <c r="GE71" s="316"/>
      <c r="GF71" s="316"/>
      <c r="GG71" s="316"/>
      <c r="GH71" s="316"/>
      <c r="GI71" s="316"/>
      <c r="GJ71" s="316"/>
      <c r="GK71" s="316"/>
      <c r="GL71" s="316"/>
      <c r="GM71" s="316"/>
      <c r="GN71" s="316"/>
      <c r="GO71" s="316"/>
      <c r="GP71" s="316"/>
      <c r="GQ71" s="316"/>
      <c r="GR71" s="316"/>
      <c r="GS71" s="316"/>
      <c r="GT71" s="316"/>
      <c r="GU71" s="316"/>
      <c r="GV71" s="316"/>
      <c r="GW71" s="316"/>
      <c r="GX71" s="316"/>
      <c r="GY71" s="316"/>
      <c r="GZ71" s="316"/>
      <c r="HA71" s="316"/>
      <c r="HB71" s="316"/>
      <c r="HC71" s="316"/>
      <c r="HD71" s="316"/>
      <c r="HE71" s="316"/>
      <c r="HF71" s="316"/>
      <c r="HG71" s="316"/>
      <c r="HH71" s="316"/>
      <c r="HI71" s="316"/>
      <c r="HJ71" s="316"/>
      <c r="HK71" s="316"/>
      <c r="HL71" s="316"/>
      <c r="HM71" s="316"/>
      <c r="HN71" s="316"/>
      <c r="HO71" s="316"/>
      <c r="HP71" s="316"/>
      <c r="HQ71" s="316"/>
      <c r="HR71" s="316"/>
      <c r="HS71" s="316"/>
      <c r="HT71" s="316"/>
      <c r="HU71" s="316"/>
      <c r="HV71" s="316"/>
      <c r="HW71" s="316"/>
      <c r="HX71" s="316"/>
      <c r="HY71" s="316"/>
      <c r="HZ71" s="316"/>
      <c r="IA71" s="316"/>
      <c r="IB71" s="316"/>
      <c r="IC71" s="316"/>
      <c r="ID71" s="316"/>
      <c r="IE71" s="316"/>
      <c r="IF71" s="316"/>
      <c r="IG71" s="316"/>
      <c r="IH71" s="316"/>
      <c r="II71" s="316"/>
      <c r="IJ71" s="316"/>
      <c r="IK71" s="316"/>
      <c r="IL71" s="316"/>
      <c r="IM71" s="316"/>
      <c r="IN71" s="316"/>
      <c r="IO71" s="316"/>
      <c r="IP71" s="316"/>
      <c r="IQ71" s="316"/>
      <c r="IR71" s="316"/>
      <c r="IS71" s="316"/>
    </row>
    <row r="72" spans="1:253">
      <c r="A72" s="361"/>
      <c r="B72" s="316"/>
      <c r="C72" s="316"/>
      <c r="D72" s="316"/>
      <c r="E72" s="316"/>
      <c r="F72" s="316"/>
      <c r="G72" s="316"/>
      <c r="H72" s="316"/>
      <c r="I72" s="316"/>
      <c r="J72" s="316"/>
      <c r="K72" s="316"/>
      <c r="L72" s="316"/>
      <c r="M72" s="316"/>
      <c r="N72" s="316"/>
      <c r="O72" s="316"/>
      <c r="P72" s="316"/>
      <c r="Q72" s="316"/>
      <c r="R72" s="316"/>
      <c r="S72" s="316"/>
      <c r="T72" s="316"/>
      <c r="U72" s="316"/>
      <c r="V72" s="316"/>
      <c r="W72" s="316"/>
      <c r="X72" s="316"/>
      <c r="Y72" s="316"/>
      <c r="Z72" s="316"/>
      <c r="AA72" s="316"/>
      <c r="AB72" s="316"/>
      <c r="AC72" s="316"/>
      <c r="AD72" s="316"/>
      <c r="AE72" s="316"/>
      <c r="AF72" s="316"/>
      <c r="AG72" s="316"/>
      <c r="AH72" s="316"/>
      <c r="AI72" s="316"/>
      <c r="AJ72" s="316"/>
      <c r="AK72" s="316"/>
      <c r="AL72" s="316"/>
      <c r="AM72" s="316"/>
      <c r="AN72" s="316"/>
      <c r="AO72" s="316"/>
      <c r="AP72" s="316"/>
      <c r="AQ72" s="316"/>
      <c r="AR72" s="316"/>
      <c r="AS72" s="316"/>
      <c r="AT72" s="316"/>
      <c r="AU72" s="316"/>
      <c r="AV72" s="316"/>
      <c r="AW72" s="316"/>
      <c r="AX72" s="316"/>
      <c r="AY72" s="316"/>
      <c r="AZ72" s="316"/>
      <c r="BA72" s="316"/>
      <c r="BB72" s="316"/>
      <c r="BC72" s="316"/>
      <c r="BD72" s="316"/>
      <c r="BE72" s="316"/>
      <c r="BF72" s="316"/>
      <c r="BG72" s="316"/>
      <c r="BH72" s="316"/>
      <c r="BI72" s="316"/>
      <c r="BJ72" s="316"/>
      <c r="BK72" s="316"/>
      <c r="BL72" s="316"/>
      <c r="BM72" s="316"/>
      <c r="BN72" s="316"/>
      <c r="BO72" s="316"/>
      <c r="BP72" s="316"/>
      <c r="BQ72" s="316"/>
      <c r="BR72" s="316"/>
      <c r="BS72" s="316"/>
      <c r="BT72" s="316"/>
      <c r="BU72" s="316"/>
      <c r="BV72" s="316"/>
      <c r="BW72" s="316"/>
      <c r="BX72" s="316"/>
      <c r="BY72" s="316"/>
      <c r="BZ72" s="316"/>
      <c r="CA72" s="316"/>
      <c r="CB72" s="316"/>
      <c r="CC72" s="316"/>
      <c r="CD72" s="316"/>
      <c r="CE72" s="316"/>
      <c r="CF72" s="316"/>
      <c r="CG72" s="316"/>
      <c r="CH72" s="316"/>
      <c r="CI72" s="316"/>
      <c r="CJ72" s="316"/>
      <c r="CK72" s="316"/>
      <c r="CL72" s="316"/>
      <c r="CM72" s="316"/>
      <c r="CN72" s="316"/>
      <c r="CO72" s="316"/>
      <c r="CP72" s="316"/>
      <c r="CQ72" s="316"/>
      <c r="CR72" s="316"/>
      <c r="CS72" s="316"/>
      <c r="CT72" s="316"/>
      <c r="CU72" s="316"/>
      <c r="CV72" s="316"/>
      <c r="CW72" s="316"/>
      <c r="CX72" s="316"/>
      <c r="CY72" s="316"/>
      <c r="CZ72" s="316"/>
      <c r="DA72" s="316"/>
      <c r="DB72" s="316"/>
      <c r="DC72" s="316"/>
      <c r="DD72" s="316"/>
      <c r="DE72" s="316"/>
      <c r="DF72" s="316"/>
      <c r="DG72" s="316"/>
      <c r="DH72" s="316"/>
      <c r="DI72" s="316"/>
      <c r="DJ72" s="316"/>
      <c r="DK72" s="316"/>
      <c r="DL72" s="316"/>
      <c r="DM72" s="316"/>
      <c r="DN72" s="316"/>
      <c r="DO72" s="316"/>
      <c r="DP72" s="316"/>
      <c r="DQ72" s="316"/>
      <c r="DR72" s="316"/>
      <c r="DS72" s="316"/>
      <c r="DT72" s="316"/>
      <c r="DU72" s="316"/>
      <c r="DV72" s="316"/>
      <c r="DW72" s="316"/>
      <c r="DX72" s="316"/>
      <c r="DY72" s="316"/>
      <c r="DZ72" s="316"/>
      <c r="EA72" s="316"/>
      <c r="EB72" s="316"/>
      <c r="EC72" s="316"/>
      <c r="ED72" s="316"/>
      <c r="EE72" s="316"/>
      <c r="EF72" s="316"/>
      <c r="EG72" s="316"/>
      <c r="EH72" s="316"/>
      <c r="EI72" s="316"/>
      <c r="EJ72" s="316"/>
      <c r="EK72" s="316"/>
      <c r="EL72" s="316"/>
      <c r="EM72" s="316"/>
      <c r="EN72" s="316"/>
      <c r="EO72" s="316"/>
      <c r="EP72" s="316"/>
      <c r="EQ72" s="316"/>
      <c r="ER72" s="316"/>
      <c r="ES72" s="316"/>
      <c r="ET72" s="316"/>
      <c r="EU72" s="316"/>
      <c r="EV72" s="316"/>
      <c r="EW72" s="316"/>
      <c r="EX72" s="316"/>
      <c r="EY72" s="316"/>
      <c r="EZ72" s="316"/>
      <c r="FA72" s="316"/>
      <c r="FB72" s="316"/>
      <c r="FC72" s="316"/>
      <c r="FD72" s="316"/>
      <c r="FE72" s="316"/>
      <c r="FF72" s="316"/>
      <c r="FG72" s="316"/>
      <c r="FH72" s="316"/>
      <c r="FI72" s="316"/>
      <c r="FJ72" s="316"/>
      <c r="FK72" s="316"/>
      <c r="FL72" s="316"/>
      <c r="FM72" s="316"/>
      <c r="FN72" s="316"/>
      <c r="FO72" s="316"/>
      <c r="FP72" s="316"/>
      <c r="FQ72" s="316"/>
      <c r="FR72" s="316"/>
      <c r="FS72" s="316"/>
      <c r="FT72" s="316"/>
      <c r="FU72" s="316"/>
      <c r="FV72" s="316"/>
      <c r="FW72" s="316"/>
      <c r="FX72" s="316"/>
      <c r="FY72" s="316"/>
      <c r="FZ72" s="316"/>
      <c r="GA72" s="316"/>
      <c r="GB72" s="316"/>
      <c r="GC72" s="316"/>
      <c r="GD72" s="316"/>
      <c r="GE72" s="316"/>
      <c r="GF72" s="316"/>
      <c r="GG72" s="316"/>
      <c r="GH72" s="316"/>
      <c r="GI72" s="316"/>
      <c r="GJ72" s="316"/>
      <c r="GK72" s="316"/>
      <c r="GL72" s="316"/>
      <c r="GM72" s="316"/>
      <c r="GN72" s="316"/>
      <c r="GO72" s="316"/>
      <c r="GP72" s="316"/>
      <c r="GQ72" s="316"/>
      <c r="GR72" s="316"/>
      <c r="GS72" s="316"/>
      <c r="GT72" s="316"/>
      <c r="GU72" s="316"/>
      <c r="GV72" s="316"/>
      <c r="GW72" s="316"/>
      <c r="GX72" s="316"/>
      <c r="GY72" s="316"/>
      <c r="GZ72" s="316"/>
      <c r="HA72" s="316"/>
      <c r="HB72" s="316"/>
      <c r="HC72" s="316"/>
      <c r="HD72" s="316"/>
      <c r="HE72" s="316"/>
      <c r="HF72" s="316"/>
      <c r="HG72" s="316"/>
      <c r="HH72" s="316"/>
      <c r="HI72" s="316"/>
      <c r="HJ72" s="316"/>
      <c r="HK72" s="316"/>
      <c r="HL72" s="316"/>
      <c r="HM72" s="316"/>
      <c r="HN72" s="316"/>
      <c r="HO72" s="316"/>
      <c r="HP72" s="316"/>
      <c r="HQ72" s="316"/>
      <c r="HR72" s="316"/>
      <c r="HS72" s="316"/>
      <c r="HT72" s="316"/>
      <c r="HU72" s="316"/>
      <c r="HV72" s="316"/>
      <c r="HW72" s="316"/>
      <c r="HX72" s="316"/>
      <c r="HY72" s="316"/>
      <c r="HZ72" s="316"/>
      <c r="IA72" s="316"/>
      <c r="IB72" s="316"/>
      <c r="IC72" s="316"/>
      <c r="ID72" s="316"/>
      <c r="IE72" s="316"/>
      <c r="IF72" s="316"/>
      <c r="IG72" s="316"/>
      <c r="IH72" s="316"/>
      <c r="II72" s="316"/>
      <c r="IJ72" s="316"/>
      <c r="IK72" s="316"/>
      <c r="IL72" s="316"/>
      <c r="IM72" s="316"/>
      <c r="IN72" s="316"/>
      <c r="IO72" s="316"/>
      <c r="IP72" s="316"/>
      <c r="IQ72" s="316"/>
      <c r="IR72" s="316"/>
      <c r="IS72" s="316"/>
    </row>
    <row r="73" spans="1:253">
      <c r="A73" s="361"/>
      <c r="B73" s="316"/>
      <c r="C73" s="316"/>
      <c r="D73" s="316"/>
      <c r="E73" s="316"/>
      <c r="F73" s="316"/>
      <c r="G73" s="316"/>
      <c r="H73" s="316"/>
      <c r="I73" s="316"/>
      <c r="J73" s="316"/>
      <c r="K73" s="316"/>
      <c r="L73" s="316"/>
      <c r="M73" s="316"/>
      <c r="N73" s="316"/>
      <c r="O73" s="316"/>
      <c r="P73" s="316"/>
      <c r="Q73" s="316"/>
      <c r="R73" s="316"/>
      <c r="S73" s="316"/>
      <c r="T73" s="316"/>
      <c r="U73" s="316"/>
      <c r="V73" s="316"/>
      <c r="W73" s="316"/>
      <c r="X73" s="316"/>
      <c r="Y73" s="316"/>
      <c r="Z73" s="316"/>
      <c r="AA73" s="316"/>
      <c r="AB73" s="316"/>
      <c r="AC73" s="316"/>
      <c r="AD73" s="316"/>
      <c r="AE73" s="316"/>
      <c r="AF73" s="316"/>
      <c r="AG73" s="316"/>
      <c r="AH73" s="316"/>
      <c r="AI73" s="316"/>
      <c r="AJ73" s="316"/>
      <c r="AK73" s="316"/>
      <c r="AL73" s="316"/>
      <c r="AM73" s="316"/>
      <c r="AN73" s="316"/>
      <c r="AO73" s="316"/>
      <c r="AP73" s="316"/>
      <c r="AQ73" s="316"/>
      <c r="AR73" s="316"/>
      <c r="AS73" s="316"/>
      <c r="AT73" s="316"/>
      <c r="AU73" s="316"/>
      <c r="AV73" s="316"/>
      <c r="AW73" s="316"/>
      <c r="AX73" s="316"/>
      <c r="AY73" s="316"/>
      <c r="AZ73" s="316"/>
      <c r="BA73" s="316"/>
      <c r="BB73" s="316"/>
      <c r="BC73" s="316"/>
      <c r="BD73" s="316"/>
      <c r="BE73" s="316"/>
      <c r="BF73" s="316"/>
      <c r="BG73" s="316"/>
      <c r="BH73" s="316"/>
      <c r="BI73" s="316"/>
      <c r="BJ73" s="316"/>
      <c r="BK73" s="316"/>
      <c r="BL73" s="316"/>
      <c r="BM73" s="316"/>
      <c r="BN73" s="316"/>
      <c r="BO73" s="316"/>
      <c r="BP73" s="316"/>
      <c r="BQ73" s="316"/>
      <c r="BR73" s="316"/>
      <c r="BS73" s="316"/>
      <c r="BT73" s="316"/>
      <c r="BU73" s="316"/>
      <c r="BV73" s="316"/>
      <c r="BW73" s="316"/>
      <c r="BX73" s="316"/>
      <c r="BY73" s="316"/>
      <c r="BZ73" s="316"/>
      <c r="CA73" s="316"/>
      <c r="CB73" s="316"/>
      <c r="CC73" s="316"/>
      <c r="CD73" s="316"/>
      <c r="CE73" s="316"/>
      <c r="CF73" s="316"/>
      <c r="CG73" s="316"/>
      <c r="CH73" s="316"/>
      <c r="CI73" s="316"/>
      <c r="CJ73" s="316"/>
      <c r="CK73" s="316"/>
      <c r="CL73" s="316"/>
      <c r="CM73" s="316"/>
      <c r="CN73" s="316"/>
      <c r="CO73" s="316"/>
      <c r="CP73" s="316"/>
      <c r="CQ73" s="316"/>
      <c r="CR73" s="316"/>
      <c r="CS73" s="316"/>
      <c r="CT73" s="316"/>
      <c r="CU73" s="316"/>
      <c r="CV73" s="316"/>
      <c r="CW73" s="316"/>
      <c r="CX73" s="316"/>
      <c r="CY73" s="316"/>
      <c r="CZ73" s="316"/>
      <c r="DA73" s="316"/>
      <c r="DB73" s="316"/>
      <c r="DC73" s="316"/>
      <c r="DD73" s="316"/>
      <c r="DE73" s="316"/>
      <c r="DF73" s="316"/>
      <c r="DG73" s="316"/>
      <c r="DH73" s="316"/>
      <c r="DI73" s="316"/>
      <c r="DJ73" s="316"/>
      <c r="DK73" s="316"/>
      <c r="DL73" s="316"/>
      <c r="DM73" s="316"/>
      <c r="DN73" s="316"/>
      <c r="DO73" s="316"/>
      <c r="DP73" s="316"/>
      <c r="DQ73" s="316"/>
      <c r="DR73" s="316"/>
      <c r="DS73" s="316"/>
      <c r="DT73" s="316"/>
      <c r="DU73" s="316"/>
      <c r="DV73" s="316"/>
      <c r="DW73" s="316"/>
      <c r="DX73" s="316"/>
      <c r="DY73" s="316"/>
      <c r="DZ73" s="316"/>
      <c r="EA73" s="316"/>
      <c r="EB73" s="316"/>
      <c r="EC73" s="316"/>
      <c r="ED73" s="316"/>
      <c r="EE73" s="316"/>
      <c r="EF73" s="316"/>
      <c r="EG73" s="316"/>
      <c r="EH73" s="316"/>
      <c r="EI73" s="316"/>
      <c r="EJ73" s="316"/>
      <c r="EK73" s="316"/>
      <c r="EL73" s="316"/>
      <c r="EM73" s="316"/>
      <c r="EN73" s="316"/>
      <c r="EO73" s="316"/>
      <c r="EP73" s="316"/>
      <c r="EQ73" s="316"/>
      <c r="ER73" s="316"/>
      <c r="ES73" s="316"/>
      <c r="ET73" s="316"/>
      <c r="EU73" s="316"/>
      <c r="EV73" s="316"/>
      <c r="EW73" s="316"/>
      <c r="EX73" s="316"/>
      <c r="EY73" s="316"/>
      <c r="EZ73" s="316"/>
      <c r="FA73" s="316"/>
      <c r="FB73" s="316"/>
      <c r="FC73" s="316"/>
      <c r="FD73" s="316"/>
      <c r="FE73" s="316"/>
      <c r="FF73" s="316"/>
      <c r="FG73" s="316"/>
      <c r="FH73" s="316"/>
      <c r="FI73" s="316"/>
      <c r="FJ73" s="316"/>
      <c r="FK73" s="316"/>
      <c r="FL73" s="316"/>
      <c r="FM73" s="316"/>
      <c r="FN73" s="316"/>
      <c r="FO73" s="316"/>
      <c r="FP73" s="316"/>
      <c r="FQ73" s="316"/>
      <c r="FR73" s="316"/>
      <c r="FS73" s="316"/>
      <c r="FT73" s="316"/>
      <c r="FU73" s="316"/>
      <c r="FV73" s="316"/>
      <c r="FW73" s="316"/>
      <c r="FX73" s="316"/>
      <c r="FY73" s="316"/>
      <c r="FZ73" s="316"/>
      <c r="GA73" s="316"/>
      <c r="GB73" s="316"/>
      <c r="GC73" s="316"/>
      <c r="GD73" s="316"/>
      <c r="GE73" s="316"/>
      <c r="GF73" s="316"/>
      <c r="GG73" s="316"/>
      <c r="GH73" s="316"/>
      <c r="GI73" s="316"/>
      <c r="GJ73" s="316"/>
      <c r="GK73" s="316"/>
      <c r="GL73" s="316"/>
      <c r="GM73" s="316"/>
      <c r="GN73" s="316"/>
      <c r="GO73" s="316"/>
      <c r="GP73" s="316"/>
      <c r="GQ73" s="316"/>
      <c r="GR73" s="316"/>
      <c r="GS73" s="316"/>
      <c r="GT73" s="316"/>
      <c r="GU73" s="316"/>
      <c r="GV73" s="316"/>
      <c r="GW73" s="316"/>
      <c r="GX73" s="316"/>
      <c r="GY73" s="316"/>
      <c r="GZ73" s="316"/>
      <c r="HA73" s="316"/>
      <c r="HB73" s="316"/>
      <c r="HC73" s="316"/>
      <c r="HD73" s="316"/>
      <c r="HE73" s="316"/>
      <c r="HF73" s="316"/>
      <c r="HG73" s="316"/>
      <c r="HH73" s="316"/>
      <c r="HI73" s="316"/>
      <c r="HJ73" s="316"/>
      <c r="HK73" s="316"/>
      <c r="HL73" s="316"/>
      <c r="HM73" s="316"/>
      <c r="HN73" s="316"/>
      <c r="HO73" s="316"/>
      <c r="HP73" s="316"/>
      <c r="HQ73" s="316"/>
      <c r="HR73" s="316"/>
      <c r="HS73" s="316"/>
      <c r="HT73" s="316"/>
      <c r="HU73" s="316"/>
      <c r="HV73" s="316"/>
      <c r="HW73" s="316"/>
      <c r="HX73" s="316"/>
      <c r="HY73" s="316"/>
      <c r="HZ73" s="316"/>
      <c r="IA73" s="316"/>
      <c r="IB73" s="316"/>
      <c r="IC73" s="316"/>
      <c r="ID73" s="316"/>
      <c r="IE73" s="316"/>
      <c r="IF73" s="316"/>
      <c r="IG73" s="316"/>
      <c r="IH73" s="316"/>
      <c r="II73" s="316"/>
      <c r="IJ73" s="316"/>
      <c r="IK73" s="316"/>
      <c r="IL73" s="316"/>
      <c r="IM73" s="316"/>
      <c r="IN73" s="316"/>
      <c r="IO73" s="316"/>
      <c r="IP73" s="316"/>
      <c r="IQ73" s="316"/>
      <c r="IR73" s="316"/>
      <c r="IS73" s="316"/>
    </row>
    <row r="74" spans="1:253">
      <c r="A74" s="361"/>
      <c r="B74" s="316"/>
      <c r="C74" s="316"/>
      <c r="D74" s="316"/>
      <c r="E74" s="316"/>
      <c r="F74" s="316"/>
      <c r="G74" s="316"/>
      <c r="H74" s="316"/>
      <c r="I74" s="316"/>
      <c r="J74" s="316"/>
      <c r="K74" s="316"/>
      <c r="L74" s="316"/>
      <c r="M74" s="316"/>
      <c r="N74" s="316"/>
      <c r="O74" s="316"/>
      <c r="P74" s="316"/>
      <c r="Q74" s="316"/>
      <c r="R74" s="316"/>
      <c r="S74" s="316"/>
      <c r="T74" s="316"/>
      <c r="U74" s="316"/>
      <c r="V74" s="316"/>
      <c r="W74" s="316"/>
      <c r="X74" s="316"/>
      <c r="Y74" s="316"/>
      <c r="Z74" s="316"/>
      <c r="AA74" s="316"/>
      <c r="AB74" s="316"/>
      <c r="AC74" s="316"/>
      <c r="AD74" s="316"/>
      <c r="AE74" s="316"/>
      <c r="AF74" s="316"/>
      <c r="AG74" s="316"/>
      <c r="AH74" s="316"/>
      <c r="AI74" s="316"/>
      <c r="AJ74" s="316"/>
      <c r="AK74" s="316"/>
      <c r="AL74" s="316"/>
      <c r="AM74" s="316"/>
      <c r="AN74" s="316"/>
      <c r="AO74" s="316"/>
      <c r="AP74" s="316"/>
      <c r="AQ74" s="316"/>
      <c r="AR74" s="316"/>
      <c r="AS74" s="316"/>
      <c r="AT74" s="316"/>
      <c r="AU74" s="316"/>
      <c r="AV74" s="316"/>
      <c r="AW74" s="316"/>
      <c r="AX74" s="316"/>
      <c r="AY74" s="316"/>
      <c r="AZ74" s="316"/>
      <c r="BA74" s="316"/>
      <c r="BB74" s="316"/>
      <c r="BC74" s="316"/>
      <c r="BD74" s="316"/>
      <c r="BE74" s="316"/>
      <c r="BF74" s="316"/>
      <c r="BG74" s="316"/>
      <c r="BH74" s="316"/>
      <c r="BI74" s="316"/>
      <c r="BJ74" s="316"/>
      <c r="BK74" s="316"/>
      <c r="BL74" s="316"/>
      <c r="BM74" s="316"/>
      <c r="BN74" s="316"/>
      <c r="BO74" s="316"/>
      <c r="BP74" s="316"/>
      <c r="BQ74" s="316"/>
      <c r="BR74" s="316"/>
      <c r="BS74" s="316"/>
      <c r="BT74" s="316"/>
      <c r="BU74" s="316"/>
      <c r="BV74" s="316"/>
      <c r="BW74" s="316"/>
      <c r="BX74" s="316"/>
      <c r="BY74" s="316"/>
      <c r="BZ74" s="316"/>
      <c r="CA74" s="316"/>
      <c r="CB74" s="316"/>
      <c r="CC74" s="316"/>
      <c r="CD74" s="316"/>
      <c r="CE74" s="316"/>
      <c r="CF74" s="316"/>
      <c r="CG74" s="316"/>
      <c r="CH74" s="316"/>
      <c r="CI74" s="316"/>
      <c r="CJ74" s="316"/>
      <c r="CK74" s="316"/>
      <c r="CL74" s="316"/>
      <c r="CM74" s="316"/>
      <c r="CN74" s="316"/>
      <c r="CO74" s="316"/>
      <c r="CP74" s="316"/>
      <c r="CQ74" s="316"/>
      <c r="CR74" s="316"/>
      <c r="CS74" s="316"/>
      <c r="CT74" s="316"/>
      <c r="CU74" s="316"/>
      <c r="CV74" s="316"/>
      <c r="CW74" s="316"/>
      <c r="CX74" s="316"/>
      <c r="CY74" s="316"/>
      <c r="CZ74" s="316"/>
      <c r="DA74" s="316"/>
      <c r="DB74" s="316"/>
      <c r="DC74" s="316"/>
      <c r="DD74" s="316"/>
      <c r="DE74" s="316"/>
      <c r="DF74" s="316"/>
      <c r="DG74" s="316"/>
      <c r="DH74" s="316"/>
      <c r="DI74" s="316"/>
      <c r="DJ74" s="316"/>
      <c r="DK74" s="316"/>
      <c r="DL74" s="316"/>
      <c r="DM74" s="316"/>
      <c r="DN74" s="316"/>
      <c r="DO74" s="316"/>
      <c r="DP74" s="316"/>
      <c r="DQ74" s="316"/>
      <c r="DR74" s="316"/>
      <c r="DS74" s="316"/>
      <c r="DT74" s="316"/>
      <c r="DU74" s="316"/>
      <c r="DV74" s="316"/>
      <c r="DW74" s="316"/>
      <c r="DX74" s="316"/>
      <c r="DY74" s="316"/>
      <c r="DZ74" s="316"/>
      <c r="EA74" s="316"/>
      <c r="EB74" s="316"/>
      <c r="EC74" s="316"/>
      <c r="ED74" s="316"/>
      <c r="EE74" s="316"/>
      <c r="EF74" s="316"/>
      <c r="EG74" s="316"/>
      <c r="EH74" s="316"/>
      <c r="EI74" s="316"/>
      <c r="EJ74" s="316"/>
      <c r="EK74" s="316"/>
      <c r="EL74" s="316"/>
      <c r="EM74" s="316"/>
      <c r="EN74" s="316"/>
      <c r="EO74" s="316"/>
      <c r="EP74" s="316"/>
      <c r="EQ74" s="316"/>
      <c r="ER74" s="316"/>
      <c r="ES74" s="316"/>
      <c r="ET74" s="316"/>
      <c r="EU74" s="316"/>
      <c r="EV74" s="316"/>
      <c r="EW74" s="316"/>
      <c r="EX74" s="316"/>
      <c r="EY74" s="316"/>
      <c r="EZ74" s="316"/>
      <c r="FA74" s="316"/>
      <c r="FB74" s="316"/>
      <c r="FC74" s="316"/>
      <c r="FD74" s="316"/>
      <c r="FE74" s="316"/>
      <c r="FF74" s="316"/>
      <c r="FG74" s="316"/>
      <c r="FH74" s="316"/>
      <c r="FI74" s="316"/>
      <c r="FJ74" s="316"/>
      <c r="FK74" s="316"/>
      <c r="FL74" s="316"/>
      <c r="FM74" s="316"/>
      <c r="FN74" s="316"/>
      <c r="FO74" s="316"/>
      <c r="FP74" s="316"/>
      <c r="FQ74" s="316"/>
      <c r="FR74" s="316"/>
      <c r="FS74" s="316"/>
      <c r="FT74" s="316"/>
      <c r="FU74" s="316"/>
      <c r="FV74" s="316"/>
      <c r="FW74" s="316"/>
      <c r="FX74" s="316"/>
      <c r="FY74" s="316"/>
      <c r="FZ74" s="316"/>
      <c r="GA74" s="316"/>
      <c r="GB74" s="316"/>
      <c r="GC74" s="316"/>
      <c r="GD74" s="316"/>
      <c r="GE74" s="316"/>
      <c r="GF74" s="316"/>
      <c r="GG74" s="316"/>
      <c r="GH74" s="316"/>
      <c r="GI74" s="316"/>
      <c r="GJ74" s="316"/>
      <c r="GK74" s="316"/>
      <c r="GL74" s="316"/>
      <c r="GM74" s="316"/>
      <c r="GN74" s="316"/>
      <c r="GO74" s="316"/>
      <c r="GP74" s="316"/>
      <c r="GQ74" s="316"/>
      <c r="GR74" s="316"/>
      <c r="GS74" s="316"/>
      <c r="GT74" s="316"/>
      <c r="GU74" s="316"/>
      <c r="GV74" s="316"/>
      <c r="GW74" s="316"/>
      <c r="GX74" s="316"/>
      <c r="GY74" s="316"/>
      <c r="GZ74" s="316"/>
      <c r="HA74" s="316"/>
      <c r="HB74" s="316"/>
      <c r="HC74" s="316"/>
      <c r="HD74" s="316"/>
      <c r="HE74" s="316"/>
      <c r="HF74" s="316"/>
      <c r="HG74" s="316"/>
      <c r="HH74" s="316"/>
      <c r="HI74" s="316"/>
      <c r="HJ74" s="316"/>
      <c r="HK74" s="316"/>
      <c r="HL74" s="316"/>
      <c r="HM74" s="316"/>
      <c r="HN74" s="316"/>
      <c r="HO74" s="316"/>
      <c r="HP74" s="316"/>
      <c r="HQ74" s="316"/>
      <c r="HR74" s="316"/>
      <c r="HS74" s="316"/>
      <c r="HT74" s="316"/>
      <c r="HU74" s="316"/>
      <c r="HV74" s="316"/>
      <c r="HW74" s="316"/>
      <c r="HX74" s="316"/>
      <c r="HY74" s="316"/>
      <c r="HZ74" s="316"/>
      <c r="IA74" s="316"/>
      <c r="IB74" s="316"/>
      <c r="IC74" s="316"/>
      <c r="ID74" s="316"/>
      <c r="IE74" s="316"/>
      <c r="IF74" s="316"/>
      <c r="IG74" s="316"/>
      <c r="IH74" s="316"/>
      <c r="II74" s="316"/>
      <c r="IJ74" s="316"/>
      <c r="IK74" s="316"/>
      <c r="IL74" s="316"/>
      <c r="IM74" s="316"/>
      <c r="IN74" s="316"/>
      <c r="IO74" s="316"/>
      <c r="IP74" s="316"/>
      <c r="IQ74" s="316"/>
      <c r="IR74" s="316"/>
      <c r="IS74" s="316"/>
    </row>
    <row r="75" spans="1:253">
      <c r="A75" s="361"/>
      <c r="B75" s="316"/>
      <c r="C75" s="316"/>
      <c r="D75" s="316"/>
      <c r="E75" s="316"/>
      <c r="F75" s="316"/>
      <c r="G75" s="316"/>
      <c r="H75" s="316"/>
      <c r="I75" s="316"/>
      <c r="J75" s="316"/>
      <c r="K75" s="316"/>
      <c r="L75" s="316"/>
      <c r="M75" s="316"/>
      <c r="N75" s="316"/>
      <c r="O75" s="316"/>
      <c r="P75" s="316"/>
      <c r="Q75" s="316"/>
      <c r="R75" s="316"/>
      <c r="S75" s="316"/>
      <c r="T75" s="316"/>
      <c r="U75" s="316"/>
      <c r="V75" s="316"/>
      <c r="W75" s="316"/>
      <c r="X75" s="316"/>
      <c r="Y75" s="316"/>
      <c r="Z75" s="316"/>
      <c r="AA75" s="316"/>
      <c r="AB75" s="316"/>
      <c r="AC75" s="316"/>
      <c r="AD75" s="316"/>
      <c r="AE75" s="316"/>
      <c r="AF75" s="316"/>
      <c r="AG75" s="316"/>
      <c r="AH75" s="316"/>
      <c r="AI75" s="316"/>
      <c r="AJ75" s="316"/>
      <c r="AK75" s="316"/>
      <c r="AL75" s="316"/>
      <c r="AM75" s="316"/>
      <c r="AN75" s="316"/>
      <c r="AO75" s="316"/>
      <c r="AP75" s="316"/>
      <c r="AQ75" s="316"/>
      <c r="AR75" s="316"/>
      <c r="AS75" s="316"/>
      <c r="AT75" s="316"/>
      <c r="AU75" s="316"/>
      <c r="AV75" s="316"/>
      <c r="AW75" s="316"/>
      <c r="AX75" s="316"/>
      <c r="AY75" s="316"/>
      <c r="AZ75" s="316"/>
      <c r="BA75" s="316"/>
      <c r="BB75" s="316"/>
      <c r="BC75" s="316"/>
      <c r="BD75" s="316"/>
      <c r="BE75" s="316"/>
      <c r="BF75" s="316"/>
      <c r="BG75" s="316"/>
      <c r="BH75" s="316"/>
      <c r="BI75" s="316"/>
      <c r="BJ75" s="316"/>
      <c r="BK75" s="316"/>
      <c r="BL75" s="316"/>
      <c r="BM75" s="316"/>
      <c r="BN75" s="316"/>
      <c r="BO75" s="316"/>
      <c r="BP75" s="316"/>
      <c r="BQ75" s="316"/>
      <c r="BR75" s="316"/>
      <c r="BS75" s="316"/>
      <c r="BT75" s="316"/>
      <c r="BU75" s="316"/>
      <c r="BV75" s="316"/>
      <c r="BW75" s="316"/>
      <c r="BX75" s="316"/>
      <c r="BY75" s="316"/>
      <c r="BZ75" s="316"/>
      <c r="CA75" s="316"/>
      <c r="CB75" s="316"/>
      <c r="CC75" s="316"/>
      <c r="CD75" s="316"/>
      <c r="CE75" s="316"/>
      <c r="CF75" s="316"/>
      <c r="CG75" s="316"/>
      <c r="CH75" s="316"/>
      <c r="CI75" s="316"/>
      <c r="CJ75" s="316"/>
      <c r="CK75" s="316"/>
      <c r="CL75" s="316"/>
      <c r="CM75" s="316"/>
      <c r="CN75" s="316"/>
      <c r="CO75" s="316"/>
      <c r="CP75" s="316"/>
      <c r="CQ75" s="316"/>
      <c r="CR75" s="316"/>
      <c r="CS75" s="316"/>
      <c r="CT75" s="316"/>
      <c r="CU75" s="316"/>
      <c r="CV75" s="316"/>
      <c r="CW75" s="316"/>
      <c r="CX75" s="316"/>
      <c r="CY75" s="316"/>
      <c r="CZ75" s="316"/>
      <c r="DA75" s="316"/>
      <c r="DB75" s="316"/>
      <c r="DC75" s="316"/>
      <c r="DD75" s="316"/>
      <c r="DE75" s="316"/>
      <c r="DF75" s="316"/>
      <c r="DG75" s="316"/>
      <c r="DH75" s="316"/>
      <c r="DI75" s="316"/>
      <c r="DJ75" s="316"/>
      <c r="DK75" s="316"/>
      <c r="DL75" s="316"/>
      <c r="DM75" s="316"/>
      <c r="DN75" s="316"/>
      <c r="DO75" s="316"/>
      <c r="DP75" s="316"/>
      <c r="DQ75" s="316"/>
      <c r="DR75" s="316"/>
      <c r="DS75" s="316"/>
      <c r="DT75" s="316"/>
      <c r="DU75" s="316"/>
      <c r="DV75" s="316"/>
      <c r="DW75" s="316"/>
      <c r="DX75" s="316"/>
      <c r="DY75" s="316"/>
      <c r="DZ75" s="316"/>
      <c r="EA75" s="316"/>
      <c r="EB75" s="316"/>
      <c r="EC75" s="316"/>
      <c r="ED75" s="316"/>
      <c r="EE75" s="316"/>
      <c r="EF75" s="316"/>
      <c r="EG75" s="316"/>
      <c r="EH75" s="316"/>
      <c r="EI75" s="316"/>
      <c r="EJ75" s="316"/>
      <c r="EK75" s="316"/>
      <c r="EL75" s="316"/>
      <c r="EM75" s="316"/>
      <c r="EN75" s="316"/>
      <c r="EO75" s="316"/>
      <c r="EP75" s="316"/>
      <c r="EQ75" s="316"/>
      <c r="ER75" s="316"/>
      <c r="ES75" s="316"/>
      <c r="ET75" s="316"/>
      <c r="EU75" s="316"/>
      <c r="EV75" s="316"/>
      <c r="EW75" s="316"/>
      <c r="EX75" s="316"/>
      <c r="EY75" s="316"/>
      <c r="EZ75" s="316"/>
      <c r="FA75" s="316"/>
      <c r="FB75" s="316"/>
      <c r="FC75" s="316"/>
      <c r="FD75" s="316"/>
      <c r="FE75" s="316"/>
      <c r="FF75" s="316"/>
      <c r="FG75" s="316"/>
      <c r="FH75" s="316"/>
      <c r="FI75" s="316"/>
      <c r="FJ75" s="316"/>
      <c r="FK75" s="316"/>
      <c r="FL75" s="316"/>
      <c r="FM75" s="316"/>
      <c r="FN75" s="316"/>
      <c r="FO75" s="316"/>
      <c r="FP75" s="316"/>
      <c r="FQ75" s="316"/>
      <c r="FR75" s="316"/>
      <c r="FS75" s="316"/>
      <c r="FT75" s="316"/>
      <c r="FU75" s="316"/>
      <c r="FV75" s="316"/>
      <c r="FW75" s="316"/>
      <c r="FX75" s="316"/>
      <c r="FY75" s="316"/>
      <c r="FZ75" s="316"/>
      <c r="GA75" s="316"/>
      <c r="GB75" s="316"/>
      <c r="GC75" s="316"/>
      <c r="GD75" s="316"/>
      <c r="GE75" s="316"/>
      <c r="GF75" s="316"/>
      <c r="GG75" s="316"/>
      <c r="GH75" s="316"/>
      <c r="GI75" s="316"/>
      <c r="GJ75" s="316"/>
      <c r="GK75" s="316"/>
      <c r="GL75" s="316"/>
      <c r="GM75" s="316"/>
      <c r="GN75" s="316"/>
      <c r="GO75" s="316"/>
      <c r="GP75" s="316"/>
      <c r="GQ75" s="316"/>
      <c r="GR75" s="316"/>
      <c r="GS75" s="316"/>
      <c r="GT75" s="316"/>
      <c r="GU75" s="316"/>
      <c r="GV75" s="316"/>
      <c r="GW75" s="316"/>
      <c r="GX75" s="316"/>
      <c r="GY75" s="316"/>
      <c r="GZ75" s="316"/>
      <c r="HA75" s="316"/>
      <c r="HB75" s="316"/>
      <c r="HC75" s="316"/>
      <c r="HD75" s="316"/>
      <c r="HE75" s="316"/>
      <c r="HF75" s="316"/>
      <c r="HG75" s="316"/>
      <c r="HH75" s="316"/>
      <c r="HI75" s="316"/>
      <c r="HJ75" s="316"/>
      <c r="HK75" s="316"/>
      <c r="HL75" s="316"/>
      <c r="HM75" s="316"/>
      <c r="HN75" s="316"/>
      <c r="HO75" s="316"/>
      <c r="HP75" s="316"/>
      <c r="HQ75" s="316"/>
      <c r="HR75" s="316"/>
      <c r="HS75" s="316"/>
      <c r="HT75" s="316"/>
      <c r="HU75" s="316"/>
      <c r="HV75" s="316"/>
      <c r="HW75" s="316"/>
      <c r="HX75" s="316"/>
      <c r="HY75" s="316"/>
      <c r="HZ75" s="316"/>
      <c r="IA75" s="316"/>
      <c r="IB75" s="316"/>
      <c r="IC75" s="316"/>
      <c r="ID75" s="316"/>
      <c r="IE75" s="316"/>
      <c r="IF75" s="316"/>
      <c r="IG75" s="316"/>
      <c r="IH75" s="316"/>
      <c r="II75" s="316"/>
      <c r="IJ75" s="316"/>
      <c r="IK75" s="316"/>
      <c r="IL75" s="316"/>
      <c r="IM75" s="316"/>
      <c r="IN75" s="316"/>
      <c r="IO75" s="316"/>
      <c r="IP75" s="316"/>
      <c r="IQ75" s="316"/>
      <c r="IR75" s="316"/>
      <c r="IS75" s="316"/>
    </row>
    <row r="76" spans="1:253">
      <c r="A76" s="361"/>
      <c r="B76" s="316"/>
      <c r="C76" s="316"/>
      <c r="D76" s="316"/>
      <c r="E76" s="316"/>
      <c r="F76" s="316"/>
      <c r="G76" s="316"/>
      <c r="H76" s="316"/>
      <c r="I76" s="316"/>
      <c r="J76" s="316"/>
      <c r="K76" s="316"/>
      <c r="L76" s="316"/>
      <c r="M76" s="316"/>
      <c r="N76" s="316"/>
      <c r="O76" s="316"/>
      <c r="P76" s="316"/>
      <c r="Q76" s="316"/>
      <c r="R76" s="316"/>
      <c r="S76" s="316"/>
      <c r="T76" s="316"/>
      <c r="U76" s="316"/>
      <c r="V76" s="316"/>
      <c r="W76" s="316"/>
      <c r="X76" s="316"/>
      <c r="Y76" s="316"/>
      <c r="Z76" s="316"/>
      <c r="AA76" s="316"/>
      <c r="AB76" s="316"/>
      <c r="AC76" s="316"/>
      <c r="AD76" s="316"/>
      <c r="AE76" s="316"/>
      <c r="AF76" s="316"/>
      <c r="AG76" s="316"/>
      <c r="AH76" s="316"/>
      <c r="AI76" s="316"/>
      <c r="AJ76" s="316"/>
      <c r="AK76" s="316"/>
      <c r="AL76" s="316"/>
      <c r="AM76" s="316"/>
      <c r="AN76" s="316"/>
      <c r="AO76" s="316"/>
      <c r="AP76" s="316"/>
      <c r="AQ76" s="316"/>
      <c r="AR76" s="316"/>
      <c r="AS76" s="316"/>
      <c r="AT76" s="316"/>
      <c r="AU76" s="316"/>
      <c r="AV76" s="316"/>
      <c r="AW76" s="316"/>
      <c r="AX76" s="316"/>
      <c r="AY76" s="316"/>
      <c r="AZ76" s="316"/>
      <c r="BA76" s="316"/>
      <c r="BB76" s="316"/>
      <c r="BC76" s="316"/>
      <c r="BD76" s="316"/>
      <c r="BE76" s="316"/>
      <c r="BF76" s="316"/>
      <c r="BG76" s="316"/>
      <c r="BH76" s="316"/>
      <c r="BI76" s="316"/>
      <c r="BJ76" s="316"/>
      <c r="BK76" s="316"/>
      <c r="BL76" s="316"/>
      <c r="BM76" s="316"/>
      <c r="BN76" s="316"/>
      <c r="BO76" s="316"/>
      <c r="BP76" s="316"/>
      <c r="BQ76" s="316"/>
      <c r="BR76" s="316"/>
      <c r="BS76" s="316"/>
      <c r="BT76" s="316"/>
      <c r="BU76" s="316"/>
      <c r="BV76" s="316"/>
      <c r="BW76" s="316"/>
      <c r="BX76" s="316"/>
      <c r="BY76" s="316"/>
      <c r="BZ76" s="316"/>
      <c r="CA76" s="316"/>
      <c r="CB76" s="316"/>
      <c r="CC76" s="316"/>
      <c r="CD76" s="316"/>
      <c r="CE76" s="316"/>
      <c r="CF76" s="316"/>
      <c r="CG76" s="316"/>
      <c r="CH76" s="316"/>
      <c r="CI76" s="316"/>
      <c r="CJ76" s="316"/>
      <c r="CK76" s="316"/>
      <c r="CL76" s="316"/>
      <c r="CM76" s="316"/>
      <c r="CN76" s="316"/>
      <c r="CO76" s="316"/>
      <c r="CP76" s="316"/>
      <c r="CQ76" s="316"/>
      <c r="CR76" s="316"/>
      <c r="CS76" s="316"/>
      <c r="CT76" s="316"/>
      <c r="CU76" s="316"/>
      <c r="CV76" s="316"/>
      <c r="CW76" s="316"/>
      <c r="CX76" s="316"/>
      <c r="CY76" s="316"/>
      <c r="CZ76" s="316"/>
      <c r="DA76" s="316"/>
      <c r="DB76" s="316"/>
      <c r="DC76" s="316"/>
      <c r="DD76" s="316"/>
      <c r="DE76" s="316"/>
      <c r="DF76" s="316"/>
      <c r="DG76" s="316"/>
      <c r="DH76" s="316"/>
      <c r="DI76" s="316"/>
      <c r="DJ76" s="316"/>
      <c r="DK76" s="316"/>
      <c r="DL76" s="316"/>
      <c r="DM76" s="316"/>
      <c r="DN76" s="316"/>
      <c r="DO76" s="316"/>
      <c r="DP76" s="316"/>
      <c r="DQ76" s="316"/>
      <c r="DR76" s="316"/>
      <c r="DS76" s="316"/>
      <c r="DT76" s="316"/>
      <c r="DU76" s="316"/>
      <c r="DV76" s="316"/>
      <c r="DW76" s="316"/>
      <c r="DX76" s="316"/>
      <c r="DY76" s="316"/>
      <c r="DZ76" s="316"/>
      <c r="EA76" s="316"/>
      <c r="EB76" s="316"/>
      <c r="EC76" s="316"/>
      <c r="ED76" s="316"/>
      <c r="EE76" s="316"/>
      <c r="EF76" s="316"/>
      <c r="EG76" s="316"/>
      <c r="EH76" s="316"/>
      <c r="EI76" s="316"/>
      <c r="EJ76" s="316"/>
      <c r="EK76" s="316"/>
      <c r="EL76" s="316"/>
      <c r="EM76" s="316"/>
      <c r="EN76" s="316"/>
      <c r="EO76" s="316"/>
      <c r="EP76" s="316"/>
      <c r="EQ76" s="316"/>
      <c r="ER76" s="316"/>
      <c r="ES76" s="316"/>
      <c r="ET76" s="316"/>
      <c r="EU76" s="316"/>
      <c r="EV76" s="316"/>
      <c r="EW76" s="316"/>
      <c r="EX76" s="316"/>
      <c r="EY76" s="316"/>
      <c r="EZ76" s="316"/>
      <c r="FA76" s="316"/>
      <c r="FB76" s="316"/>
      <c r="FC76" s="316"/>
      <c r="FD76" s="316"/>
      <c r="FE76" s="316"/>
      <c r="FF76" s="316"/>
      <c r="FG76" s="316"/>
      <c r="FH76" s="316"/>
      <c r="FI76" s="316"/>
      <c r="FJ76" s="316"/>
      <c r="FK76" s="316"/>
      <c r="FL76" s="316"/>
      <c r="FM76" s="316"/>
      <c r="FN76" s="316"/>
      <c r="FO76" s="316"/>
      <c r="FP76" s="316"/>
      <c r="FQ76" s="316"/>
      <c r="FR76" s="316"/>
      <c r="FS76" s="316"/>
      <c r="FT76" s="316"/>
      <c r="FU76" s="316"/>
      <c r="FV76" s="316"/>
      <c r="FW76" s="316"/>
      <c r="FX76" s="316"/>
      <c r="FY76" s="316"/>
      <c r="FZ76" s="316"/>
      <c r="GA76" s="316"/>
      <c r="GB76" s="316"/>
      <c r="GC76" s="316"/>
      <c r="GD76" s="316"/>
      <c r="GE76" s="316"/>
      <c r="GF76" s="316"/>
      <c r="GG76" s="316"/>
      <c r="GH76" s="316"/>
      <c r="GI76" s="316"/>
      <c r="GJ76" s="316"/>
      <c r="GK76" s="316"/>
      <c r="GL76" s="316"/>
      <c r="GM76" s="316"/>
      <c r="GN76" s="316"/>
      <c r="GO76" s="316"/>
      <c r="GP76" s="316"/>
      <c r="GQ76" s="316"/>
      <c r="GR76" s="316"/>
      <c r="GS76" s="316"/>
      <c r="GT76" s="316"/>
      <c r="GU76" s="316"/>
      <c r="GV76" s="316"/>
      <c r="GW76" s="316"/>
      <c r="GX76" s="316"/>
      <c r="GY76" s="316"/>
      <c r="GZ76" s="316"/>
      <c r="HA76" s="316"/>
      <c r="HB76" s="316"/>
      <c r="HC76" s="316"/>
      <c r="HD76" s="316"/>
      <c r="HE76" s="316"/>
      <c r="HF76" s="316"/>
      <c r="HG76" s="316"/>
      <c r="HH76" s="316"/>
      <c r="HI76" s="316"/>
      <c r="HJ76" s="316"/>
      <c r="HK76" s="316"/>
      <c r="HL76" s="316"/>
      <c r="HM76" s="316"/>
      <c r="HN76" s="316"/>
      <c r="HO76" s="316"/>
      <c r="HP76" s="316"/>
      <c r="HQ76" s="316"/>
      <c r="HR76" s="316"/>
      <c r="HS76" s="316"/>
      <c r="HT76" s="316"/>
      <c r="HU76" s="316"/>
      <c r="HV76" s="316"/>
      <c r="HW76" s="316"/>
      <c r="HX76" s="316"/>
      <c r="HY76" s="316"/>
      <c r="HZ76" s="316"/>
      <c r="IA76" s="316"/>
      <c r="IB76" s="316"/>
      <c r="IC76" s="316"/>
      <c r="ID76" s="316"/>
      <c r="IE76" s="316"/>
      <c r="IF76" s="316"/>
      <c r="IG76" s="316"/>
      <c r="IH76" s="316"/>
      <c r="II76" s="316"/>
      <c r="IJ76" s="316"/>
      <c r="IK76" s="316"/>
      <c r="IL76" s="316"/>
      <c r="IM76" s="316"/>
      <c r="IN76" s="316"/>
      <c r="IO76" s="316"/>
      <c r="IP76" s="316"/>
      <c r="IQ76" s="316"/>
      <c r="IR76" s="316"/>
      <c r="IS76" s="316"/>
    </row>
    <row r="77" spans="1:253">
      <c r="A77" s="361"/>
      <c r="B77" s="316"/>
      <c r="C77" s="316"/>
      <c r="D77" s="316"/>
      <c r="E77" s="316"/>
      <c r="F77" s="316"/>
      <c r="G77" s="316"/>
      <c r="H77" s="316"/>
      <c r="I77" s="316"/>
      <c r="J77" s="316"/>
      <c r="K77" s="316"/>
      <c r="L77" s="316"/>
      <c r="M77" s="316"/>
      <c r="N77" s="316"/>
      <c r="O77" s="316"/>
      <c r="P77" s="316"/>
      <c r="Q77" s="316"/>
      <c r="R77" s="316"/>
      <c r="S77" s="316"/>
      <c r="T77" s="316"/>
      <c r="U77" s="316"/>
      <c r="V77" s="316"/>
      <c r="W77" s="316"/>
      <c r="X77" s="316"/>
      <c r="Y77" s="316"/>
      <c r="Z77" s="316"/>
      <c r="AA77" s="316"/>
      <c r="AB77" s="316"/>
      <c r="AC77" s="316"/>
      <c r="AD77" s="316"/>
      <c r="AE77" s="316"/>
      <c r="AF77" s="316"/>
      <c r="AG77" s="316"/>
      <c r="AH77" s="316"/>
      <c r="AI77" s="316"/>
      <c r="AJ77" s="316"/>
      <c r="AK77" s="316"/>
      <c r="AL77" s="316"/>
      <c r="AM77" s="316"/>
      <c r="AN77" s="316"/>
      <c r="AO77" s="316"/>
      <c r="AP77" s="316"/>
      <c r="AQ77" s="316"/>
      <c r="AR77" s="316"/>
      <c r="AS77" s="316"/>
      <c r="AT77" s="316"/>
      <c r="AU77" s="316"/>
      <c r="AV77" s="316"/>
      <c r="AW77" s="316"/>
      <c r="AX77" s="316"/>
      <c r="AY77" s="316"/>
      <c r="AZ77" s="316"/>
      <c r="BA77" s="316"/>
      <c r="BB77" s="316"/>
      <c r="BC77" s="316"/>
      <c r="BD77" s="316"/>
      <c r="BE77" s="316"/>
      <c r="BF77" s="316"/>
      <c r="BG77" s="316"/>
      <c r="BH77" s="316"/>
      <c r="BI77" s="316"/>
      <c r="BJ77" s="316"/>
      <c r="BK77" s="316"/>
      <c r="BL77" s="316"/>
      <c r="BM77" s="316"/>
      <c r="BN77" s="316"/>
      <c r="BO77" s="316"/>
      <c r="BP77" s="316"/>
      <c r="BQ77" s="316"/>
      <c r="BR77" s="316"/>
      <c r="BS77" s="316"/>
      <c r="BT77" s="316"/>
      <c r="BU77" s="316"/>
      <c r="BV77" s="316"/>
      <c r="BW77" s="316"/>
      <c r="BX77" s="316"/>
      <c r="BY77" s="316"/>
      <c r="BZ77" s="316"/>
      <c r="CA77" s="316"/>
      <c r="CB77" s="316"/>
      <c r="CC77" s="316"/>
      <c r="CD77" s="316"/>
      <c r="CE77" s="316"/>
      <c r="CF77" s="316"/>
      <c r="CG77" s="316"/>
      <c r="CH77" s="316"/>
      <c r="CI77" s="316"/>
      <c r="CJ77" s="316"/>
      <c r="CK77" s="316"/>
      <c r="CL77" s="316"/>
      <c r="CM77" s="316"/>
      <c r="CN77" s="316"/>
      <c r="CO77" s="316"/>
      <c r="CP77" s="316"/>
      <c r="CQ77" s="316"/>
      <c r="CR77" s="316"/>
      <c r="CS77" s="316"/>
      <c r="CT77" s="316"/>
      <c r="CU77" s="316"/>
      <c r="CV77" s="316"/>
      <c r="CW77" s="316"/>
      <c r="CX77" s="316"/>
      <c r="CY77" s="316"/>
      <c r="CZ77" s="316"/>
      <c r="DA77" s="316"/>
      <c r="DB77" s="316"/>
      <c r="DC77" s="316"/>
      <c r="DD77" s="316"/>
      <c r="DE77" s="316"/>
      <c r="DF77" s="316"/>
      <c r="DG77" s="316"/>
      <c r="DH77" s="316"/>
      <c r="DI77" s="316"/>
      <c r="DJ77" s="316"/>
      <c r="DK77" s="316"/>
      <c r="DL77" s="316"/>
      <c r="DM77" s="316"/>
      <c r="DN77" s="316"/>
      <c r="DO77" s="316"/>
      <c r="DP77" s="316"/>
      <c r="DQ77" s="316"/>
      <c r="DR77" s="316"/>
      <c r="DS77" s="316"/>
      <c r="DT77" s="316"/>
      <c r="DU77" s="316"/>
      <c r="DV77" s="316"/>
      <c r="DW77" s="316"/>
      <c r="DX77" s="316"/>
      <c r="DY77" s="316"/>
      <c r="DZ77" s="316"/>
      <c r="EA77" s="316"/>
      <c r="EB77" s="316"/>
      <c r="EC77" s="316"/>
      <c r="ED77" s="316"/>
      <c r="EE77" s="316"/>
      <c r="EF77" s="316"/>
      <c r="EG77" s="316"/>
      <c r="EH77" s="316"/>
      <c r="EI77" s="316"/>
      <c r="EJ77" s="316"/>
      <c r="EK77" s="316"/>
      <c r="EL77" s="316"/>
      <c r="EM77" s="316"/>
      <c r="EN77" s="316"/>
      <c r="EO77" s="316"/>
      <c r="EP77" s="316"/>
      <c r="EQ77" s="316"/>
      <c r="ER77" s="316"/>
      <c r="ES77" s="316"/>
      <c r="ET77" s="316"/>
      <c r="EU77" s="316"/>
      <c r="EV77" s="316"/>
      <c r="EW77" s="316"/>
      <c r="EX77" s="316"/>
      <c r="EY77" s="316"/>
      <c r="EZ77" s="316"/>
      <c r="FA77" s="316"/>
      <c r="FB77" s="316"/>
      <c r="FC77" s="316"/>
      <c r="FD77" s="316"/>
      <c r="FE77" s="316"/>
      <c r="FF77" s="316"/>
      <c r="FG77" s="316"/>
      <c r="FH77" s="316"/>
      <c r="FI77" s="316"/>
      <c r="FJ77" s="316"/>
      <c r="FK77" s="316"/>
      <c r="FL77" s="316"/>
      <c r="FM77" s="316"/>
      <c r="FN77" s="316"/>
      <c r="FO77" s="316"/>
      <c r="FP77" s="316"/>
      <c r="FQ77" s="316"/>
      <c r="FR77" s="316"/>
      <c r="FS77" s="316"/>
      <c r="FT77" s="316"/>
      <c r="FU77" s="316"/>
      <c r="FV77" s="316"/>
      <c r="FW77" s="316"/>
      <c r="FX77" s="316"/>
      <c r="FY77" s="316"/>
      <c r="FZ77" s="316"/>
      <c r="GA77" s="316"/>
      <c r="GB77" s="316"/>
      <c r="GC77" s="316"/>
      <c r="GD77" s="316"/>
      <c r="GE77" s="316"/>
      <c r="GF77" s="316"/>
      <c r="GG77" s="316"/>
      <c r="GH77" s="316"/>
      <c r="GI77" s="316"/>
      <c r="GJ77" s="316"/>
      <c r="GK77" s="316"/>
      <c r="GL77" s="316"/>
      <c r="GM77" s="316"/>
      <c r="GN77" s="316"/>
      <c r="GO77" s="316"/>
      <c r="GP77" s="316"/>
      <c r="GQ77" s="316"/>
      <c r="GR77" s="316"/>
      <c r="GS77" s="316"/>
      <c r="GT77" s="316"/>
      <c r="GU77" s="316"/>
      <c r="GV77" s="316"/>
      <c r="GW77" s="316"/>
      <c r="GX77" s="316"/>
      <c r="GY77" s="316"/>
      <c r="GZ77" s="316"/>
      <c r="HA77" s="316"/>
      <c r="HB77" s="316"/>
      <c r="HC77" s="316"/>
      <c r="HD77" s="316"/>
      <c r="HE77" s="316"/>
      <c r="HF77" s="316"/>
      <c r="HG77" s="316"/>
      <c r="HH77" s="316"/>
      <c r="HI77" s="316"/>
      <c r="HJ77" s="316"/>
      <c r="HK77" s="316"/>
      <c r="HL77" s="316"/>
      <c r="HM77" s="316"/>
      <c r="HN77" s="316"/>
      <c r="HO77" s="316"/>
      <c r="HP77" s="316"/>
      <c r="HQ77" s="316"/>
      <c r="HR77" s="316"/>
      <c r="HS77" s="316"/>
      <c r="HT77" s="316"/>
      <c r="HU77" s="316"/>
      <c r="HV77" s="316"/>
      <c r="HW77" s="316"/>
      <c r="HX77" s="316"/>
      <c r="HY77" s="316"/>
      <c r="HZ77" s="316"/>
      <c r="IA77" s="316"/>
      <c r="IB77" s="316"/>
      <c r="IC77" s="316"/>
      <c r="ID77" s="316"/>
      <c r="IE77" s="316"/>
      <c r="IF77" s="316"/>
      <c r="IG77" s="316"/>
      <c r="IH77" s="316"/>
      <c r="II77" s="316"/>
      <c r="IJ77" s="316"/>
      <c r="IK77" s="316"/>
      <c r="IL77" s="316"/>
      <c r="IM77" s="316"/>
      <c r="IN77" s="316"/>
      <c r="IO77" s="316"/>
      <c r="IP77" s="316"/>
      <c r="IQ77" s="316"/>
      <c r="IR77" s="316"/>
      <c r="IS77" s="316"/>
    </row>
    <row r="78" spans="1:253">
      <c r="A78" s="361"/>
      <c r="B78" s="316"/>
      <c r="C78" s="316"/>
      <c r="D78" s="316"/>
      <c r="E78" s="316"/>
      <c r="F78" s="316"/>
      <c r="G78" s="316"/>
      <c r="H78" s="316"/>
      <c r="I78" s="316"/>
      <c r="J78" s="316"/>
      <c r="K78" s="316"/>
      <c r="L78" s="316"/>
      <c r="M78" s="316"/>
      <c r="N78" s="316"/>
      <c r="O78" s="316"/>
      <c r="P78" s="316"/>
      <c r="Q78" s="316"/>
      <c r="R78" s="316"/>
      <c r="S78" s="316"/>
      <c r="T78" s="316"/>
      <c r="U78" s="316"/>
      <c r="V78" s="316"/>
      <c r="W78" s="316"/>
      <c r="X78" s="316"/>
      <c r="Y78" s="316"/>
      <c r="Z78" s="316"/>
      <c r="AA78" s="316"/>
      <c r="AB78" s="316"/>
      <c r="AC78" s="316"/>
      <c r="AD78" s="316"/>
      <c r="AE78" s="316"/>
      <c r="AF78" s="316"/>
      <c r="AG78" s="316"/>
      <c r="AH78" s="316"/>
      <c r="AI78" s="316"/>
      <c r="AJ78" s="316"/>
      <c r="AK78" s="316"/>
      <c r="AL78" s="316"/>
      <c r="AM78" s="316"/>
      <c r="AN78" s="316"/>
      <c r="AO78" s="316"/>
      <c r="AP78" s="316"/>
      <c r="AQ78" s="316"/>
      <c r="AR78" s="316"/>
      <c r="AS78" s="316"/>
      <c r="AT78" s="316"/>
      <c r="AU78" s="316"/>
      <c r="AV78" s="316"/>
      <c r="AW78" s="316"/>
      <c r="AX78" s="316"/>
      <c r="AY78" s="316"/>
      <c r="AZ78" s="316"/>
      <c r="BA78" s="316"/>
      <c r="BB78" s="316"/>
      <c r="BC78" s="316"/>
      <c r="BD78" s="316"/>
      <c r="BE78" s="316"/>
      <c r="BF78" s="316"/>
      <c r="BG78" s="316"/>
      <c r="BH78" s="316"/>
      <c r="BI78" s="316"/>
      <c r="BJ78" s="316"/>
      <c r="BK78" s="316"/>
      <c r="BL78" s="316"/>
      <c r="BM78" s="316"/>
      <c r="BN78" s="316"/>
      <c r="BO78" s="316"/>
      <c r="BP78" s="316"/>
      <c r="BQ78" s="316"/>
      <c r="BR78" s="316"/>
      <c r="BS78" s="316"/>
      <c r="BT78" s="316"/>
      <c r="BU78" s="316"/>
      <c r="BV78" s="316"/>
      <c r="BW78" s="316"/>
      <c r="BX78" s="316"/>
      <c r="BY78" s="316"/>
      <c r="BZ78" s="316"/>
      <c r="CA78" s="316"/>
      <c r="CB78" s="316"/>
      <c r="CC78" s="316"/>
      <c r="CD78" s="316"/>
      <c r="CE78" s="316"/>
      <c r="CF78" s="316"/>
      <c r="CG78" s="316"/>
      <c r="CH78" s="316"/>
      <c r="CI78" s="316"/>
      <c r="CJ78" s="316"/>
      <c r="CK78" s="316"/>
      <c r="CL78" s="316"/>
      <c r="CM78" s="316"/>
      <c r="CN78" s="316"/>
      <c r="CO78" s="316"/>
      <c r="CP78" s="316"/>
      <c r="CQ78" s="316"/>
      <c r="CR78" s="316"/>
      <c r="CS78" s="316"/>
      <c r="CT78" s="316"/>
      <c r="CU78" s="316"/>
      <c r="CV78" s="316"/>
      <c r="CW78" s="316"/>
      <c r="CX78" s="316"/>
      <c r="CY78" s="316"/>
      <c r="CZ78" s="316"/>
      <c r="DA78" s="316"/>
      <c r="DB78" s="316"/>
      <c r="DC78" s="316"/>
      <c r="DD78" s="316"/>
      <c r="DE78" s="316"/>
      <c r="DF78" s="316"/>
      <c r="DG78" s="316"/>
      <c r="DH78" s="316"/>
      <c r="DI78" s="316"/>
      <c r="DJ78" s="316"/>
      <c r="DK78" s="316"/>
      <c r="DL78" s="316"/>
      <c r="DM78" s="316"/>
      <c r="DN78" s="316"/>
      <c r="DO78" s="316"/>
      <c r="DP78" s="316"/>
      <c r="DQ78" s="316"/>
      <c r="DR78" s="316"/>
      <c r="DS78" s="316"/>
      <c r="DT78" s="316"/>
      <c r="DU78" s="316"/>
      <c r="DV78" s="316"/>
      <c r="DW78" s="316"/>
      <c r="DX78" s="316"/>
      <c r="DY78" s="316"/>
      <c r="DZ78" s="316"/>
      <c r="EA78" s="316"/>
      <c r="EB78" s="316"/>
      <c r="EC78" s="316"/>
      <c r="ED78" s="316"/>
      <c r="EE78" s="316"/>
      <c r="EF78" s="316"/>
      <c r="EG78" s="316"/>
      <c r="EH78" s="316"/>
      <c r="EI78" s="316"/>
      <c r="EJ78" s="316"/>
      <c r="EK78" s="316"/>
      <c r="EL78" s="316"/>
      <c r="EM78" s="316"/>
      <c r="EN78" s="316"/>
      <c r="EO78" s="316"/>
      <c r="EP78" s="316"/>
      <c r="EQ78" s="316"/>
      <c r="ER78" s="316"/>
      <c r="ES78" s="316"/>
      <c r="ET78" s="316"/>
      <c r="EU78" s="316"/>
      <c r="EV78" s="316"/>
      <c r="EW78" s="316"/>
      <c r="EX78" s="316"/>
      <c r="EY78" s="316"/>
      <c r="EZ78" s="316"/>
      <c r="FA78" s="316"/>
      <c r="FB78" s="316"/>
      <c r="FC78" s="316"/>
      <c r="FD78" s="316"/>
      <c r="FE78" s="316"/>
      <c r="FF78" s="316"/>
      <c r="FG78" s="316"/>
      <c r="FH78" s="316"/>
      <c r="FI78" s="316"/>
      <c r="FJ78" s="316"/>
      <c r="FK78" s="316"/>
      <c r="FL78" s="316"/>
      <c r="FM78" s="316"/>
      <c r="FN78" s="316"/>
      <c r="FO78" s="316"/>
      <c r="FP78" s="316"/>
      <c r="FQ78" s="316"/>
      <c r="FR78" s="316"/>
      <c r="FS78" s="316"/>
      <c r="FT78" s="316"/>
      <c r="FU78" s="316"/>
      <c r="FV78" s="316"/>
      <c r="FW78" s="316"/>
      <c r="FX78" s="316"/>
      <c r="FY78" s="316"/>
      <c r="FZ78" s="316"/>
      <c r="GA78" s="316"/>
      <c r="GB78" s="316"/>
      <c r="GC78" s="316"/>
      <c r="GD78" s="316"/>
      <c r="GE78" s="316"/>
      <c r="GF78" s="316"/>
      <c r="GG78" s="316"/>
      <c r="GH78" s="316"/>
      <c r="GI78" s="316"/>
      <c r="GJ78" s="316"/>
      <c r="GK78" s="316"/>
      <c r="GL78" s="316"/>
      <c r="GM78" s="316"/>
      <c r="GN78" s="316"/>
      <c r="GO78" s="316"/>
      <c r="GP78" s="316"/>
      <c r="GQ78" s="316"/>
      <c r="GR78" s="316"/>
      <c r="GS78" s="316"/>
      <c r="GT78" s="316"/>
      <c r="GU78" s="316"/>
      <c r="GV78" s="316"/>
      <c r="GW78" s="316"/>
      <c r="GX78" s="316"/>
      <c r="GY78" s="316"/>
      <c r="GZ78" s="316"/>
      <c r="HA78" s="316"/>
      <c r="HB78" s="316"/>
      <c r="HC78" s="316"/>
      <c r="HD78" s="316"/>
      <c r="HE78" s="316"/>
      <c r="HF78" s="316"/>
      <c r="HG78" s="316"/>
      <c r="HH78" s="316"/>
      <c r="HI78" s="316"/>
      <c r="HJ78" s="316"/>
      <c r="HK78" s="316"/>
      <c r="HL78" s="316"/>
      <c r="HM78" s="316"/>
      <c r="HN78" s="316"/>
      <c r="HO78" s="316"/>
      <c r="HP78" s="316"/>
      <c r="HQ78" s="316"/>
      <c r="HR78" s="316"/>
      <c r="HS78" s="316"/>
      <c r="HT78" s="316"/>
      <c r="HU78" s="316"/>
      <c r="HV78" s="316"/>
      <c r="HW78" s="316"/>
      <c r="HX78" s="316"/>
      <c r="HY78" s="316"/>
      <c r="HZ78" s="316"/>
      <c r="IA78" s="316"/>
      <c r="IB78" s="316"/>
      <c r="IC78" s="316"/>
      <c r="ID78" s="316"/>
      <c r="IE78" s="316"/>
      <c r="IF78" s="316"/>
      <c r="IG78" s="316"/>
      <c r="IH78" s="316"/>
      <c r="II78" s="316"/>
      <c r="IJ78" s="316"/>
      <c r="IK78" s="316"/>
      <c r="IL78" s="316"/>
      <c r="IM78" s="316"/>
      <c r="IN78" s="316"/>
      <c r="IO78" s="316"/>
      <c r="IP78" s="316"/>
      <c r="IQ78" s="316"/>
      <c r="IR78" s="316"/>
      <c r="IS78" s="316"/>
    </row>
    <row r="79" spans="1:253">
      <c r="A79" s="361"/>
      <c r="B79" s="316"/>
      <c r="C79" s="316"/>
      <c r="D79" s="316"/>
      <c r="E79" s="316"/>
      <c r="F79" s="316"/>
      <c r="G79" s="316"/>
      <c r="H79" s="316"/>
      <c r="I79" s="316"/>
      <c r="J79" s="316"/>
      <c r="K79" s="316"/>
      <c r="L79" s="316"/>
      <c r="M79" s="316"/>
      <c r="N79" s="316"/>
      <c r="O79" s="316"/>
      <c r="P79" s="316"/>
      <c r="Q79" s="316"/>
      <c r="R79" s="316"/>
      <c r="S79" s="316"/>
      <c r="T79" s="316"/>
      <c r="U79" s="316"/>
      <c r="V79" s="316"/>
      <c r="W79" s="316"/>
      <c r="X79" s="316"/>
      <c r="Y79" s="316"/>
      <c r="Z79" s="316"/>
      <c r="AA79" s="316"/>
      <c r="AB79" s="316"/>
      <c r="AC79" s="316"/>
      <c r="AD79" s="316"/>
      <c r="AE79" s="316"/>
      <c r="AF79" s="316"/>
      <c r="AG79" s="316"/>
      <c r="AH79" s="316"/>
      <c r="AI79" s="316"/>
      <c r="AJ79" s="316"/>
      <c r="AK79" s="316"/>
      <c r="AL79" s="316"/>
      <c r="AM79" s="316"/>
      <c r="AN79" s="316"/>
      <c r="AO79" s="316"/>
      <c r="AP79" s="316"/>
      <c r="AQ79" s="316"/>
      <c r="AR79" s="316"/>
      <c r="AS79" s="316"/>
      <c r="AT79" s="316"/>
      <c r="AU79" s="316"/>
      <c r="AV79" s="316"/>
      <c r="AW79" s="316"/>
      <c r="AX79" s="316"/>
      <c r="AY79" s="316"/>
      <c r="AZ79" s="316"/>
      <c r="BA79" s="316"/>
      <c r="BB79" s="316"/>
      <c r="BC79" s="316"/>
      <c r="BD79" s="316"/>
      <c r="BE79" s="316"/>
      <c r="BF79" s="316"/>
      <c r="BG79" s="316"/>
      <c r="BH79" s="316"/>
      <c r="BI79" s="316"/>
      <c r="BJ79" s="316"/>
      <c r="BK79" s="316"/>
      <c r="BL79" s="316"/>
      <c r="BM79" s="316"/>
      <c r="BN79" s="316"/>
      <c r="BO79" s="316"/>
      <c r="BP79" s="316"/>
      <c r="BQ79" s="316"/>
      <c r="BR79" s="316"/>
      <c r="BS79" s="316"/>
      <c r="BT79" s="316"/>
      <c r="BU79" s="316"/>
      <c r="BV79" s="316"/>
      <c r="BW79" s="316"/>
      <c r="BX79" s="316"/>
      <c r="BY79" s="316"/>
      <c r="BZ79" s="316"/>
      <c r="CA79" s="316"/>
      <c r="CB79" s="316"/>
      <c r="CC79" s="316"/>
      <c r="CD79" s="316"/>
      <c r="CE79" s="316"/>
      <c r="CF79" s="316"/>
      <c r="CG79" s="316"/>
      <c r="CH79" s="316"/>
      <c r="CI79" s="316"/>
      <c r="CJ79" s="316"/>
      <c r="CK79" s="316"/>
      <c r="CL79" s="316"/>
      <c r="CM79" s="316"/>
      <c r="CN79" s="316"/>
      <c r="CO79" s="316"/>
      <c r="CP79" s="316"/>
      <c r="CQ79" s="316"/>
      <c r="CR79" s="316"/>
      <c r="CS79" s="316"/>
      <c r="CT79" s="316"/>
      <c r="CU79" s="316"/>
      <c r="CV79" s="316"/>
      <c r="CW79" s="316"/>
      <c r="CX79" s="316"/>
      <c r="CY79" s="316"/>
      <c r="CZ79" s="316"/>
      <c r="DA79" s="316"/>
      <c r="DB79" s="316"/>
      <c r="DC79" s="316"/>
      <c r="DD79" s="316"/>
      <c r="DE79" s="316"/>
      <c r="DF79" s="316"/>
      <c r="DG79" s="316"/>
      <c r="DH79" s="316"/>
      <c r="DI79" s="316"/>
      <c r="DJ79" s="316"/>
      <c r="DK79" s="316"/>
      <c r="DL79" s="316"/>
      <c r="DM79" s="316"/>
      <c r="DN79" s="316"/>
      <c r="DO79" s="316"/>
      <c r="DP79" s="316"/>
      <c r="DQ79" s="316"/>
      <c r="DR79" s="316"/>
      <c r="DS79" s="316"/>
      <c r="DT79" s="316"/>
      <c r="DU79" s="316"/>
      <c r="DV79" s="316"/>
      <c r="DW79" s="316"/>
      <c r="DX79" s="316"/>
      <c r="DY79" s="316"/>
      <c r="DZ79" s="316"/>
      <c r="EA79" s="316"/>
      <c r="EB79" s="316"/>
      <c r="EC79" s="316"/>
      <c r="ED79" s="316"/>
      <c r="EE79" s="316"/>
      <c r="EF79" s="316"/>
      <c r="EG79" s="316"/>
      <c r="EH79" s="316"/>
      <c r="EI79" s="316"/>
      <c r="EJ79" s="316"/>
      <c r="EK79" s="316"/>
      <c r="EL79" s="316"/>
      <c r="EM79" s="316"/>
      <c r="EN79" s="316"/>
      <c r="EO79" s="316"/>
      <c r="EP79" s="316"/>
      <c r="EQ79" s="316"/>
      <c r="ER79" s="316"/>
      <c r="ES79" s="316"/>
      <c r="ET79" s="316"/>
      <c r="EU79" s="316"/>
      <c r="EV79" s="316"/>
      <c r="EW79" s="316"/>
      <c r="EX79" s="316"/>
      <c r="EY79" s="316"/>
      <c r="EZ79" s="316"/>
      <c r="FA79" s="316"/>
      <c r="FB79" s="316"/>
      <c r="FC79" s="316"/>
      <c r="FD79" s="316"/>
      <c r="FE79" s="316"/>
      <c r="FF79" s="316"/>
      <c r="FG79" s="316"/>
      <c r="FH79" s="316"/>
      <c r="FI79" s="316"/>
      <c r="FJ79" s="316"/>
      <c r="FK79" s="316"/>
      <c r="FL79" s="316"/>
      <c r="FM79" s="316"/>
      <c r="FN79" s="316"/>
      <c r="FO79" s="316"/>
      <c r="FP79" s="316"/>
      <c r="FQ79" s="316"/>
      <c r="FR79" s="316"/>
      <c r="FS79" s="316"/>
      <c r="FT79" s="316"/>
      <c r="FU79" s="316"/>
      <c r="FV79" s="316"/>
      <c r="FW79" s="316"/>
      <c r="FX79" s="316"/>
      <c r="FY79" s="316"/>
      <c r="FZ79" s="316"/>
      <c r="GA79" s="316"/>
      <c r="GB79" s="316"/>
      <c r="GC79" s="316"/>
      <c r="GD79" s="316"/>
      <c r="GE79" s="316"/>
      <c r="GF79" s="316"/>
      <c r="GG79" s="316"/>
      <c r="GH79" s="316"/>
      <c r="GI79" s="316"/>
      <c r="GJ79" s="316"/>
      <c r="GK79" s="316"/>
      <c r="GL79" s="316"/>
      <c r="GM79" s="316"/>
      <c r="GN79" s="316"/>
      <c r="GO79" s="316"/>
      <c r="GP79" s="316"/>
      <c r="GQ79" s="316"/>
      <c r="GR79" s="316"/>
      <c r="GS79" s="316"/>
      <c r="GT79" s="316"/>
      <c r="GU79" s="316"/>
      <c r="GV79" s="316"/>
      <c r="GW79" s="316"/>
      <c r="GX79" s="316"/>
      <c r="GY79" s="316"/>
      <c r="GZ79" s="316"/>
      <c r="HA79" s="316"/>
      <c r="HB79" s="316"/>
      <c r="HC79" s="316"/>
      <c r="HD79" s="316"/>
      <c r="HE79" s="316"/>
      <c r="HF79" s="316"/>
      <c r="HG79" s="316"/>
      <c r="HH79" s="316"/>
      <c r="HI79" s="316"/>
      <c r="HJ79" s="316"/>
      <c r="HK79" s="316"/>
      <c r="HL79" s="316"/>
      <c r="HM79" s="316"/>
      <c r="HN79" s="316"/>
      <c r="HO79" s="316"/>
      <c r="HP79" s="316"/>
      <c r="HQ79" s="316"/>
      <c r="HR79" s="316"/>
      <c r="HS79" s="316"/>
      <c r="HT79" s="316"/>
      <c r="HU79" s="316"/>
      <c r="HV79" s="316"/>
      <c r="HW79" s="316"/>
      <c r="HX79" s="316"/>
      <c r="HY79" s="316"/>
      <c r="HZ79" s="316"/>
      <c r="IA79" s="316"/>
      <c r="IB79" s="316"/>
      <c r="IC79" s="316"/>
      <c r="ID79" s="316"/>
      <c r="IE79" s="316"/>
      <c r="IF79" s="316"/>
      <c r="IG79" s="316"/>
      <c r="IH79" s="316"/>
      <c r="II79" s="316"/>
      <c r="IJ79" s="316"/>
      <c r="IK79" s="316"/>
      <c r="IL79" s="316"/>
      <c r="IM79" s="316"/>
      <c r="IN79" s="316"/>
      <c r="IO79" s="316"/>
      <c r="IP79" s="316"/>
      <c r="IQ79" s="316"/>
      <c r="IR79" s="316"/>
      <c r="IS79" s="316"/>
    </row>
  </sheetData>
  <mergeCells count="41">
    <mergeCell ref="A1:XFD1"/>
    <mergeCell ref="A4:A6"/>
    <mergeCell ref="B4:D4"/>
    <mergeCell ref="E4:E5"/>
    <mergeCell ref="F4:F5"/>
    <mergeCell ref="G4:G5"/>
    <mergeCell ref="H4:H5"/>
    <mergeCell ref="I4:I5"/>
    <mergeCell ref="J4:J5"/>
    <mergeCell ref="K4:K5"/>
    <mergeCell ref="R4:R5"/>
    <mergeCell ref="S4:S5"/>
    <mergeCell ref="T4:T5"/>
    <mergeCell ref="U4:U5"/>
    <mergeCell ref="P4:P6"/>
    <mergeCell ref="Q4:Q6"/>
    <mergeCell ref="A31:B31"/>
    <mergeCell ref="L4:L5"/>
    <mergeCell ref="M4:M5"/>
    <mergeCell ref="N4:N5"/>
    <mergeCell ref="O4:O6"/>
    <mergeCell ref="A7:B7"/>
    <mergeCell ref="N32:N33"/>
    <mergeCell ref="A32:A34"/>
    <mergeCell ref="B32:D32"/>
    <mergeCell ref="E32:E33"/>
    <mergeCell ref="F32:F33"/>
    <mergeCell ref="G32:G33"/>
    <mergeCell ref="H32:H33"/>
    <mergeCell ref="I32:I33"/>
    <mergeCell ref="J32:J33"/>
    <mergeCell ref="K32:K33"/>
    <mergeCell ref="L32:L33"/>
    <mergeCell ref="M32:M33"/>
    <mergeCell ref="U32:U33"/>
    <mergeCell ref="O32:O33"/>
    <mergeCell ref="P32:P33"/>
    <mergeCell ref="Q32:Q33"/>
    <mergeCell ref="R32:R33"/>
    <mergeCell ref="S32:S33"/>
    <mergeCell ref="T32:T33"/>
  </mergeCells>
  <phoneticPr fontId="0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07"/>
  <sheetViews>
    <sheetView workbookViewId="0">
      <pane xSplit="1" ySplit="8" topLeftCell="B9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8.140625" defaultRowHeight="15.75"/>
  <cols>
    <col min="1" max="1" width="34.140625" style="364" customWidth="1"/>
    <col min="2" max="5" width="11.140625" style="322" customWidth="1"/>
    <col min="6" max="6" width="9.5703125" style="322" customWidth="1"/>
    <col min="7" max="7" width="14.140625" style="322" customWidth="1"/>
    <col min="8" max="8" width="15.5703125" style="322" customWidth="1"/>
    <col min="9" max="9" width="13.140625" style="322" customWidth="1"/>
    <col min="10" max="10" width="12.28515625" style="322" customWidth="1"/>
    <col min="11" max="11" width="11.140625" style="322" customWidth="1"/>
    <col min="12" max="12" width="13.85546875" style="322" customWidth="1"/>
    <col min="13" max="13" width="13" style="322" customWidth="1"/>
    <col min="14" max="15" width="11.140625" style="322" customWidth="1"/>
    <col min="16" max="16" width="10.140625" style="322" customWidth="1"/>
    <col min="17" max="17" width="11.140625" style="322" customWidth="1"/>
    <col min="18" max="18" width="10" style="322" customWidth="1"/>
    <col min="19" max="19" width="10.7109375" style="322" customWidth="1"/>
    <col min="20" max="20" width="11.85546875" style="322" customWidth="1"/>
    <col min="21" max="21" width="13.140625" style="322" customWidth="1"/>
    <col min="22" max="22" width="8.140625" style="322"/>
    <col min="23" max="23" width="9.5703125" style="322" bestFit="1" customWidth="1"/>
    <col min="24" max="16384" width="8.140625" style="322"/>
  </cols>
  <sheetData>
    <row r="1" spans="1:253" s="684" customFormat="1" ht="25.5" customHeight="1">
      <c r="A1" s="684" t="s">
        <v>334</v>
      </c>
    </row>
    <row r="2" spans="1:253" ht="20.25" customHeight="1">
      <c r="A2" s="306" t="s">
        <v>421</v>
      </c>
      <c r="B2" s="320"/>
      <c r="C2" s="320"/>
      <c r="D2" s="320"/>
      <c r="E2" s="320"/>
      <c r="F2" s="320"/>
      <c r="G2" s="320"/>
      <c r="H2" s="320"/>
      <c r="I2" s="320"/>
      <c r="J2" s="320"/>
      <c r="K2" s="321"/>
      <c r="L2" s="320"/>
      <c r="M2" s="320"/>
      <c r="N2" s="320"/>
      <c r="O2" s="320"/>
      <c r="P2" s="320"/>
      <c r="Q2" s="320"/>
      <c r="R2" s="320"/>
      <c r="S2" s="320"/>
      <c r="T2" s="320"/>
      <c r="U2" s="320"/>
      <c r="V2" s="316"/>
      <c r="W2" s="316"/>
      <c r="X2" s="316"/>
      <c r="Y2" s="316"/>
      <c r="Z2" s="316"/>
      <c r="AA2" s="316"/>
      <c r="AB2" s="316"/>
      <c r="AC2" s="316"/>
      <c r="AD2" s="316"/>
      <c r="AE2" s="316"/>
      <c r="AF2" s="316"/>
      <c r="AG2" s="316"/>
      <c r="AH2" s="316"/>
      <c r="AI2" s="316"/>
      <c r="AJ2" s="316"/>
      <c r="AK2" s="316"/>
      <c r="AL2" s="316"/>
      <c r="AM2" s="316"/>
      <c r="AN2" s="316"/>
      <c r="AO2" s="316"/>
      <c r="AP2" s="316"/>
      <c r="AQ2" s="316"/>
      <c r="AR2" s="316"/>
      <c r="AS2" s="316"/>
      <c r="AT2" s="316"/>
      <c r="AU2" s="316"/>
      <c r="AV2" s="316"/>
      <c r="AW2" s="316"/>
      <c r="AX2" s="316"/>
      <c r="AY2" s="316"/>
      <c r="AZ2" s="316"/>
      <c r="BA2" s="316"/>
      <c r="BB2" s="316"/>
      <c r="BC2" s="316"/>
      <c r="BD2" s="316"/>
      <c r="BE2" s="316"/>
      <c r="BF2" s="316"/>
      <c r="BG2" s="316"/>
      <c r="BH2" s="316"/>
      <c r="BI2" s="316"/>
      <c r="BJ2" s="316"/>
      <c r="BK2" s="316"/>
      <c r="BL2" s="316"/>
      <c r="BM2" s="316"/>
      <c r="BN2" s="316"/>
      <c r="BO2" s="316"/>
      <c r="BP2" s="316"/>
      <c r="BQ2" s="316"/>
      <c r="BR2" s="316"/>
      <c r="BS2" s="316"/>
      <c r="BT2" s="316"/>
      <c r="BU2" s="316"/>
      <c r="BV2" s="316"/>
      <c r="BW2" s="316"/>
      <c r="BX2" s="316"/>
      <c r="BY2" s="316"/>
      <c r="BZ2" s="316"/>
      <c r="CA2" s="316"/>
      <c r="CB2" s="316"/>
      <c r="CC2" s="316"/>
      <c r="CD2" s="316"/>
      <c r="CE2" s="316"/>
      <c r="CF2" s="316"/>
      <c r="CG2" s="316"/>
      <c r="CH2" s="316"/>
      <c r="CI2" s="316"/>
      <c r="CJ2" s="316"/>
      <c r="CK2" s="316"/>
      <c r="CL2" s="316"/>
      <c r="CM2" s="316"/>
      <c r="CN2" s="316"/>
      <c r="CO2" s="316"/>
      <c r="CP2" s="316"/>
      <c r="CQ2" s="316"/>
      <c r="CR2" s="316"/>
      <c r="CS2" s="316"/>
      <c r="CT2" s="316"/>
      <c r="CU2" s="316"/>
      <c r="CV2" s="316"/>
      <c r="CW2" s="316"/>
      <c r="CX2" s="316"/>
      <c r="CY2" s="316"/>
      <c r="CZ2" s="316"/>
      <c r="DA2" s="316"/>
      <c r="DB2" s="316"/>
      <c r="DC2" s="316"/>
      <c r="DD2" s="316"/>
      <c r="DE2" s="316"/>
      <c r="DF2" s="316"/>
      <c r="DG2" s="316"/>
      <c r="DH2" s="316"/>
      <c r="DI2" s="316"/>
      <c r="DJ2" s="316"/>
      <c r="DK2" s="316"/>
      <c r="DL2" s="316"/>
      <c r="DM2" s="316"/>
      <c r="DN2" s="316"/>
      <c r="DO2" s="316"/>
      <c r="DP2" s="316"/>
      <c r="DQ2" s="316"/>
      <c r="DR2" s="316"/>
      <c r="DS2" s="316"/>
      <c r="DT2" s="316"/>
      <c r="DU2" s="316"/>
      <c r="DV2" s="316"/>
      <c r="DW2" s="316"/>
      <c r="DX2" s="316"/>
      <c r="DY2" s="316"/>
      <c r="DZ2" s="316"/>
      <c r="EA2" s="316"/>
      <c r="EB2" s="316"/>
      <c r="EC2" s="316"/>
      <c r="ED2" s="316"/>
      <c r="EE2" s="316"/>
      <c r="EF2" s="316"/>
      <c r="EG2" s="316"/>
      <c r="EH2" s="316"/>
      <c r="EI2" s="316"/>
      <c r="EJ2" s="316"/>
      <c r="EK2" s="316"/>
      <c r="EL2" s="316"/>
      <c r="EM2" s="316"/>
      <c r="EN2" s="316"/>
      <c r="EO2" s="316"/>
      <c r="EP2" s="316"/>
      <c r="EQ2" s="316"/>
      <c r="ER2" s="316"/>
      <c r="ES2" s="316"/>
      <c r="ET2" s="316"/>
      <c r="EU2" s="316"/>
      <c r="EV2" s="316"/>
      <c r="EW2" s="316"/>
      <c r="EX2" s="316"/>
      <c r="EY2" s="316"/>
      <c r="EZ2" s="316"/>
      <c r="FA2" s="316"/>
      <c r="FB2" s="316"/>
      <c r="FC2" s="316"/>
      <c r="FD2" s="316"/>
      <c r="FE2" s="316"/>
      <c r="FF2" s="316"/>
      <c r="FG2" s="316"/>
      <c r="FH2" s="316"/>
      <c r="FI2" s="316"/>
      <c r="FJ2" s="316"/>
      <c r="FK2" s="316"/>
      <c r="FL2" s="316"/>
      <c r="FM2" s="316"/>
      <c r="FN2" s="316"/>
      <c r="FO2" s="316"/>
      <c r="FP2" s="316"/>
      <c r="FQ2" s="316"/>
      <c r="FR2" s="316"/>
      <c r="FS2" s="316"/>
      <c r="FT2" s="316"/>
      <c r="FU2" s="316"/>
      <c r="FV2" s="316"/>
      <c r="FW2" s="316"/>
      <c r="FX2" s="316"/>
      <c r="FY2" s="316"/>
      <c r="FZ2" s="316"/>
      <c r="GA2" s="316"/>
      <c r="GB2" s="316"/>
      <c r="GC2" s="316"/>
      <c r="GD2" s="316"/>
      <c r="GE2" s="316"/>
      <c r="GF2" s="316"/>
      <c r="GG2" s="316"/>
      <c r="GH2" s="316"/>
      <c r="GI2" s="316"/>
      <c r="GJ2" s="316"/>
      <c r="GK2" s="316"/>
      <c r="GL2" s="316"/>
      <c r="GM2" s="316"/>
      <c r="GN2" s="316"/>
      <c r="GO2" s="316"/>
      <c r="GP2" s="316"/>
      <c r="GQ2" s="316"/>
      <c r="GR2" s="316"/>
      <c r="GS2" s="316"/>
      <c r="GT2" s="316"/>
      <c r="GU2" s="316"/>
      <c r="GV2" s="316"/>
      <c r="GW2" s="316"/>
      <c r="GX2" s="316"/>
      <c r="GY2" s="316"/>
      <c r="GZ2" s="316"/>
      <c r="HA2" s="316"/>
      <c r="HB2" s="316"/>
      <c r="HC2" s="316"/>
      <c r="HD2" s="316"/>
      <c r="HE2" s="316"/>
      <c r="HF2" s="316"/>
      <c r="HG2" s="316"/>
      <c r="HH2" s="316"/>
      <c r="HI2" s="316"/>
      <c r="HJ2" s="316"/>
      <c r="HK2" s="316"/>
      <c r="HL2" s="316"/>
      <c r="HM2" s="316"/>
      <c r="HN2" s="316"/>
      <c r="HO2" s="316"/>
      <c r="HP2" s="316"/>
      <c r="HQ2" s="316"/>
      <c r="HR2" s="316"/>
      <c r="HS2" s="316"/>
      <c r="HT2" s="316"/>
      <c r="HU2" s="316"/>
      <c r="HV2" s="316"/>
      <c r="HW2" s="316"/>
      <c r="HX2" s="316"/>
      <c r="HY2" s="316"/>
      <c r="HZ2" s="316"/>
      <c r="IA2" s="316"/>
      <c r="IB2" s="316"/>
      <c r="IC2" s="316"/>
      <c r="ID2" s="316"/>
      <c r="IE2" s="316"/>
      <c r="IF2" s="316"/>
      <c r="IG2" s="316"/>
      <c r="IH2" s="316"/>
      <c r="II2" s="316"/>
      <c r="IJ2" s="316"/>
      <c r="IK2" s="316"/>
      <c r="IL2" s="316"/>
      <c r="IM2" s="316"/>
      <c r="IN2" s="316"/>
      <c r="IO2" s="316"/>
      <c r="IP2" s="316"/>
      <c r="IQ2" s="316"/>
      <c r="IR2" s="316"/>
      <c r="IS2" s="316"/>
    </row>
    <row r="3" spans="1:253" ht="21.75" customHeight="1">
      <c r="A3" s="323" t="s">
        <v>335</v>
      </c>
      <c r="B3" s="324"/>
      <c r="C3" s="324"/>
      <c r="D3" s="324"/>
      <c r="E3" s="324"/>
      <c r="F3" s="324"/>
      <c r="G3" s="324"/>
      <c r="H3" s="324"/>
      <c r="I3" s="324"/>
      <c r="J3" s="324"/>
      <c r="K3" s="325"/>
      <c r="L3" s="324"/>
      <c r="M3" s="324"/>
      <c r="N3" s="326"/>
      <c r="O3" s="326"/>
      <c r="P3" s="326"/>
      <c r="Q3" s="326"/>
      <c r="R3" s="326"/>
      <c r="S3" s="326"/>
      <c r="T3" s="326"/>
      <c r="U3" s="326"/>
      <c r="V3" s="316"/>
      <c r="W3" s="316"/>
      <c r="X3" s="316"/>
      <c r="Y3" s="316"/>
      <c r="Z3" s="316"/>
      <c r="AA3" s="316"/>
      <c r="AB3" s="316"/>
      <c r="AC3" s="316"/>
      <c r="AD3" s="316"/>
      <c r="AE3" s="316"/>
      <c r="AF3" s="316"/>
      <c r="AG3" s="316"/>
      <c r="AH3" s="316"/>
      <c r="AI3" s="316"/>
      <c r="AJ3" s="316"/>
      <c r="AK3" s="316"/>
      <c r="AL3" s="316"/>
      <c r="AM3" s="316"/>
      <c r="AN3" s="316"/>
      <c r="AO3" s="316"/>
      <c r="AP3" s="316"/>
      <c r="AQ3" s="316"/>
      <c r="AR3" s="316"/>
      <c r="AS3" s="316"/>
      <c r="AT3" s="316"/>
      <c r="AU3" s="316"/>
      <c r="AV3" s="316"/>
      <c r="AW3" s="316"/>
      <c r="AX3" s="316"/>
      <c r="AY3" s="316"/>
      <c r="AZ3" s="316"/>
      <c r="BA3" s="316"/>
      <c r="BB3" s="316"/>
      <c r="BC3" s="316"/>
      <c r="BD3" s="316"/>
      <c r="BE3" s="316"/>
      <c r="BF3" s="316"/>
      <c r="BG3" s="316"/>
      <c r="BH3" s="316"/>
      <c r="BI3" s="316"/>
      <c r="BJ3" s="316"/>
      <c r="BK3" s="316"/>
      <c r="BL3" s="316"/>
      <c r="BM3" s="316"/>
      <c r="BN3" s="316"/>
      <c r="BO3" s="316"/>
      <c r="BP3" s="316"/>
      <c r="BQ3" s="316"/>
      <c r="BR3" s="316"/>
      <c r="BS3" s="316"/>
      <c r="BT3" s="316"/>
      <c r="BU3" s="316"/>
      <c r="BV3" s="316"/>
      <c r="BW3" s="316"/>
      <c r="BX3" s="316"/>
      <c r="BY3" s="316"/>
      <c r="BZ3" s="316"/>
      <c r="CA3" s="316"/>
      <c r="CB3" s="316"/>
      <c r="CC3" s="316"/>
      <c r="CD3" s="316"/>
      <c r="CE3" s="316"/>
      <c r="CF3" s="316"/>
      <c r="CG3" s="316"/>
      <c r="CH3" s="316"/>
      <c r="CI3" s="316"/>
      <c r="CJ3" s="316"/>
      <c r="CK3" s="316"/>
      <c r="CL3" s="316"/>
      <c r="CM3" s="316"/>
      <c r="CN3" s="316"/>
      <c r="CO3" s="316"/>
      <c r="CP3" s="316"/>
      <c r="CQ3" s="316"/>
      <c r="CR3" s="316"/>
      <c r="CS3" s="316"/>
      <c r="CT3" s="316"/>
      <c r="CU3" s="316"/>
      <c r="CV3" s="316"/>
      <c r="CW3" s="316"/>
      <c r="CX3" s="316"/>
      <c r="CY3" s="316"/>
      <c r="CZ3" s="316"/>
      <c r="DA3" s="316"/>
      <c r="DB3" s="316"/>
      <c r="DC3" s="316"/>
      <c r="DD3" s="316"/>
      <c r="DE3" s="316"/>
      <c r="DF3" s="316"/>
      <c r="DG3" s="316"/>
      <c r="DH3" s="316"/>
      <c r="DI3" s="316"/>
      <c r="DJ3" s="316"/>
      <c r="DK3" s="316"/>
      <c r="DL3" s="316"/>
      <c r="DM3" s="316"/>
      <c r="DN3" s="316"/>
      <c r="DO3" s="316"/>
      <c r="DP3" s="316"/>
      <c r="DQ3" s="316"/>
      <c r="DR3" s="316"/>
      <c r="DS3" s="316"/>
      <c r="DT3" s="316"/>
      <c r="DU3" s="316"/>
      <c r="DV3" s="316"/>
      <c r="DW3" s="316"/>
      <c r="DX3" s="316"/>
      <c r="DY3" s="316"/>
      <c r="DZ3" s="316"/>
      <c r="EA3" s="316"/>
      <c r="EB3" s="316"/>
      <c r="EC3" s="316"/>
      <c r="ED3" s="316"/>
      <c r="EE3" s="316"/>
      <c r="EF3" s="316"/>
      <c r="EG3" s="316"/>
      <c r="EH3" s="316"/>
      <c r="EI3" s="316"/>
      <c r="EJ3" s="316"/>
      <c r="EK3" s="316"/>
      <c r="EL3" s="316"/>
      <c r="EM3" s="316"/>
      <c r="EN3" s="316"/>
      <c r="EO3" s="316"/>
      <c r="EP3" s="316"/>
      <c r="EQ3" s="316"/>
      <c r="ER3" s="316"/>
      <c r="ES3" s="316"/>
      <c r="ET3" s="316"/>
      <c r="EU3" s="316"/>
      <c r="EV3" s="316"/>
      <c r="EW3" s="316"/>
      <c r="EX3" s="316"/>
      <c r="EY3" s="316"/>
      <c r="EZ3" s="316"/>
      <c r="FA3" s="316"/>
      <c r="FB3" s="316"/>
      <c r="FC3" s="316"/>
      <c r="FD3" s="316"/>
      <c r="FE3" s="316"/>
      <c r="FF3" s="316"/>
      <c r="FG3" s="316"/>
      <c r="FH3" s="316"/>
      <c r="FI3" s="316"/>
      <c r="FJ3" s="316"/>
      <c r="FK3" s="316"/>
      <c r="FL3" s="316"/>
      <c r="FM3" s="316"/>
      <c r="FN3" s="316"/>
      <c r="FO3" s="316"/>
      <c r="FP3" s="316"/>
      <c r="FQ3" s="316"/>
      <c r="FR3" s="316"/>
      <c r="FS3" s="316"/>
      <c r="FT3" s="316"/>
      <c r="FU3" s="316"/>
      <c r="FV3" s="316"/>
      <c r="FW3" s="316"/>
      <c r="FX3" s="316"/>
      <c r="FY3" s="316"/>
      <c r="FZ3" s="316"/>
      <c r="GA3" s="316"/>
      <c r="GB3" s="316"/>
      <c r="GC3" s="316"/>
      <c r="GD3" s="316"/>
      <c r="GE3" s="316"/>
      <c r="GF3" s="316"/>
      <c r="GG3" s="316"/>
      <c r="GH3" s="316"/>
      <c r="GI3" s="316"/>
      <c r="GJ3" s="316"/>
      <c r="GK3" s="316"/>
      <c r="GL3" s="316"/>
      <c r="GM3" s="316"/>
      <c r="GN3" s="316"/>
      <c r="GO3" s="316"/>
      <c r="GP3" s="316"/>
      <c r="GQ3" s="316"/>
      <c r="GR3" s="316"/>
      <c r="GS3" s="316"/>
      <c r="GT3" s="316"/>
      <c r="GU3" s="316"/>
      <c r="GV3" s="316"/>
      <c r="GW3" s="316"/>
      <c r="GX3" s="316"/>
      <c r="GY3" s="316"/>
      <c r="GZ3" s="316"/>
      <c r="HA3" s="316"/>
      <c r="HB3" s="316"/>
      <c r="HC3" s="316"/>
      <c r="HD3" s="316"/>
      <c r="HE3" s="316"/>
      <c r="HF3" s="316"/>
      <c r="HG3" s="316"/>
      <c r="HH3" s="316"/>
      <c r="HI3" s="316"/>
      <c r="HJ3" s="316"/>
      <c r="HK3" s="316"/>
      <c r="HL3" s="316"/>
      <c r="HM3" s="316"/>
      <c r="HN3" s="316"/>
      <c r="HO3" s="316"/>
      <c r="HP3" s="316"/>
      <c r="HQ3" s="316"/>
      <c r="HR3" s="316"/>
      <c r="HS3" s="316"/>
      <c r="HT3" s="316"/>
      <c r="HU3" s="316"/>
      <c r="HV3" s="316"/>
      <c r="HW3" s="316"/>
      <c r="HX3" s="316"/>
      <c r="HY3" s="316"/>
      <c r="HZ3" s="316"/>
      <c r="IA3" s="316"/>
      <c r="IB3" s="316"/>
      <c r="IC3" s="316"/>
      <c r="ID3" s="316"/>
      <c r="IE3" s="316"/>
      <c r="IF3" s="316"/>
      <c r="IG3" s="316"/>
      <c r="IH3" s="316"/>
      <c r="II3" s="316"/>
      <c r="IJ3" s="316"/>
      <c r="IK3" s="316"/>
      <c r="IL3" s="316"/>
      <c r="IM3" s="316"/>
      <c r="IN3" s="316"/>
      <c r="IO3" s="316"/>
      <c r="IP3" s="316"/>
      <c r="IQ3" s="316"/>
      <c r="IR3" s="316"/>
      <c r="IS3" s="316"/>
    </row>
    <row r="4" spans="1:253" ht="15.75" customHeight="1">
      <c r="A4" s="686" t="s">
        <v>368</v>
      </c>
      <c r="B4" s="687" t="s">
        <v>337</v>
      </c>
      <c r="C4" s="687"/>
      <c r="D4" s="687"/>
      <c r="E4" s="688" t="s">
        <v>338</v>
      </c>
      <c r="F4" s="688" t="s">
        <v>369</v>
      </c>
      <c r="G4" s="688" t="s">
        <v>340</v>
      </c>
      <c r="H4" s="688" t="s">
        <v>370</v>
      </c>
      <c r="I4" s="688" t="s">
        <v>371</v>
      </c>
      <c r="J4" s="688" t="s">
        <v>343</v>
      </c>
      <c r="K4" s="688" t="s">
        <v>372</v>
      </c>
      <c r="L4" s="688" t="s">
        <v>345</v>
      </c>
      <c r="M4" s="688" t="s">
        <v>373</v>
      </c>
      <c r="N4" s="689" t="s">
        <v>347</v>
      </c>
      <c r="O4" s="692" t="s">
        <v>374</v>
      </c>
      <c r="P4" s="692" t="s">
        <v>375</v>
      </c>
      <c r="Q4" s="695" t="s">
        <v>376</v>
      </c>
      <c r="R4" s="694"/>
      <c r="S4" s="694"/>
      <c r="T4" s="694"/>
      <c r="U4" s="694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6"/>
      <c r="AP4" s="316"/>
      <c r="AQ4" s="316"/>
      <c r="AR4" s="316"/>
      <c r="AS4" s="316"/>
      <c r="AT4" s="316"/>
      <c r="AU4" s="316"/>
      <c r="AV4" s="316"/>
      <c r="AW4" s="316"/>
      <c r="AX4" s="316"/>
      <c r="AY4" s="316"/>
      <c r="AZ4" s="316"/>
      <c r="BA4" s="316"/>
      <c r="BB4" s="316"/>
      <c r="BC4" s="316"/>
      <c r="BD4" s="316"/>
      <c r="BE4" s="316"/>
      <c r="BF4" s="316"/>
      <c r="BG4" s="316"/>
      <c r="BH4" s="316"/>
      <c r="BI4" s="316"/>
      <c r="BJ4" s="316"/>
      <c r="BK4" s="316"/>
      <c r="BL4" s="316"/>
      <c r="BM4" s="316"/>
      <c r="BN4" s="316"/>
      <c r="BO4" s="316"/>
      <c r="BP4" s="316"/>
      <c r="BQ4" s="316"/>
      <c r="BR4" s="316"/>
      <c r="BS4" s="316"/>
      <c r="BT4" s="316"/>
      <c r="BU4" s="316"/>
      <c r="BV4" s="316"/>
      <c r="BW4" s="316"/>
      <c r="BX4" s="316"/>
      <c r="BY4" s="316"/>
      <c r="BZ4" s="316"/>
      <c r="CA4" s="316"/>
      <c r="CB4" s="316"/>
      <c r="CC4" s="316"/>
      <c r="CD4" s="316"/>
      <c r="CE4" s="316"/>
      <c r="CF4" s="316"/>
      <c r="CG4" s="316"/>
      <c r="CH4" s="316"/>
      <c r="CI4" s="316"/>
      <c r="CJ4" s="316"/>
      <c r="CK4" s="316"/>
      <c r="CL4" s="316"/>
      <c r="CM4" s="316"/>
      <c r="CN4" s="316"/>
      <c r="CO4" s="316"/>
      <c r="CP4" s="316"/>
      <c r="CQ4" s="316"/>
      <c r="CR4" s="316"/>
      <c r="CS4" s="316"/>
      <c r="CT4" s="316"/>
      <c r="CU4" s="316"/>
      <c r="CV4" s="316"/>
      <c r="CW4" s="316"/>
      <c r="CX4" s="316"/>
      <c r="CY4" s="316"/>
      <c r="CZ4" s="316"/>
      <c r="DA4" s="316"/>
      <c r="DB4" s="316"/>
      <c r="DC4" s="316"/>
      <c r="DD4" s="316"/>
      <c r="DE4" s="316"/>
      <c r="DF4" s="316"/>
      <c r="DG4" s="316"/>
      <c r="DH4" s="316"/>
      <c r="DI4" s="316"/>
      <c r="DJ4" s="316"/>
      <c r="DK4" s="316"/>
      <c r="DL4" s="316"/>
      <c r="DM4" s="316"/>
      <c r="DN4" s="316"/>
      <c r="DO4" s="316"/>
      <c r="DP4" s="316"/>
      <c r="DQ4" s="316"/>
      <c r="DR4" s="316"/>
      <c r="DS4" s="316"/>
      <c r="DT4" s="316"/>
      <c r="DU4" s="316"/>
      <c r="DV4" s="316"/>
      <c r="DW4" s="316"/>
      <c r="DX4" s="316"/>
      <c r="DY4" s="316"/>
      <c r="DZ4" s="316"/>
      <c r="EA4" s="316"/>
      <c r="EB4" s="316"/>
      <c r="EC4" s="316"/>
      <c r="ED4" s="316"/>
      <c r="EE4" s="316"/>
      <c r="EF4" s="316"/>
      <c r="EG4" s="316"/>
      <c r="EH4" s="316"/>
      <c r="EI4" s="316"/>
      <c r="EJ4" s="316"/>
      <c r="EK4" s="316"/>
      <c r="EL4" s="316"/>
      <c r="EM4" s="316"/>
      <c r="EN4" s="316"/>
      <c r="EO4" s="316"/>
      <c r="EP4" s="316"/>
      <c r="EQ4" s="316"/>
      <c r="ER4" s="316"/>
      <c r="ES4" s="316"/>
      <c r="ET4" s="316"/>
      <c r="EU4" s="316"/>
      <c r="EV4" s="316"/>
      <c r="EW4" s="316"/>
      <c r="EX4" s="316"/>
      <c r="EY4" s="316"/>
      <c r="EZ4" s="316"/>
      <c r="FA4" s="316"/>
      <c r="FB4" s="316"/>
      <c r="FC4" s="316"/>
      <c r="FD4" s="316"/>
      <c r="FE4" s="316"/>
      <c r="FF4" s="316"/>
      <c r="FG4" s="316"/>
      <c r="FH4" s="316"/>
      <c r="FI4" s="316"/>
      <c r="FJ4" s="316"/>
      <c r="FK4" s="316"/>
      <c r="FL4" s="316"/>
      <c r="FM4" s="316"/>
      <c r="FN4" s="316"/>
      <c r="FO4" s="316"/>
      <c r="FP4" s="316"/>
      <c r="FQ4" s="316"/>
      <c r="FR4" s="316"/>
      <c r="FS4" s="316"/>
      <c r="FT4" s="316"/>
      <c r="FU4" s="316"/>
      <c r="FV4" s="316"/>
      <c r="FW4" s="316"/>
      <c r="FX4" s="316"/>
      <c r="FY4" s="316"/>
      <c r="FZ4" s="316"/>
      <c r="GA4" s="316"/>
      <c r="GB4" s="316"/>
      <c r="GC4" s="316"/>
      <c r="GD4" s="316"/>
      <c r="GE4" s="316"/>
      <c r="GF4" s="316"/>
      <c r="GG4" s="316"/>
      <c r="GH4" s="316"/>
      <c r="GI4" s="316"/>
      <c r="GJ4" s="316"/>
      <c r="GK4" s="316"/>
      <c r="GL4" s="316"/>
      <c r="GM4" s="316"/>
      <c r="GN4" s="316"/>
      <c r="GO4" s="316"/>
      <c r="GP4" s="316"/>
      <c r="GQ4" s="316"/>
      <c r="GR4" s="316"/>
      <c r="GS4" s="316"/>
      <c r="GT4" s="316"/>
      <c r="GU4" s="316"/>
      <c r="GV4" s="316"/>
      <c r="GW4" s="316"/>
      <c r="GX4" s="316"/>
      <c r="GY4" s="316"/>
      <c r="GZ4" s="316"/>
      <c r="HA4" s="316"/>
      <c r="HB4" s="316"/>
      <c r="HC4" s="316"/>
      <c r="HD4" s="316"/>
      <c r="HE4" s="316"/>
      <c r="HF4" s="316"/>
      <c r="HG4" s="316"/>
      <c r="HH4" s="316"/>
      <c r="HI4" s="316"/>
      <c r="HJ4" s="316"/>
      <c r="HK4" s="316"/>
      <c r="HL4" s="316"/>
      <c r="HM4" s="316"/>
      <c r="HN4" s="316"/>
      <c r="HO4" s="316"/>
      <c r="HP4" s="316"/>
      <c r="HQ4" s="316"/>
      <c r="HR4" s="316"/>
      <c r="HS4" s="316"/>
      <c r="HT4" s="316"/>
      <c r="HU4" s="316"/>
      <c r="HV4" s="316"/>
      <c r="HW4" s="316"/>
      <c r="HX4" s="316"/>
      <c r="HY4" s="316"/>
      <c r="HZ4" s="316"/>
      <c r="IA4" s="316"/>
      <c r="IB4" s="316"/>
      <c r="IC4" s="316"/>
      <c r="ID4" s="316"/>
      <c r="IE4" s="316"/>
      <c r="IF4" s="316"/>
      <c r="IG4" s="316"/>
      <c r="IH4" s="316"/>
      <c r="II4" s="316"/>
      <c r="IJ4" s="316"/>
      <c r="IK4" s="316"/>
      <c r="IL4" s="316"/>
      <c r="IM4" s="316"/>
      <c r="IN4" s="316"/>
      <c r="IO4" s="316"/>
      <c r="IP4" s="316"/>
      <c r="IQ4" s="316"/>
      <c r="IR4" s="316"/>
      <c r="IS4" s="316"/>
    </row>
    <row r="5" spans="1:253" ht="72" customHeight="1">
      <c r="A5" s="686"/>
      <c r="B5" s="365" t="s">
        <v>351</v>
      </c>
      <c r="C5" s="365" t="s">
        <v>352</v>
      </c>
      <c r="D5" s="365" t="s">
        <v>353</v>
      </c>
      <c r="E5" s="688"/>
      <c r="F5" s="688"/>
      <c r="G5" s="688"/>
      <c r="H5" s="688"/>
      <c r="I5" s="688"/>
      <c r="J5" s="688"/>
      <c r="K5" s="688"/>
      <c r="L5" s="688"/>
      <c r="M5" s="688"/>
      <c r="N5" s="689"/>
      <c r="O5" s="692"/>
      <c r="P5" s="692"/>
      <c r="Q5" s="695"/>
      <c r="R5" s="694"/>
      <c r="S5" s="694"/>
      <c r="T5" s="694"/>
      <c r="U5" s="694"/>
      <c r="V5" s="316"/>
      <c r="W5" s="316"/>
      <c r="X5" s="316"/>
      <c r="Y5" s="316"/>
      <c r="Z5" s="316"/>
      <c r="AA5" s="316"/>
      <c r="AB5" s="316"/>
      <c r="AC5" s="316"/>
      <c r="AD5" s="316"/>
      <c r="AE5" s="316"/>
      <c r="AF5" s="316"/>
      <c r="AG5" s="316"/>
      <c r="AH5" s="316"/>
      <c r="AI5" s="316"/>
      <c r="AJ5" s="316"/>
      <c r="AK5" s="316"/>
      <c r="AL5" s="316"/>
      <c r="AM5" s="316"/>
      <c r="AN5" s="316"/>
      <c r="AO5" s="316"/>
      <c r="AP5" s="316"/>
      <c r="AQ5" s="316"/>
      <c r="AR5" s="316"/>
      <c r="AS5" s="316"/>
      <c r="AT5" s="316"/>
      <c r="AU5" s="316"/>
      <c r="AV5" s="316"/>
      <c r="AW5" s="316"/>
      <c r="AX5" s="316"/>
      <c r="AY5" s="316"/>
      <c r="AZ5" s="316"/>
      <c r="BA5" s="316"/>
      <c r="BB5" s="316"/>
      <c r="BC5" s="316"/>
      <c r="BD5" s="316"/>
      <c r="BE5" s="316"/>
      <c r="BF5" s="316"/>
      <c r="BG5" s="316"/>
      <c r="BH5" s="316"/>
      <c r="BI5" s="316"/>
      <c r="BJ5" s="316"/>
      <c r="BK5" s="316"/>
      <c r="BL5" s="316"/>
      <c r="BM5" s="316"/>
      <c r="BN5" s="316"/>
      <c r="BO5" s="316"/>
      <c r="BP5" s="316"/>
      <c r="BQ5" s="316"/>
      <c r="BR5" s="316"/>
      <c r="BS5" s="316"/>
      <c r="BT5" s="316"/>
      <c r="BU5" s="316"/>
      <c r="BV5" s="316"/>
      <c r="BW5" s="316"/>
      <c r="BX5" s="316"/>
      <c r="BY5" s="316"/>
      <c r="BZ5" s="316"/>
      <c r="CA5" s="316"/>
      <c r="CB5" s="316"/>
      <c r="CC5" s="316"/>
      <c r="CD5" s="316"/>
      <c r="CE5" s="316"/>
      <c r="CF5" s="316"/>
      <c r="CG5" s="316"/>
      <c r="CH5" s="316"/>
      <c r="CI5" s="316"/>
      <c r="CJ5" s="316"/>
      <c r="CK5" s="316"/>
      <c r="CL5" s="316"/>
      <c r="CM5" s="316"/>
      <c r="CN5" s="316"/>
      <c r="CO5" s="316"/>
      <c r="CP5" s="316"/>
      <c r="CQ5" s="316"/>
      <c r="CR5" s="316"/>
      <c r="CS5" s="316"/>
      <c r="CT5" s="316"/>
      <c r="CU5" s="316"/>
      <c r="CV5" s="316"/>
      <c r="CW5" s="316"/>
      <c r="CX5" s="316"/>
      <c r="CY5" s="316"/>
      <c r="CZ5" s="316"/>
      <c r="DA5" s="316"/>
      <c r="DB5" s="316"/>
      <c r="DC5" s="316"/>
      <c r="DD5" s="316"/>
      <c r="DE5" s="316"/>
      <c r="DF5" s="316"/>
      <c r="DG5" s="316"/>
      <c r="DH5" s="316"/>
      <c r="DI5" s="316"/>
      <c r="DJ5" s="316"/>
      <c r="DK5" s="316"/>
      <c r="DL5" s="316"/>
      <c r="DM5" s="316"/>
      <c r="DN5" s="316"/>
      <c r="DO5" s="316"/>
      <c r="DP5" s="316"/>
      <c r="DQ5" s="316"/>
      <c r="DR5" s="316"/>
      <c r="DS5" s="316"/>
      <c r="DT5" s="316"/>
      <c r="DU5" s="316"/>
      <c r="DV5" s="316"/>
      <c r="DW5" s="316"/>
      <c r="DX5" s="316"/>
      <c r="DY5" s="316"/>
      <c r="DZ5" s="316"/>
      <c r="EA5" s="316"/>
      <c r="EB5" s="316"/>
      <c r="EC5" s="316"/>
      <c r="ED5" s="316"/>
      <c r="EE5" s="316"/>
      <c r="EF5" s="316"/>
      <c r="EG5" s="316"/>
      <c r="EH5" s="316"/>
      <c r="EI5" s="316"/>
      <c r="EJ5" s="316"/>
      <c r="EK5" s="316"/>
      <c r="EL5" s="316"/>
      <c r="EM5" s="316"/>
      <c r="EN5" s="316"/>
      <c r="EO5" s="316"/>
      <c r="EP5" s="316"/>
      <c r="EQ5" s="316"/>
      <c r="ER5" s="316"/>
      <c r="ES5" s="316"/>
      <c r="ET5" s="316"/>
      <c r="EU5" s="316"/>
      <c r="EV5" s="316"/>
      <c r="EW5" s="316"/>
      <c r="EX5" s="316"/>
      <c r="EY5" s="316"/>
      <c r="EZ5" s="316"/>
      <c r="FA5" s="316"/>
      <c r="FB5" s="316"/>
      <c r="FC5" s="316"/>
      <c r="FD5" s="316"/>
      <c r="FE5" s="316"/>
      <c r="FF5" s="316"/>
      <c r="FG5" s="316"/>
      <c r="FH5" s="316"/>
      <c r="FI5" s="316"/>
      <c r="FJ5" s="316"/>
      <c r="FK5" s="316"/>
      <c r="FL5" s="316"/>
      <c r="FM5" s="316"/>
      <c r="FN5" s="316"/>
      <c r="FO5" s="316"/>
      <c r="FP5" s="316"/>
      <c r="FQ5" s="316"/>
      <c r="FR5" s="316"/>
      <c r="FS5" s="316"/>
      <c r="FT5" s="316"/>
      <c r="FU5" s="316"/>
      <c r="FV5" s="316"/>
      <c r="FW5" s="316"/>
      <c r="FX5" s="316"/>
      <c r="FY5" s="316"/>
      <c r="FZ5" s="316"/>
      <c r="GA5" s="316"/>
      <c r="GB5" s="316"/>
      <c r="GC5" s="316"/>
      <c r="GD5" s="316"/>
      <c r="GE5" s="316"/>
      <c r="GF5" s="316"/>
      <c r="GG5" s="316"/>
      <c r="GH5" s="316"/>
      <c r="GI5" s="316"/>
      <c r="GJ5" s="316"/>
      <c r="GK5" s="316"/>
      <c r="GL5" s="316"/>
      <c r="GM5" s="316"/>
      <c r="GN5" s="316"/>
      <c r="GO5" s="316"/>
      <c r="GP5" s="316"/>
      <c r="GQ5" s="316"/>
      <c r="GR5" s="316"/>
      <c r="GS5" s="316"/>
      <c r="GT5" s="316"/>
      <c r="GU5" s="316"/>
      <c r="GV5" s="316"/>
      <c r="GW5" s="316"/>
      <c r="GX5" s="316"/>
      <c r="GY5" s="316"/>
      <c r="GZ5" s="316"/>
      <c r="HA5" s="316"/>
      <c r="HB5" s="316"/>
      <c r="HC5" s="316"/>
      <c r="HD5" s="316"/>
      <c r="HE5" s="316"/>
      <c r="HF5" s="316"/>
      <c r="HG5" s="316"/>
      <c r="HH5" s="316"/>
      <c r="HI5" s="316"/>
      <c r="HJ5" s="316"/>
      <c r="HK5" s="316"/>
      <c r="HL5" s="316"/>
      <c r="HM5" s="316"/>
      <c r="HN5" s="316"/>
      <c r="HO5" s="316"/>
      <c r="HP5" s="316"/>
      <c r="HQ5" s="316"/>
      <c r="HR5" s="316"/>
      <c r="HS5" s="316"/>
      <c r="HT5" s="316"/>
      <c r="HU5" s="316"/>
      <c r="HV5" s="316"/>
      <c r="HW5" s="316"/>
      <c r="HX5" s="316"/>
      <c r="HY5" s="316"/>
      <c r="HZ5" s="316"/>
      <c r="IA5" s="316"/>
      <c r="IB5" s="316"/>
      <c r="IC5" s="316"/>
      <c r="ID5" s="316"/>
      <c r="IE5" s="316"/>
      <c r="IF5" s="316"/>
      <c r="IG5" s="316"/>
      <c r="IH5" s="316"/>
      <c r="II5" s="316"/>
      <c r="IJ5" s="316"/>
      <c r="IK5" s="316"/>
      <c r="IL5" s="316"/>
      <c r="IM5" s="316"/>
      <c r="IN5" s="316"/>
      <c r="IO5" s="316"/>
      <c r="IP5" s="316"/>
      <c r="IQ5" s="316"/>
      <c r="IR5" s="316"/>
      <c r="IS5" s="316"/>
    </row>
    <row r="6" spans="1:253" ht="102">
      <c r="A6" s="686"/>
      <c r="B6" s="291" t="s">
        <v>11</v>
      </c>
      <c r="C6" s="291" t="s">
        <v>12</v>
      </c>
      <c r="D6" s="291" t="s">
        <v>13</v>
      </c>
      <c r="E6" s="327" t="s">
        <v>14</v>
      </c>
      <c r="F6" s="292" t="s">
        <v>354</v>
      </c>
      <c r="G6" s="292" t="s">
        <v>16</v>
      </c>
      <c r="H6" s="292" t="s">
        <v>17</v>
      </c>
      <c r="I6" s="292" t="s">
        <v>18</v>
      </c>
      <c r="J6" s="292" t="s">
        <v>19</v>
      </c>
      <c r="K6" s="292" t="s">
        <v>20</v>
      </c>
      <c r="L6" s="292" t="s">
        <v>21</v>
      </c>
      <c r="M6" s="292" t="s">
        <v>22</v>
      </c>
      <c r="N6" s="293" t="s">
        <v>23</v>
      </c>
      <c r="O6" s="692"/>
      <c r="P6" s="692"/>
      <c r="Q6" s="695"/>
      <c r="R6" s="366"/>
      <c r="S6" s="366"/>
      <c r="T6" s="366"/>
      <c r="U6" s="366"/>
      <c r="V6" s="316"/>
      <c r="W6" s="316"/>
      <c r="X6" s="316"/>
      <c r="Y6" s="316"/>
      <c r="Z6" s="316"/>
      <c r="AA6" s="316"/>
      <c r="AB6" s="316"/>
      <c r="AC6" s="316"/>
      <c r="AD6" s="316"/>
      <c r="AE6" s="316"/>
      <c r="AF6" s="316"/>
      <c r="AG6" s="316"/>
      <c r="AH6" s="316"/>
      <c r="AI6" s="316"/>
      <c r="AJ6" s="316"/>
      <c r="AK6" s="316"/>
      <c r="AL6" s="316"/>
      <c r="AM6" s="316"/>
      <c r="AN6" s="316"/>
      <c r="AO6" s="316"/>
      <c r="AP6" s="316"/>
      <c r="AQ6" s="316"/>
      <c r="AR6" s="316"/>
      <c r="AS6" s="316"/>
      <c r="AT6" s="316"/>
      <c r="AU6" s="316"/>
      <c r="AV6" s="316"/>
      <c r="AW6" s="316"/>
      <c r="AX6" s="316"/>
      <c r="AY6" s="316"/>
      <c r="AZ6" s="316"/>
      <c r="BA6" s="316"/>
      <c r="BB6" s="316"/>
      <c r="BC6" s="316"/>
      <c r="BD6" s="316"/>
      <c r="BE6" s="316"/>
      <c r="BF6" s="316"/>
      <c r="BG6" s="316"/>
      <c r="BH6" s="316"/>
      <c r="BI6" s="316"/>
      <c r="BJ6" s="316"/>
      <c r="BK6" s="316"/>
      <c r="BL6" s="316"/>
      <c r="BM6" s="316"/>
      <c r="BN6" s="316"/>
      <c r="BO6" s="316"/>
      <c r="BP6" s="316"/>
      <c r="BQ6" s="316"/>
      <c r="BR6" s="316"/>
      <c r="BS6" s="316"/>
      <c r="BT6" s="316"/>
      <c r="BU6" s="316"/>
      <c r="BV6" s="316"/>
      <c r="BW6" s="316"/>
      <c r="BX6" s="316"/>
      <c r="BY6" s="316"/>
      <c r="BZ6" s="316"/>
      <c r="CA6" s="316"/>
      <c r="CB6" s="316"/>
      <c r="CC6" s="316"/>
      <c r="CD6" s="316"/>
      <c r="CE6" s="316"/>
      <c r="CF6" s="316"/>
      <c r="CG6" s="316"/>
      <c r="CH6" s="316"/>
      <c r="CI6" s="316"/>
      <c r="CJ6" s="316"/>
      <c r="CK6" s="316"/>
      <c r="CL6" s="316"/>
      <c r="CM6" s="316"/>
      <c r="CN6" s="316"/>
      <c r="CO6" s="316"/>
      <c r="CP6" s="316"/>
      <c r="CQ6" s="316"/>
      <c r="CR6" s="316"/>
      <c r="CS6" s="316"/>
      <c r="CT6" s="316"/>
      <c r="CU6" s="316"/>
      <c r="CV6" s="316"/>
      <c r="CW6" s="316"/>
      <c r="CX6" s="316"/>
      <c r="CY6" s="316"/>
      <c r="CZ6" s="316"/>
      <c r="DA6" s="316"/>
      <c r="DB6" s="316"/>
      <c r="DC6" s="316"/>
      <c r="DD6" s="316"/>
      <c r="DE6" s="316"/>
      <c r="DF6" s="316"/>
      <c r="DG6" s="316"/>
      <c r="DH6" s="316"/>
      <c r="DI6" s="316"/>
      <c r="DJ6" s="316"/>
      <c r="DK6" s="316"/>
      <c r="DL6" s="316"/>
      <c r="DM6" s="316"/>
      <c r="DN6" s="316"/>
      <c r="DO6" s="316"/>
      <c r="DP6" s="316"/>
      <c r="DQ6" s="316"/>
      <c r="DR6" s="316"/>
      <c r="DS6" s="316"/>
      <c r="DT6" s="316"/>
      <c r="DU6" s="316"/>
      <c r="DV6" s="316"/>
      <c r="DW6" s="316"/>
      <c r="DX6" s="316"/>
      <c r="DY6" s="316"/>
      <c r="DZ6" s="316"/>
      <c r="EA6" s="316"/>
      <c r="EB6" s="316"/>
      <c r="EC6" s="316"/>
      <c r="ED6" s="316"/>
      <c r="EE6" s="316"/>
      <c r="EF6" s="316"/>
      <c r="EG6" s="316"/>
      <c r="EH6" s="316"/>
      <c r="EI6" s="316"/>
      <c r="EJ6" s="316"/>
      <c r="EK6" s="316"/>
      <c r="EL6" s="316"/>
      <c r="EM6" s="316"/>
      <c r="EN6" s="316"/>
      <c r="EO6" s="316"/>
      <c r="EP6" s="316"/>
      <c r="EQ6" s="316"/>
      <c r="ER6" s="316"/>
      <c r="ES6" s="316"/>
      <c r="ET6" s="316"/>
      <c r="EU6" s="316"/>
      <c r="EV6" s="316"/>
      <c r="EW6" s="316"/>
      <c r="EX6" s="316"/>
      <c r="EY6" s="316"/>
      <c r="EZ6" s="316"/>
      <c r="FA6" s="316"/>
      <c r="FB6" s="316"/>
      <c r="FC6" s="316"/>
      <c r="FD6" s="316"/>
      <c r="FE6" s="316"/>
      <c r="FF6" s="316"/>
      <c r="FG6" s="316"/>
      <c r="FH6" s="316"/>
      <c r="FI6" s="316"/>
      <c r="FJ6" s="316"/>
      <c r="FK6" s="316"/>
      <c r="FL6" s="316"/>
      <c r="FM6" s="316"/>
      <c r="FN6" s="316"/>
      <c r="FO6" s="316"/>
      <c r="FP6" s="316"/>
      <c r="FQ6" s="316"/>
      <c r="FR6" s="316"/>
      <c r="FS6" s="316"/>
      <c r="FT6" s="316"/>
      <c r="FU6" s="316"/>
      <c r="FV6" s="316"/>
      <c r="FW6" s="316"/>
      <c r="FX6" s="316"/>
      <c r="FY6" s="316"/>
      <c r="FZ6" s="316"/>
      <c r="GA6" s="316"/>
      <c r="GB6" s="316"/>
      <c r="GC6" s="316"/>
      <c r="GD6" s="316"/>
      <c r="GE6" s="316"/>
      <c r="GF6" s="316"/>
      <c r="GG6" s="316"/>
      <c r="GH6" s="316"/>
      <c r="GI6" s="316"/>
      <c r="GJ6" s="316"/>
      <c r="GK6" s="316"/>
      <c r="GL6" s="316"/>
      <c r="GM6" s="316"/>
      <c r="GN6" s="316"/>
      <c r="GO6" s="316"/>
      <c r="GP6" s="316"/>
      <c r="GQ6" s="316"/>
      <c r="GR6" s="316"/>
      <c r="GS6" s="316"/>
      <c r="GT6" s="316"/>
      <c r="GU6" s="316"/>
      <c r="GV6" s="316"/>
      <c r="GW6" s="316"/>
      <c r="GX6" s="316"/>
      <c r="GY6" s="316"/>
      <c r="GZ6" s="316"/>
      <c r="HA6" s="316"/>
      <c r="HB6" s="316"/>
      <c r="HC6" s="316"/>
      <c r="HD6" s="316"/>
      <c r="HE6" s="316"/>
      <c r="HF6" s="316"/>
      <c r="HG6" s="316"/>
      <c r="HH6" s="316"/>
      <c r="HI6" s="316"/>
      <c r="HJ6" s="316"/>
      <c r="HK6" s="316"/>
      <c r="HL6" s="316"/>
      <c r="HM6" s="316"/>
      <c r="HN6" s="316"/>
      <c r="HO6" s="316"/>
      <c r="HP6" s="316"/>
      <c r="HQ6" s="316"/>
      <c r="HR6" s="316"/>
      <c r="HS6" s="316"/>
      <c r="HT6" s="316"/>
      <c r="HU6" s="316"/>
      <c r="HV6" s="316"/>
      <c r="HW6" s="316"/>
      <c r="HX6" s="316"/>
      <c r="HY6" s="316"/>
      <c r="HZ6" s="316"/>
      <c r="IA6" s="316"/>
      <c r="IB6" s="316"/>
      <c r="IC6" s="316"/>
      <c r="ID6" s="316"/>
      <c r="IE6" s="316"/>
      <c r="IF6" s="316"/>
      <c r="IG6" s="316"/>
      <c r="IH6" s="316"/>
      <c r="II6" s="316"/>
      <c r="IJ6" s="316"/>
      <c r="IK6" s="316"/>
      <c r="IL6" s="316"/>
      <c r="IM6" s="316"/>
      <c r="IN6" s="316"/>
      <c r="IO6" s="316"/>
      <c r="IP6" s="316"/>
      <c r="IQ6" s="316"/>
      <c r="IR6" s="316"/>
      <c r="IS6" s="316"/>
    </row>
    <row r="7" spans="1:253" ht="15.75" customHeight="1">
      <c r="A7" s="693" t="s">
        <v>377</v>
      </c>
      <c r="B7" s="693"/>
      <c r="C7" s="329"/>
      <c r="D7" s="329"/>
      <c r="E7" s="329"/>
      <c r="F7" s="329"/>
      <c r="G7" s="329"/>
      <c r="H7" s="329"/>
      <c r="I7" s="329"/>
      <c r="J7" s="329"/>
      <c r="K7" s="329"/>
      <c r="L7" s="329"/>
      <c r="M7" s="329"/>
      <c r="N7" s="329"/>
      <c r="O7" s="329"/>
      <c r="P7" s="329"/>
      <c r="Q7" s="329"/>
      <c r="R7" s="366"/>
      <c r="S7" s="366"/>
      <c r="T7" s="366"/>
      <c r="U7" s="366"/>
      <c r="V7" s="316"/>
      <c r="W7" s="316"/>
      <c r="X7" s="316"/>
      <c r="Y7" s="316"/>
      <c r="Z7" s="316"/>
      <c r="AA7" s="316"/>
      <c r="AB7" s="316"/>
      <c r="AC7" s="316"/>
      <c r="AD7" s="316"/>
      <c r="AE7" s="316"/>
      <c r="AF7" s="316"/>
      <c r="AG7" s="316"/>
      <c r="AH7" s="316"/>
      <c r="AI7" s="316"/>
      <c r="AJ7" s="316"/>
      <c r="AK7" s="316"/>
      <c r="AL7" s="316"/>
      <c r="AM7" s="316"/>
      <c r="AN7" s="316"/>
      <c r="AO7" s="316"/>
      <c r="AP7" s="316"/>
      <c r="AQ7" s="316"/>
      <c r="AR7" s="316"/>
      <c r="AS7" s="316"/>
      <c r="AT7" s="316"/>
      <c r="AU7" s="316"/>
      <c r="AV7" s="316"/>
      <c r="AW7" s="316"/>
      <c r="AX7" s="316"/>
      <c r="AY7" s="316"/>
      <c r="AZ7" s="316"/>
      <c r="BA7" s="316"/>
      <c r="BB7" s="316"/>
      <c r="BC7" s="316"/>
      <c r="BD7" s="316"/>
      <c r="BE7" s="316"/>
      <c r="BF7" s="316"/>
      <c r="BG7" s="316"/>
      <c r="BH7" s="316"/>
      <c r="BI7" s="316"/>
      <c r="BJ7" s="316"/>
      <c r="BK7" s="316"/>
      <c r="BL7" s="316"/>
      <c r="BM7" s="316"/>
      <c r="BN7" s="316"/>
      <c r="BO7" s="316"/>
      <c r="BP7" s="316"/>
      <c r="BQ7" s="316"/>
      <c r="BR7" s="316"/>
      <c r="BS7" s="316"/>
      <c r="BT7" s="316"/>
      <c r="BU7" s="316"/>
      <c r="BV7" s="316"/>
      <c r="BW7" s="316"/>
      <c r="BX7" s="316"/>
      <c r="BY7" s="316"/>
      <c r="BZ7" s="316"/>
      <c r="CA7" s="316"/>
      <c r="CB7" s="316"/>
      <c r="CC7" s="316"/>
      <c r="CD7" s="316"/>
      <c r="CE7" s="316"/>
      <c r="CF7" s="316"/>
      <c r="CG7" s="316"/>
      <c r="CH7" s="316"/>
      <c r="CI7" s="316"/>
      <c r="CJ7" s="316"/>
      <c r="CK7" s="316"/>
      <c r="CL7" s="316"/>
      <c r="CM7" s="316"/>
      <c r="CN7" s="316"/>
      <c r="CO7" s="316"/>
      <c r="CP7" s="316"/>
      <c r="CQ7" s="316"/>
      <c r="CR7" s="316"/>
      <c r="CS7" s="316"/>
      <c r="CT7" s="316"/>
      <c r="CU7" s="316"/>
      <c r="CV7" s="316"/>
      <c r="CW7" s="316"/>
      <c r="CX7" s="316"/>
      <c r="CY7" s="316"/>
      <c r="CZ7" s="316"/>
      <c r="DA7" s="316"/>
      <c r="DB7" s="316"/>
      <c r="DC7" s="316"/>
      <c r="DD7" s="316"/>
      <c r="DE7" s="316"/>
      <c r="DF7" s="316"/>
      <c r="DG7" s="316"/>
      <c r="DH7" s="316"/>
      <c r="DI7" s="316"/>
      <c r="DJ7" s="316"/>
      <c r="DK7" s="316"/>
      <c r="DL7" s="316"/>
      <c r="DM7" s="316"/>
      <c r="DN7" s="316"/>
      <c r="DO7" s="316"/>
      <c r="DP7" s="316"/>
      <c r="DQ7" s="316"/>
      <c r="DR7" s="316"/>
      <c r="DS7" s="316"/>
      <c r="DT7" s="316"/>
      <c r="DU7" s="316"/>
      <c r="DV7" s="316"/>
      <c r="DW7" s="316"/>
      <c r="DX7" s="316"/>
      <c r="DY7" s="316"/>
      <c r="DZ7" s="316"/>
      <c r="EA7" s="316"/>
      <c r="EB7" s="316"/>
      <c r="EC7" s="316"/>
      <c r="ED7" s="316"/>
      <c r="EE7" s="316"/>
      <c r="EF7" s="316"/>
      <c r="EG7" s="316"/>
      <c r="EH7" s="316"/>
      <c r="EI7" s="316"/>
      <c r="EJ7" s="316"/>
      <c r="EK7" s="316"/>
      <c r="EL7" s="316"/>
      <c r="EM7" s="316"/>
      <c r="EN7" s="316"/>
      <c r="EO7" s="316"/>
      <c r="EP7" s="316"/>
      <c r="EQ7" s="316"/>
      <c r="ER7" s="316"/>
      <c r="ES7" s="316"/>
      <c r="ET7" s="316"/>
      <c r="EU7" s="316"/>
      <c r="EV7" s="316"/>
      <c r="EW7" s="316"/>
      <c r="EX7" s="316"/>
      <c r="EY7" s="316"/>
      <c r="EZ7" s="316"/>
      <c r="FA7" s="316"/>
      <c r="FB7" s="316"/>
      <c r="FC7" s="316"/>
      <c r="FD7" s="316"/>
      <c r="FE7" s="316"/>
      <c r="FF7" s="316"/>
      <c r="FG7" s="316"/>
      <c r="FH7" s="316"/>
      <c r="FI7" s="316"/>
      <c r="FJ7" s="316"/>
      <c r="FK7" s="316"/>
      <c r="FL7" s="316"/>
      <c r="FM7" s="316"/>
      <c r="FN7" s="316"/>
      <c r="FO7" s="316"/>
      <c r="FP7" s="316"/>
      <c r="FQ7" s="316"/>
      <c r="FR7" s="316"/>
      <c r="FS7" s="316"/>
      <c r="FT7" s="316"/>
      <c r="FU7" s="316"/>
      <c r="FV7" s="316"/>
      <c r="FW7" s="316"/>
      <c r="FX7" s="316"/>
      <c r="FY7" s="316"/>
      <c r="FZ7" s="316"/>
      <c r="GA7" s="316"/>
      <c r="GB7" s="316"/>
      <c r="GC7" s="316"/>
      <c r="GD7" s="316"/>
      <c r="GE7" s="316"/>
      <c r="GF7" s="316"/>
      <c r="GG7" s="316"/>
      <c r="GH7" s="316"/>
      <c r="GI7" s="316"/>
      <c r="GJ7" s="316"/>
      <c r="GK7" s="316"/>
      <c r="GL7" s="316"/>
      <c r="GM7" s="316"/>
      <c r="GN7" s="316"/>
      <c r="GO7" s="316"/>
      <c r="GP7" s="316"/>
      <c r="GQ7" s="316"/>
      <c r="GR7" s="316"/>
      <c r="GS7" s="316"/>
      <c r="GT7" s="316"/>
      <c r="GU7" s="316"/>
      <c r="GV7" s="316"/>
      <c r="GW7" s="316"/>
      <c r="GX7" s="316"/>
      <c r="GY7" s="316"/>
      <c r="GZ7" s="316"/>
      <c r="HA7" s="316"/>
      <c r="HB7" s="316"/>
      <c r="HC7" s="316"/>
      <c r="HD7" s="316"/>
      <c r="HE7" s="316"/>
      <c r="HF7" s="316"/>
      <c r="HG7" s="316"/>
      <c r="HH7" s="316"/>
      <c r="HI7" s="316"/>
      <c r="HJ7" s="316"/>
      <c r="HK7" s="316"/>
      <c r="HL7" s="316"/>
      <c r="HM7" s="316"/>
      <c r="HN7" s="316"/>
      <c r="HO7" s="316"/>
      <c r="HP7" s="316"/>
      <c r="HQ7" s="316"/>
      <c r="HR7" s="316"/>
      <c r="HS7" s="316"/>
      <c r="HT7" s="316"/>
      <c r="HU7" s="316"/>
      <c r="HV7" s="316"/>
      <c r="HW7" s="316"/>
      <c r="HX7" s="316"/>
      <c r="HY7" s="316"/>
      <c r="HZ7" s="316"/>
      <c r="IA7" s="316"/>
      <c r="IB7" s="316"/>
      <c r="IC7" s="316"/>
      <c r="ID7" s="316"/>
      <c r="IE7" s="316"/>
      <c r="IF7" s="316"/>
      <c r="IG7" s="316"/>
      <c r="IH7" s="316"/>
      <c r="II7" s="316"/>
      <c r="IJ7" s="316"/>
      <c r="IK7" s="316"/>
      <c r="IL7" s="316"/>
      <c r="IM7" s="316"/>
      <c r="IN7" s="316"/>
      <c r="IO7" s="316"/>
      <c r="IP7" s="316"/>
      <c r="IQ7" s="316"/>
      <c r="IR7" s="316"/>
      <c r="IS7" s="316"/>
    </row>
    <row r="8" spans="1:253">
      <c r="A8" s="330" t="s">
        <v>378</v>
      </c>
      <c r="B8" s="331">
        <v>1207941</v>
      </c>
      <c r="C8" s="331">
        <v>666439</v>
      </c>
      <c r="D8" s="331">
        <v>541502</v>
      </c>
      <c r="E8" s="331">
        <v>366654</v>
      </c>
      <c r="F8" s="331">
        <v>190869</v>
      </c>
      <c r="G8" s="331">
        <v>12426</v>
      </c>
      <c r="H8" s="331">
        <v>67704</v>
      </c>
      <c r="I8" s="331">
        <v>12171</v>
      </c>
      <c r="J8" s="331">
        <v>80711</v>
      </c>
      <c r="K8" s="331">
        <v>336231</v>
      </c>
      <c r="L8" s="331">
        <v>4547</v>
      </c>
      <c r="M8" s="331">
        <v>126361</v>
      </c>
      <c r="N8" s="331">
        <v>10267</v>
      </c>
      <c r="O8" s="332">
        <v>5.16</v>
      </c>
      <c r="P8" s="332">
        <v>5.77</v>
      </c>
      <c r="Q8" s="332">
        <v>4.57</v>
      </c>
      <c r="R8" s="314"/>
      <c r="S8" s="314"/>
      <c r="T8" s="314"/>
      <c r="U8" s="314"/>
      <c r="V8" s="316"/>
      <c r="W8" s="316"/>
      <c r="X8" s="316"/>
      <c r="Y8" s="316"/>
      <c r="Z8" s="316"/>
      <c r="AA8" s="316"/>
      <c r="AB8" s="316"/>
      <c r="AC8" s="316"/>
      <c r="AD8" s="316"/>
      <c r="AE8" s="316"/>
      <c r="AF8" s="316"/>
      <c r="AG8" s="316"/>
      <c r="AH8" s="316"/>
      <c r="AI8" s="316"/>
      <c r="AJ8" s="316"/>
      <c r="AK8" s="316"/>
      <c r="AL8" s="316"/>
      <c r="AM8" s="316"/>
      <c r="AN8" s="316"/>
      <c r="AO8" s="316"/>
      <c r="AP8" s="316"/>
      <c r="AQ8" s="316"/>
      <c r="AR8" s="316"/>
      <c r="AS8" s="316"/>
      <c r="AT8" s="316"/>
      <c r="AU8" s="316"/>
      <c r="AV8" s="316"/>
      <c r="AW8" s="316"/>
      <c r="AX8" s="316"/>
      <c r="AY8" s="316"/>
      <c r="AZ8" s="316"/>
      <c r="BA8" s="316"/>
      <c r="BB8" s="316"/>
      <c r="BC8" s="316"/>
      <c r="BD8" s="316"/>
      <c r="BE8" s="316"/>
      <c r="BF8" s="316"/>
      <c r="BG8" s="316"/>
      <c r="BH8" s="316"/>
      <c r="BI8" s="316"/>
      <c r="BJ8" s="316"/>
      <c r="BK8" s="316"/>
      <c r="BL8" s="316"/>
      <c r="BM8" s="316"/>
      <c r="BN8" s="316"/>
      <c r="BO8" s="316"/>
      <c r="BP8" s="316"/>
      <c r="BQ8" s="316"/>
      <c r="BR8" s="316"/>
      <c r="BS8" s="316"/>
      <c r="BT8" s="316"/>
      <c r="BU8" s="316"/>
      <c r="BV8" s="316"/>
      <c r="BW8" s="316"/>
      <c r="BX8" s="316"/>
      <c r="BY8" s="316"/>
      <c r="BZ8" s="316"/>
      <c r="CA8" s="316"/>
      <c r="CB8" s="316"/>
      <c r="CC8" s="316"/>
      <c r="CD8" s="316"/>
      <c r="CE8" s="316"/>
      <c r="CF8" s="316"/>
      <c r="CG8" s="316"/>
      <c r="CH8" s="316"/>
      <c r="CI8" s="316"/>
      <c r="CJ8" s="316"/>
      <c r="CK8" s="316"/>
      <c r="CL8" s="316"/>
      <c r="CM8" s="316"/>
      <c r="CN8" s="316"/>
      <c r="CO8" s="316"/>
      <c r="CP8" s="316"/>
      <c r="CQ8" s="316"/>
      <c r="CR8" s="316"/>
      <c r="CS8" s="316"/>
      <c r="CT8" s="316"/>
      <c r="CU8" s="316"/>
      <c r="CV8" s="316"/>
      <c r="CW8" s="316"/>
      <c r="CX8" s="316"/>
      <c r="CY8" s="316"/>
      <c r="CZ8" s="316"/>
      <c r="DA8" s="316"/>
      <c r="DB8" s="316"/>
      <c r="DC8" s="316"/>
      <c r="DD8" s="316"/>
      <c r="DE8" s="316"/>
      <c r="DF8" s="316"/>
      <c r="DG8" s="316"/>
      <c r="DH8" s="316"/>
      <c r="DI8" s="316"/>
      <c r="DJ8" s="316"/>
      <c r="DK8" s="316"/>
      <c r="DL8" s="316"/>
      <c r="DM8" s="316"/>
      <c r="DN8" s="316"/>
      <c r="DO8" s="316"/>
      <c r="DP8" s="316"/>
      <c r="DQ8" s="316"/>
      <c r="DR8" s="316"/>
      <c r="DS8" s="316"/>
      <c r="DT8" s="316"/>
      <c r="DU8" s="316"/>
      <c r="DV8" s="316"/>
      <c r="DW8" s="316"/>
      <c r="DX8" s="316"/>
      <c r="DY8" s="316"/>
      <c r="DZ8" s="316"/>
      <c r="EA8" s="316"/>
      <c r="EB8" s="316"/>
      <c r="EC8" s="316"/>
      <c r="ED8" s="316"/>
      <c r="EE8" s="316"/>
      <c r="EF8" s="316"/>
      <c r="EG8" s="316"/>
      <c r="EH8" s="316"/>
      <c r="EI8" s="316"/>
      <c r="EJ8" s="316"/>
      <c r="EK8" s="316"/>
      <c r="EL8" s="316"/>
      <c r="EM8" s="316"/>
      <c r="EN8" s="316"/>
      <c r="EO8" s="316"/>
      <c r="EP8" s="316"/>
      <c r="EQ8" s="316"/>
      <c r="ER8" s="316"/>
      <c r="ES8" s="316"/>
      <c r="ET8" s="316"/>
      <c r="EU8" s="316"/>
      <c r="EV8" s="316"/>
      <c r="EW8" s="316"/>
      <c r="EX8" s="316"/>
      <c r="EY8" s="316"/>
      <c r="EZ8" s="316"/>
      <c r="FA8" s="316"/>
      <c r="FB8" s="316"/>
      <c r="FC8" s="316"/>
      <c r="FD8" s="316"/>
      <c r="FE8" s="316"/>
      <c r="FF8" s="316"/>
      <c r="FG8" s="316"/>
      <c r="FH8" s="316"/>
      <c r="FI8" s="316"/>
      <c r="FJ8" s="316"/>
      <c r="FK8" s="316"/>
      <c r="FL8" s="316"/>
      <c r="FM8" s="316"/>
      <c r="FN8" s="316"/>
      <c r="FO8" s="316"/>
      <c r="FP8" s="316"/>
      <c r="FQ8" s="316"/>
      <c r="FR8" s="316"/>
      <c r="FS8" s="316"/>
      <c r="FT8" s="316"/>
      <c r="FU8" s="316"/>
      <c r="FV8" s="316"/>
      <c r="FW8" s="316"/>
      <c r="FX8" s="316"/>
      <c r="FY8" s="316"/>
      <c r="FZ8" s="316"/>
      <c r="GA8" s="316"/>
      <c r="GB8" s="316"/>
      <c r="GC8" s="316"/>
      <c r="GD8" s="316"/>
      <c r="GE8" s="316"/>
      <c r="GF8" s="316"/>
      <c r="GG8" s="316"/>
      <c r="GH8" s="316"/>
      <c r="GI8" s="316"/>
      <c r="GJ8" s="316"/>
      <c r="GK8" s="316"/>
      <c r="GL8" s="316"/>
      <c r="GM8" s="316"/>
      <c r="GN8" s="316"/>
      <c r="GO8" s="316"/>
      <c r="GP8" s="316"/>
      <c r="GQ8" s="316"/>
      <c r="GR8" s="316"/>
      <c r="GS8" s="316"/>
      <c r="GT8" s="316"/>
      <c r="GU8" s="316"/>
      <c r="GV8" s="316"/>
      <c r="GW8" s="316"/>
      <c r="GX8" s="316"/>
      <c r="GY8" s="316"/>
      <c r="GZ8" s="316"/>
      <c r="HA8" s="316"/>
      <c r="HB8" s="316"/>
      <c r="HC8" s="316"/>
      <c r="HD8" s="316"/>
      <c r="HE8" s="316"/>
      <c r="HF8" s="316"/>
      <c r="HG8" s="316"/>
      <c r="HH8" s="316"/>
      <c r="HI8" s="316"/>
      <c r="HJ8" s="316"/>
      <c r="HK8" s="316"/>
      <c r="HL8" s="316"/>
      <c r="HM8" s="316"/>
      <c r="HN8" s="316"/>
      <c r="HO8" s="316"/>
      <c r="HP8" s="316"/>
      <c r="HQ8" s="316"/>
      <c r="HR8" s="316"/>
      <c r="HS8" s="316"/>
      <c r="HT8" s="316"/>
      <c r="HU8" s="316"/>
      <c r="HV8" s="316"/>
      <c r="HW8" s="316"/>
      <c r="HX8" s="316"/>
      <c r="HY8" s="316"/>
      <c r="HZ8" s="316"/>
      <c r="IA8" s="316"/>
      <c r="IB8" s="316"/>
      <c r="IC8" s="316"/>
      <c r="ID8" s="316"/>
      <c r="IE8" s="316"/>
      <c r="IF8" s="316"/>
      <c r="IG8" s="316"/>
      <c r="IH8" s="316"/>
      <c r="II8" s="316"/>
      <c r="IJ8" s="316"/>
      <c r="IK8" s="316"/>
      <c r="IL8" s="316"/>
      <c r="IM8" s="316"/>
      <c r="IN8" s="316"/>
      <c r="IO8" s="316"/>
      <c r="IP8" s="316"/>
      <c r="IQ8" s="316"/>
      <c r="IR8" s="316"/>
      <c r="IS8" s="316"/>
    </row>
    <row r="9" spans="1:253">
      <c r="A9" s="333" t="s">
        <v>379</v>
      </c>
      <c r="B9" s="334">
        <v>178153</v>
      </c>
      <c r="C9" s="335">
        <v>99046</v>
      </c>
      <c r="D9" s="335">
        <v>79107</v>
      </c>
      <c r="E9" s="335">
        <v>56376</v>
      </c>
      <c r="F9" s="335">
        <v>26904</v>
      </c>
      <c r="G9" s="335">
        <v>1630</v>
      </c>
      <c r="H9" s="335">
        <v>10769</v>
      </c>
      <c r="I9" s="335">
        <v>1887</v>
      </c>
      <c r="J9" s="335">
        <v>13122</v>
      </c>
      <c r="K9" s="335">
        <v>46323</v>
      </c>
      <c r="L9" s="335">
        <v>700</v>
      </c>
      <c r="M9" s="335">
        <v>18578</v>
      </c>
      <c r="N9" s="335">
        <v>1864</v>
      </c>
      <c r="O9" s="336">
        <v>4.41</v>
      </c>
      <c r="P9" s="336">
        <v>5.04</v>
      </c>
      <c r="Q9" s="336">
        <v>3.82</v>
      </c>
      <c r="R9" s="337"/>
      <c r="S9" s="337"/>
      <c r="T9" s="337"/>
      <c r="U9" s="337"/>
      <c r="V9" s="316"/>
      <c r="W9" s="316"/>
      <c r="X9" s="316"/>
      <c r="Y9" s="316"/>
      <c r="Z9" s="316"/>
      <c r="AA9" s="316"/>
      <c r="AB9" s="316"/>
      <c r="AC9" s="316"/>
      <c r="AD9" s="316"/>
      <c r="AE9" s="316"/>
      <c r="AF9" s="316"/>
      <c r="AG9" s="316"/>
      <c r="AH9" s="316"/>
      <c r="AI9" s="316"/>
      <c r="AJ9" s="316"/>
      <c r="AK9" s="316"/>
      <c r="AL9" s="316"/>
      <c r="AM9" s="316"/>
      <c r="AN9" s="316"/>
      <c r="AO9" s="316"/>
      <c r="AP9" s="316"/>
      <c r="AQ9" s="316"/>
      <c r="AR9" s="316"/>
      <c r="AS9" s="316"/>
      <c r="AT9" s="316"/>
      <c r="AU9" s="316"/>
      <c r="AV9" s="316"/>
      <c r="AW9" s="316"/>
      <c r="AX9" s="316"/>
      <c r="AY9" s="316"/>
      <c r="AZ9" s="316"/>
      <c r="BA9" s="316"/>
      <c r="BB9" s="316"/>
      <c r="BC9" s="316"/>
      <c r="BD9" s="316"/>
      <c r="BE9" s="316"/>
      <c r="BF9" s="316"/>
      <c r="BG9" s="316"/>
      <c r="BH9" s="316"/>
      <c r="BI9" s="316"/>
      <c r="BJ9" s="316"/>
      <c r="BK9" s="316"/>
      <c r="BL9" s="316"/>
      <c r="BM9" s="316"/>
      <c r="BN9" s="316"/>
      <c r="BO9" s="316"/>
      <c r="BP9" s="316"/>
      <c r="BQ9" s="316"/>
      <c r="BR9" s="316"/>
      <c r="BS9" s="316"/>
      <c r="BT9" s="316"/>
      <c r="BU9" s="316"/>
      <c r="BV9" s="316"/>
      <c r="BW9" s="316"/>
      <c r="BX9" s="316"/>
      <c r="BY9" s="316"/>
      <c r="BZ9" s="316"/>
      <c r="CA9" s="316"/>
      <c r="CB9" s="316"/>
      <c r="CC9" s="316"/>
      <c r="CD9" s="316"/>
      <c r="CE9" s="316"/>
      <c r="CF9" s="316"/>
      <c r="CG9" s="316"/>
      <c r="CH9" s="316"/>
      <c r="CI9" s="316"/>
      <c r="CJ9" s="316"/>
      <c r="CK9" s="316"/>
      <c r="CL9" s="316"/>
      <c r="CM9" s="316"/>
      <c r="CN9" s="316"/>
      <c r="CO9" s="316"/>
      <c r="CP9" s="316"/>
      <c r="CQ9" s="316"/>
      <c r="CR9" s="316"/>
      <c r="CS9" s="316"/>
      <c r="CT9" s="316"/>
      <c r="CU9" s="316"/>
      <c r="CV9" s="316"/>
      <c r="CW9" s="316"/>
      <c r="CX9" s="316"/>
      <c r="CY9" s="316"/>
      <c r="CZ9" s="316"/>
      <c r="DA9" s="316"/>
      <c r="DB9" s="316"/>
      <c r="DC9" s="316"/>
      <c r="DD9" s="316"/>
      <c r="DE9" s="316"/>
      <c r="DF9" s="316"/>
      <c r="DG9" s="316"/>
      <c r="DH9" s="316"/>
      <c r="DI9" s="316"/>
      <c r="DJ9" s="316"/>
      <c r="DK9" s="316"/>
      <c r="DL9" s="316"/>
      <c r="DM9" s="316"/>
      <c r="DN9" s="316"/>
      <c r="DO9" s="316"/>
      <c r="DP9" s="316"/>
      <c r="DQ9" s="316"/>
      <c r="DR9" s="316"/>
      <c r="DS9" s="316"/>
      <c r="DT9" s="316"/>
      <c r="DU9" s="316"/>
      <c r="DV9" s="316"/>
      <c r="DW9" s="316"/>
      <c r="DX9" s="316"/>
      <c r="DY9" s="316"/>
      <c r="DZ9" s="316"/>
      <c r="EA9" s="316"/>
      <c r="EB9" s="316"/>
      <c r="EC9" s="316"/>
      <c r="ED9" s="316"/>
      <c r="EE9" s="316"/>
      <c r="EF9" s="316"/>
      <c r="EG9" s="316"/>
      <c r="EH9" s="316"/>
      <c r="EI9" s="316"/>
      <c r="EJ9" s="316"/>
      <c r="EK9" s="316"/>
      <c r="EL9" s="316"/>
      <c r="EM9" s="316"/>
      <c r="EN9" s="316"/>
      <c r="EO9" s="316"/>
      <c r="EP9" s="316"/>
      <c r="EQ9" s="316"/>
      <c r="ER9" s="316"/>
      <c r="ES9" s="316"/>
      <c r="ET9" s="316"/>
      <c r="EU9" s="316"/>
      <c r="EV9" s="316"/>
      <c r="EW9" s="316"/>
      <c r="EX9" s="316"/>
      <c r="EY9" s="316"/>
      <c r="EZ9" s="316"/>
      <c r="FA9" s="316"/>
      <c r="FB9" s="316"/>
      <c r="FC9" s="316"/>
      <c r="FD9" s="316"/>
      <c r="FE9" s="316"/>
      <c r="FF9" s="316"/>
      <c r="FG9" s="316"/>
      <c r="FH9" s="316"/>
      <c r="FI9" s="316"/>
      <c r="FJ9" s="316"/>
      <c r="FK9" s="316"/>
      <c r="FL9" s="316"/>
      <c r="FM9" s="316"/>
      <c r="FN9" s="316"/>
      <c r="FO9" s="316"/>
      <c r="FP9" s="316"/>
      <c r="FQ9" s="316"/>
      <c r="FR9" s="316"/>
      <c r="FS9" s="316"/>
      <c r="FT9" s="316"/>
      <c r="FU9" s="316"/>
      <c r="FV9" s="316"/>
      <c r="FW9" s="316"/>
      <c r="FX9" s="316"/>
      <c r="FY9" s="316"/>
      <c r="FZ9" s="316"/>
      <c r="GA9" s="316"/>
      <c r="GB9" s="316"/>
      <c r="GC9" s="316"/>
      <c r="GD9" s="316"/>
      <c r="GE9" s="316"/>
      <c r="GF9" s="316"/>
      <c r="GG9" s="316"/>
      <c r="GH9" s="316"/>
      <c r="GI9" s="316"/>
      <c r="GJ9" s="316"/>
      <c r="GK9" s="316"/>
      <c r="GL9" s="316"/>
      <c r="GM9" s="316"/>
      <c r="GN9" s="316"/>
      <c r="GO9" s="316"/>
      <c r="GP9" s="316"/>
      <c r="GQ9" s="316"/>
      <c r="GR9" s="316"/>
      <c r="GS9" s="316"/>
      <c r="GT9" s="316"/>
      <c r="GU9" s="316"/>
      <c r="GV9" s="316"/>
      <c r="GW9" s="316"/>
      <c r="GX9" s="316"/>
      <c r="GY9" s="316"/>
      <c r="GZ9" s="316"/>
      <c r="HA9" s="316"/>
      <c r="HB9" s="316"/>
      <c r="HC9" s="316"/>
      <c r="HD9" s="316"/>
      <c r="HE9" s="316"/>
      <c r="HF9" s="316"/>
      <c r="HG9" s="316"/>
      <c r="HH9" s="316"/>
      <c r="HI9" s="316"/>
      <c r="HJ9" s="316"/>
      <c r="HK9" s="316"/>
      <c r="HL9" s="316"/>
      <c r="HM9" s="316"/>
      <c r="HN9" s="316"/>
      <c r="HO9" s="316"/>
      <c r="HP9" s="316"/>
      <c r="HQ9" s="316"/>
      <c r="HR9" s="316"/>
      <c r="HS9" s="316"/>
      <c r="HT9" s="316"/>
      <c r="HU9" s="316"/>
      <c r="HV9" s="316"/>
      <c r="HW9" s="316"/>
      <c r="HX9" s="316"/>
      <c r="HY9" s="316"/>
      <c r="HZ9" s="316"/>
      <c r="IA9" s="316"/>
      <c r="IB9" s="316"/>
      <c r="IC9" s="316"/>
      <c r="ID9" s="316"/>
      <c r="IE9" s="316"/>
      <c r="IF9" s="316"/>
      <c r="IG9" s="316"/>
      <c r="IH9" s="316"/>
      <c r="II9" s="316"/>
      <c r="IJ9" s="316"/>
      <c r="IK9" s="316"/>
      <c r="IL9" s="316"/>
      <c r="IM9" s="316"/>
      <c r="IN9" s="316"/>
      <c r="IO9" s="316"/>
      <c r="IP9" s="316"/>
      <c r="IQ9" s="316"/>
      <c r="IR9" s="316"/>
      <c r="IS9" s="316"/>
    </row>
    <row r="10" spans="1:253">
      <c r="A10" s="333" t="s">
        <v>380</v>
      </c>
      <c r="B10" s="334">
        <v>118285</v>
      </c>
      <c r="C10" s="338">
        <v>62915</v>
      </c>
      <c r="D10" s="338">
        <v>55370</v>
      </c>
      <c r="E10" s="338">
        <v>39687</v>
      </c>
      <c r="F10" s="338">
        <v>19878</v>
      </c>
      <c r="G10" s="338">
        <v>655</v>
      </c>
      <c r="H10" s="338">
        <v>7784</v>
      </c>
      <c r="I10" s="338">
        <v>1190</v>
      </c>
      <c r="J10" s="338">
        <v>7575</v>
      </c>
      <c r="K10" s="338">
        <v>26853</v>
      </c>
      <c r="L10" s="338">
        <v>366</v>
      </c>
      <c r="M10" s="338">
        <v>13403</v>
      </c>
      <c r="N10" s="338">
        <v>894</v>
      </c>
      <c r="O10" s="339">
        <v>4.72</v>
      </c>
      <c r="P10" s="339">
        <v>5.31</v>
      </c>
      <c r="Q10" s="339">
        <v>4.1900000000000004</v>
      </c>
      <c r="R10" s="340"/>
      <c r="S10" s="340"/>
      <c r="T10" s="340"/>
      <c r="U10" s="340"/>
      <c r="V10" s="316"/>
      <c r="W10" s="316"/>
      <c r="X10" s="316"/>
      <c r="Y10" s="316"/>
      <c r="Z10" s="316"/>
      <c r="AA10" s="316"/>
      <c r="AB10" s="316"/>
      <c r="AC10" s="316"/>
      <c r="AD10" s="316"/>
      <c r="AE10" s="316"/>
      <c r="AF10" s="316"/>
      <c r="AG10" s="316"/>
      <c r="AH10" s="316"/>
      <c r="AI10" s="316"/>
      <c r="AJ10" s="316"/>
      <c r="AK10" s="316"/>
      <c r="AL10" s="316"/>
      <c r="AM10" s="316"/>
      <c r="AN10" s="316"/>
      <c r="AO10" s="316"/>
      <c r="AP10" s="316"/>
      <c r="AQ10" s="316"/>
      <c r="AR10" s="316"/>
      <c r="AS10" s="316"/>
      <c r="AT10" s="316"/>
      <c r="AU10" s="316"/>
      <c r="AV10" s="316"/>
      <c r="AW10" s="316"/>
      <c r="AX10" s="316"/>
      <c r="AY10" s="316"/>
      <c r="AZ10" s="316"/>
      <c r="BA10" s="316"/>
      <c r="BB10" s="316"/>
      <c r="BC10" s="316"/>
      <c r="BD10" s="316"/>
      <c r="BE10" s="316"/>
      <c r="BF10" s="316"/>
      <c r="BG10" s="316"/>
      <c r="BH10" s="316"/>
      <c r="BI10" s="316"/>
      <c r="BJ10" s="316"/>
      <c r="BK10" s="316"/>
      <c r="BL10" s="316"/>
      <c r="BM10" s="316"/>
      <c r="BN10" s="316"/>
      <c r="BO10" s="316"/>
      <c r="BP10" s="316"/>
      <c r="BQ10" s="316"/>
      <c r="BR10" s="316"/>
      <c r="BS10" s="316"/>
      <c r="BT10" s="316"/>
      <c r="BU10" s="316"/>
      <c r="BV10" s="316"/>
      <c r="BW10" s="316"/>
      <c r="BX10" s="316"/>
      <c r="BY10" s="316"/>
      <c r="BZ10" s="316"/>
      <c r="CA10" s="316"/>
      <c r="CB10" s="316"/>
      <c r="CC10" s="316"/>
      <c r="CD10" s="316"/>
      <c r="CE10" s="316"/>
      <c r="CF10" s="316"/>
      <c r="CG10" s="316"/>
      <c r="CH10" s="316"/>
      <c r="CI10" s="316"/>
      <c r="CJ10" s="316"/>
      <c r="CK10" s="316"/>
      <c r="CL10" s="316"/>
      <c r="CM10" s="316"/>
      <c r="CN10" s="316"/>
      <c r="CO10" s="316"/>
      <c r="CP10" s="316"/>
      <c r="CQ10" s="316"/>
      <c r="CR10" s="316"/>
      <c r="CS10" s="316"/>
      <c r="CT10" s="316"/>
      <c r="CU10" s="316"/>
      <c r="CV10" s="316"/>
      <c r="CW10" s="316"/>
      <c r="CX10" s="316"/>
      <c r="CY10" s="316"/>
      <c r="CZ10" s="316"/>
      <c r="DA10" s="316"/>
      <c r="DB10" s="316"/>
      <c r="DC10" s="316"/>
      <c r="DD10" s="316"/>
      <c r="DE10" s="316"/>
      <c r="DF10" s="316"/>
      <c r="DG10" s="316"/>
      <c r="DH10" s="316"/>
      <c r="DI10" s="316"/>
      <c r="DJ10" s="316"/>
      <c r="DK10" s="316"/>
      <c r="DL10" s="316"/>
      <c r="DM10" s="316"/>
      <c r="DN10" s="316"/>
      <c r="DO10" s="316"/>
      <c r="DP10" s="316"/>
      <c r="DQ10" s="316"/>
      <c r="DR10" s="316"/>
      <c r="DS10" s="316"/>
      <c r="DT10" s="316"/>
      <c r="DU10" s="316"/>
      <c r="DV10" s="316"/>
      <c r="DW10" s="316"/>
      <c r="DX10" s="316"/>
      <c r="DY10" s="316"/>
      <c r="DZ10" s="316"/>
      <c r="EA10" s="316"/>
      <c r="EB10" s="316"/>
      <c r="EC10" s="316"/>
      <c r="ED10" s="316"/>
      <c r="EE10" s="316"/>
      <c r="EF10" s="316"/>
      <c r="EG10" s="316"/>
      <c r="EH10" s="316"/>
      <c r="EI10" s="316"/>
      <c r="EJ10" s="316"/>
      <c r="EK10" s="316"/>
      <c r="EL10" s="316"/>
      <c r="EM10" s="316"/>
      <c r="EN10" s="316"/>
      <c r="EO10" s="316"/>
      <c r="EP10" s="316"/>
      <c r="EQ10" s="316"/>
      <c r="ER10" s="316"/>
      <c r="ES10" s="316"/>
      <c r="ET10" s="316"/>
      <c r="EU10" s="316"/>
      <c r="EV10" s="316"/>
      <c r="EW10" s="316"/>
      <c r="EX10" s="316"/>
      <c r="EY10" s="316"/>
      <c r="EZ10" s="316"/>
      <c r="FA10" s="316"/>
      <c r="FB10" s="316"/>
      <c r="FC10" s="316"/>
      <c r="FD10" s="316"/>
      <c r="FE10" s="316"/>
      <c r="FF10" s="316"/>
      <c r="FG10" s="316"/>
      <c r="FH10" s="316"/>
      <c r="FI10" s="316"/>
      <c r="FJ10" s="316"/>
      <c r="FK10" s="316"/>
      <c r="FL10" s="316"/>
      <c r="FM10" s="316"/>
      <c r="FN10" s="316"/>
      <c r="FO10" s="316"/>
      <c r="FP10" s="316"/>
      <c r="FQ10" s="316"/>
      <c r="FR10" s="316"/>
      <c r="FS10" s="316"/>
      <c r="FT10" s="316"/>
      <c r="FU10" s="316"/>
      <c r="FV10" s="316"/>
      <c r="FW10" s="316"/>
      <c r="FX10" s="316"/>
      <c r="FY10" s="316"/>
      <c r="FZ10" s="316"/>
      <c r="GA10" s="316"/>
      <c r="GB10" s="316"/>
      <c r="GC10" s="316"/>
      <c r="GD10" s="316"/>
      <c r="GE10" s="316"/>
      <c r="GF10" s="316"/>
      <c r="GG10" s="316"/>
      <c r="GH10" s="316"/>
      <c r="GI10" s="316"/>
      <c r="GJ10" s="316"/>
      <c r="GK10" s="316"/>
      <c r="GL10" s="316"/>
      <c r="GM10" s="316"/>
      <c r="GN10" s="316"/>
      <c r="GO10" s="316"/>
      <c r="GP10" s="316"/>
      <c r="GQ10" s="316"/>
      <c r="GR10" s="316"/>
      <c r="GS10" s="316"/>
      <c r="GT10" s="316"/>
      <c r="GU10" s="316"/>
      <c r="GV10" s="316"/>
      <c r="GW10" s="316"/>
      <c r="GX10" s="316"/>
      <c r="GY10" s="316"/>
      <c r="GZ10" s="316"/>
      <c r="HA10" s="316"/>
      <c r="HB10" s="316"/>
      <c r="HC10" s="316"/>
      <c r="HD10" s="316"/>
      <c r="HE10" s="316"/>
      <c r="HF10" s="316"/>
      <c r="HG10" s="316"/>
      <c r="HH10" s="316"/>
      <c r="HI10" s="316"/>
      <c r="HJ10" s="316"/>
      <c r="HK10" s="316"/>
      <c r="HL10" s="316"/>
      <c r="HM10" s="316"/>
      <c r="HN10" s="316"/>
      <c r="HO10" s="316"/>
      <c r="HP10" s="316"/>
      <c r="HQ10" s="316"/>
      <c r="HR10" s="316"/>
      <c r="HS10" s="316"/>
      <c r="HT10" s="316"/>
      <c r="HU10" s="316"/>
      <c r="HV10" s="316"/>
      <c r="HW10" s="316"/>
      <c r="HX10" s="316"/>
      <c r="HY10" s="316"/>
      <c r="HZ10" s="316"/>
      <c r="IA10" s="316"/>
      <c r="IB10" s="316"/>
      <c r="IC10" s="316"/>
      <c r="ID10" s="316"/>
      <c r="IE10" s="316"/>
      <c r="IF10" s="316"/>
      <c r="IG10" s="316"/>
      <c r="IH10" s="316"/>
      <c r="II10" s="316"/>
      <c r="IJ10" s="316"/>
      <c r="IK10" s="316"/>
      <c r="IL10" s="316"/>
      <c r="IM10" s="316"/>
      <c r="IN10" s="316"/>
      <c r="IO10" s="316"/>
      <c r="IP10" s="316"/>
      <c r="IQ10" s="316"/>
      <c r="IR10" s="316"/>
      <c r="IS10" s="316"/>
    </row>
    <row r="11" spans="1:253">
      <c r="A11" s="333" t="s">
        <v>381</v>
      </c>
      <c r="B11" s="341">
        <v>91024</v>
      </c>
      <c r="C11" s="338">
        <v>50766</v>
      </c>
      <c r="D11" s="338">
        <v>40258</v>
      </c>
      <c r="E11" s="338">
        <v>28471</v>
      </c>
      <c r="F11" s="338">
        <v>14249</v>
      </c>
      <c r="G11" s="338">
        <v>1053</v>
      </c>
      <c r="H11" s="338">
        <v>4819</v>
      </c>
      <c r="I11" s="338">
        <v>803</v>
      </c>
      <c r="J11" s="338">
        <v>6725</v>
      </c>
      <c r="K11" s="338">
        <v>24513</v>
      </c>
      <c r="L11" s="338">
        <v>372</v>
      </c>
      <c r="M11" s="338">
        <v>9253</v>
      </c>
      <c r="N11" s="338">
        <v>766</v>
      </c>
      <c r="O11" s="339">
        <v>3.94</v>
      </c>
      <c r="P11" s="339">
        <v>4.45</v>
      </c>
      <c r="Q11" s="339">
        <v>3.44</v>
      </c>
      <c r="R11" s="340"/>
      <c r="S11" s="340"/>
      <c r="T11" s="340"/>
      <c r="U11" s="340"/>
      <c r="V11" s="316"/>
      <c r="W11" s="316"/>
      <c r="X11" s="316"/>
      <c r="Y11" s="316"/>
      <c r="Z11" s="316"/>
      <c r="AA11" s="316"/>
      <c r="AB11" s="316"/>
      <c r="AC11" s="316"/>
      <c r="AD11" s="316"/>
      <c r="AE11" s="316"/>
      <c r="AF11" s="316"/>
      <c r="AG11" s="316"/>
      <c r="AH11" s="316"/>
      <c r="AI11" s="316"/>
      <c r="AJ11" s="316"/>
      <c r="AK11" s="316"/>
      <c r="AL11" s="316"/>
      <c r="AM11" s="316"/>
      <c r="AN11" s="316"/>
      <c r="AO11" s="316"/>
      <c r="AP11" s="316"/>
      <c r="AQ11" s="316"/>
      <c r="AR11" s="316"/>
      <c r="AS11" s="316"/>
      <c r="AT11" s="316"/>
      <c r="AU11" s="316"/>
      <c r="AV11" s="316"/>
      <c r="AW11" s="316"/>
      <c r="AX11" s="316"/>
      <c r="AY11" s="316"/>
      <c r="AZ11" s="316"/>
      <c r="BA11" s="316"/>
      <c r="BB11" s="316"/>
      <c r="BC11" s="316"/>
      <c r="BD11" s="316"/>
      <c r="BE11" s="316"/>
      <c r="BF11" s="316"/>
      <c r="BG11" s="316"/>
      <c r="BH11" s="316"/>
      <c r="BI11" s="316"/>
      <c r="BJ11" s="316"/>
      <c r="BK11" s="316"/>
      <c r="BL11" s="316"/>
      <c r="BM11" s="316"/>
      <c r="BN11" s="316"/>
      <c r="BO11" s="316"/>
      <c r="BP11" s="316"/>
      <c r="BQ11" s="316"/>
      <c r="BR11" s="316"/>
      <c r="BS11" s="316"/>
      <c r="BT11" s="316"/>
      <c r="BU11" s="316"/>
      <c r="BV11" s="316"/>
      <c r="BW11" s="316"/>
      <c r="BX11" s="316"/>
      <c r="BY11" s="316"/>
      <c r="BZ11" s="316"/>
      <c r="CA11" s="316"/>
      <c r="CB11" s="316"/>
      <c r="CC11" s="316"/>
      <c r="CD11" s="316"/>
      <c r="CE11" s="316"/>
      <c r="CF11" s="316"/>
      <c r="CG11" s="316"/>
      <c r="CH11" s="316"/>
      <c r="CI11" s="316"/>
      <c r="CJ11" s="316"/>
      <c r="CK11" s="316"/>
      <c r="CL11" s="316"/>
      <c r="CM11" s="316"/>
      <c r="CN11" s="316"/>
      <c r="CO11" s="316"/>
      <c r="CP11" s="316"/>
      <c r="CQ11" s="316"/>
      <c r="CR11" s="316"/>
      <c r="CS11" s="316"/>
      <c r="CT11" s="316"/>
      <c r="CU11" s="316"/>
      <c r="CV11" s="316"/>
      <c r="CW11" s="316"/>
      <c r="CX11" s="316"/>
      <c r="CY11" s="316"/>
      <c r="CZ11" s="316"/>
      <c r="DA11" s="316"/>
      <c r="DB11" s="316"/>
      <c r="DC11" s="316"/>
      <c r="DD11" s="316"/>
      <c r="DE11" s="316"/>
      <c r="DF11" s="316"/>
      <c r="DG11" s="316"/>
      <c r="DH11" s="316"/>
      <c r="DI11" s="316"/>
      <c r="DJ11" s="316"/>
      <c r="DK11" s="316"/>
      <c r="DL11" s="316"/>
      <c r="DM11" s="316"/>
      <c r="DN11" s="316"/>
      <c r="DO11" s="316"/>
      <c r="DP11" s="316"/>
      <c r="DQ11" s="316"/>
      <c r="DR11" s="316"/>
      <c r="DS11" s="316"/>
      <c r="DT11" s="316"/>
      <c r="DU11" s="316"/>
      <c r="DV11" s="316"/>
      <c r="DW11" s="316"/>
      <c r="DX11" s="316"/>
      <c r="DY11" s="316"/>
      <c r="DZ11" s="316"/>
      <c r="EA11" s="316"/>
      <c r="EB11" s="316"/>
      <c r="EC11" s="316"/>
      <c r="ED11" s="316"/>
      <c r="EE11" s="316"/>
      <c r="EF11" s="316"/>
      <c r="EG11" s="316"/>
      <c r="EH11" s="316"/>
      <c r="EI11" s="316"/>
      <c r="EJ11" s="316"/>
      <c r="EK11" s="316"/>
      <c r="EL11" s="316"/>
      <c r="EM11" s="316"/>
      <c r="EN11" s="316"/>
      <c r="EO11" s="316"/>
      <c r="EP11" s="316"/>
      <c r="EQ11" s="316"/>
      <c r="ER11" s="316"/>
      <c r="ES11" s="316"/>
      <c r="ET11" s="316"/>
      <c r="EU11" s="316"/>
      <c r="EV11" s="316"/>
      <c r="EW11" s="316"/>
      <c r="EX11" s="316"/>
      <c r="EY11" s="316"/>
      <c r="EZ11" s="316"/>
      <c r="FA11" s="316"/>
      <c r="FB11" s="316"/>
      <c r="FC11" s="316"/>
      <c r="FD11" s="316"/>
      <c r="FE11" s="316"/>
      <c r="FF11" s="316"/>
      <c r="FG11" s="316"/>
      <c r="FH11" s="316"/>
      <c r="FI11" s="316"/>
      <c r="FJ11" s="316"/>
      <c r="FK11" s="316"/>
      <c r="FL11" s="316"/>
      <c r="FM11" s="316"/>
      <c r="FN11" s="316"/>
      <c r="FO11" s="316"/>
      <c r="FP11" s="316"/>
      <c r="FQ11" s="316"/>
      <c r="FR11" s="316"/>
      <c r="FS11" s="316"/>
      <c r="FT11" s="316"/>
      <c r="FU11" s="316"/>
      <c r="FV11" s="316"/>
      <c r="FW11" s="316"/>
      <c r="FX11" s="316"/>
      <c r="FY11" s="316"/>
      <c r="FZ11" s="316"/>
      <c r="GA11" s="316"/>
      <c r="GB11" s="316"/>
      <c r="GC11" s="316"/>
      <c r="GD11" s="316"/>
      <c r="GE11" s="316"/>
      <c r="GF11" s="316"/>
      <c r="GG11" s="316"/>
      <c r="GH11" s="316"/>
      <c r="GI11" s="316"/>
      <c r="GJ11" s="316"/>
      <c r="GK11" s="316"/>
      <c r="GL11" s="316"/>
      <c r="GM11" s="316"/>
      <c r="GN11" s="316"/>
      <c r="GO11" s="316"/>
      <c r="GP11" s="316"/>
      <c r="GQ11" s="316"/>
      <c r="GR11" s="316"/>
      <c r="GS11" s="316"/>
      <c r="GT11" s="316"/>
      <c r="GU11" s="316"/>
      <c r="GV11" s="316"/>
      <c r="GW11" s="316"/>
      <c r="GX11" s="316"/>
      <c r="GY11" s="316"/>
      <c r="GZ11" s="316"/>
      <c r="HA11" s="316"/>
      <c r="HB11" s="316"/>
      <c r="HC11" s="316"/>
      <c r="HD11" s="316"/>
      <c r="HE11" s="316"/>
      <c r="HF11" s="316"/>
      <c r="HG11" s="316"/>
      <c r="HH11" s="316"/>
      <c r="HI11" s="316"/>
      <c r="HJ11" s="316"/>
      <c r="HK11" s="316"/>
      <c r="HL11" s="316"/>
      <c r="HM11" s="316"/>
      <c r="HN11" s="316"/>
      <c r="HO11" s="316"/>
      <c r="HP11" s="316"/>
      <c r="HQ11" s="316"/>
      <c r="HR11" s="316"/>
      <c r="HS11" s="316"/>
      <c r="HT11" s="316"/>
      <c r="HU11" s="316"/>
      <c r="HV11" s="316"/>
      <c r="HW11" s="316"/>
      <c r="HX11" s="316"/>
      <c r="HY11" s="316"/>
      <c r="HZ11" s="316"/>
      <c r="IA11" s="316"/>
      <c r="IB11" s="316"/>
      <c r="IC11" s="316"/>
      <c r="ID11" s="316"/>
      <c r="IE11" s="316"/>
      <c r="IF11" s="316"/>
      <c r="IG11" s="316"/>
      <c r="IH11" s="316"/>
      <c r="II11" s="316"/>
      <c r="IJ11" s="316"/>
      <c r="IK11" s="316"/>
      <c r="IL11" s="316"/>
      <c r="IM11" s="316"/>
      <c r="IN11" s="316"/>
      <c r="IO11" s="316"/>
      <c r="IP11" s="316"/>
      <c r="IQ11" s="316"/>
      <c r="IR11" s="316"/>
      <c r="IS11" s="316"/>
    </row>
    <row r="12" spans="1:253">
      <c r="A12" s="333" t="s">
        <v>382</v>
      </c>
      <c r="B12" s="334">
        <v>132142</v>
      </c>
      <c r="C12" s="338">
        <v>72972</v>
      </c>
      <c r="D12" s="338">
        <v>59170</v>
      </c>
      <c r="E12" s="338">
        <v>38479</v>
      </c>
      <c r="F12" s="338">
        <v>22273</v>
      </c>
      <c r="G12" s="338">
        <v>1283</v>
      </c>
      <c r="H12" s="338">
        <v>7583</v>
      </c>
      <c r="I12" s="338">
        <v>1223</v>
      </c>
      <c r="J12" s="338">
        <v>8942</v>
      </c>
      <c r="K12" s="338">
        <v>36001</v>
      </c>
      <c r="L12" s="338">
        <v>522</v>
      </c>
      <c r="M12" s="338">
        <v>15110</v>
      </c>
      <c r="N12" s="338">
        <v>726</v>
      </c>
      <c r="O12" s="339">
        <v>4.6500000000000004</v>
      </c>
      <c r="P12" s="339">
        <v>5.25</v>
      </c>
      <c r="Q12" s="339">
        <v>4.08</v>
      </c>
      <c r="R12" s="340"/>
      <c r="S12" s="340"/>
      <c r="T12" s="340"/>
      <c r="U12" s="340"/>
      <c r="V12" s="316"/>
      <c r="W12" s="316"/>
      <c r="X12" s="316"/>
      <c r="Y12" s="316"/>
      <c r="Z12" s="316"/>
      <c r="AA12" s="316"/>
      <c r="AB12" s="316"/>
      <c r="AC12" s="316"/>
      <c r="AD12" s="316"/>
      <c r="AE12" s="316"/>
      <c r="AF12" s="316"/>
      <c r="AG12" s="316"/>
      <c r="AH12" s="316"/>
      <c r="AI12" s="316"/>
      <c r="AJ12" s="316"/>
      <c r="AK12" s="316"/>
      <c r="AL12" s="316"/>
      <c r="AM12" s="316"/>
      <c r="AN12" s="316"/>
      <c r="AO12" s="316"/>
      <c r="AP12" s="316"/>
      <c r="AQ12" s="316"/>
      <c r="AR12" s="316"/>
      <c r="AS12" s="316"/>
      <c r="AT12" s="316"/>
      <c r="AU12" s="316"/>
      <c r="AV12" s="316"/>
      <c r="AW12" s="316"/>
      <c r="AX12" s="316"/>
      <c r="AY12" s="316"/>
      <c r="AZ12" s="316"/>
      <c r="BA12" s="316"/>
      <c r="BB12" s="316"/>
      <c r="BC12" s="316"/>
      <c r="BD12" s="316"/>
      <c r="BE12" s="316"/>
      <c r="BF12" s="316"/>
      <c r="BG12" s="316"/>
      <c r="BH12" s="316"/>
      <c r="BI12" s="316"/>
      <c r="BJ12" s="316"/>
      <c r="BK12" s="316"/>
      <c r="BL12" s="316"/>
      <c r="BM12" s="316"/>
      <c r="BN12" s="316"/>
      <c r="BO12" s="316"/>
      <c r="BP12" s="316"/>
      <c r="BQ12" s="316"/>
      <c r="BR12" s="316"/>
      <c r="BS12" s="316"/>
      <c r="BT12" s="316"/>
      <c r="BU12" s="316"/>
      <c r="BV12" s="316"/>
      <c r="BW12" s="316"/>
      <c r="BX12" s="316"/>
      <c r="BY12" s="316"/>
      <c r="BZ12" s="316"/>
      <c r="CA12" s="316"/>
      <c r="CB12" s="316"/>
      <c r="CC12" s="316"/>
      <c r="CD12" s="316"/>
      <c r="CE12" s="316"/>
      <c r="CF12" s="316"/>
      <c r="CG12" s="316"/>
      <c r="CH12" s="316"/>
      <c r="CI12" s="316"/>
      <c r="CJ12" s="316"/>
      <c r="CK12" s="316"/>
      <c r="CL12" s="316"/>
      <c r="CM12" s="316"/>
      <c r="CN12" s="316"/>
      <c r="CO12" s="316"/>
      <c r="CP12" s="316"/>
      <c r="CQ12" s="316"/>
      <c r="CR12" s="316"/>
      <c r="CS12" s="316"/>
      <c r="CT12" s="316"/>
      <c r="CU12" s="316"/>
      <c r="CV12" s="316"/>
      <c r="CW12" s="316"/>
      <c r="CX12" s="316"/>
      <c r="CY12" s="316"/>
      <c r="CZ12" s="316"/>
      <c r="DA12" s="316"/>
      <c r="DB12" s="316"/>
      <c r="DC12" s="316"/>
      <c r="DD12" s="316"/>
      <c r="DE12" s="316"/>
      <c r="DF12" s="316"/>
      <c r="DG12" s="316"/>
      <c r="DH12" s="316"/>
      <c r="DI12" s="316"/>
      <c r="DJ12" s="316"/>
      <c r="DK12" s="316"/>
      <c r="DL12" s="316"/>
      <c r="DM12" s="316"/>
      <c r="DN12" s="316"/>
      <c r="DO12" s="316"/>
      <c r="DP12" s="316"/>
      <c r="DQ12" s="316"/>
      <c r="DR12" s="316"/>
      <c r="DS12" s="316"/>
      <c r="DT12" s="316"/>
      <c r="DU12" s="316"/>
      <c r="DV12" s="316"/>
      <c r="DW12" s="316"/>
      <c r="DX12" s="316"/>
      <c r="DY12" s="316"/>
      <c r="DZ12" s="316"/>
      <c r="EA12" s="316"/>
      <c r="EB12" s="316"/>
      <c r="EC12" s="316"/>
      <c r="ED12" s="316"/>
      <c r="EE12" s="316"/>
      <c r="EF12" s="316"/>
      <c r="EG12" s="316"/>
      <c r="EH12" s="316"/>
      <c r="EI12" s="316"/>
      <c r="EJ12" s="316"/>
      <c r="EK12" s="316"/>
      <c r="EL12" s="316"/>
      <c r="EM12" s="316"/>
      <c r="EN12" s="316"/>
      <c r="EO12" s="316"/>
      <c r="EP12" s="316"/>
      <c r="EQ12" s="316"/>
      <c r="ER12" s="316"/>
      <c r="ES12" s="316"/>
      <c r="ET12" s="316"/>
      <c r="EU12" s="316"/>
      <c r="EV12" s="316"/>
      <c r="EW12" s="316"/>
      <c r="EX12" s="316"/>
      <c r="EY12" s="316"/>
      <c r="EZ12" s="316"/>
      <c r="FA12" s="316"/>
      <c r="FB12" s="316"/>
      <c r="FC12" s="316"/>
      <c r="FD12" s="316"/>
      <c r="FE12" s="316"/>
      <c r="FF12" s="316"/>
      <c r="FG12" s="316"/>
      <c r="FH12" s="316"/>
      <c r="FI12" s="316"/>
      <c r="FJ12" s="316"/>
      <c r="FK12" s="316"/>
      <c r="FL12" s="316"/>
      <c r="FM12" s="316"/>
      <c r="FN12" s="316"/>
      <c r="FO12" s="316"/>
      <c r="FP12" s="316"/>
      <c r="FQ12" s="316"/>
      <c r="FR12" s="316"/>
      <c r="FS12" s="316"/>
      <c r="FT12" s="316"/>
      <c r="FU12" s="316"/>
      <c r="FV12" s="316"/>
      <c r="FW12" s="316"/>
      <c r="FX12" s="316"/>
      <c r="FY12" s="316"/>
      <c r="FZ12" s="316"/>
      <c r="GA12" s="316"/>
      <c r="GB12" s="316"/>
      <c r="GC12" s="316"/>
      <c r="GD12" s="316"/>
      <c r="GE12" s="316"/>
      <c r="GF12" s="316"/>
      <c r="GG12" s="316"/>
      <c r="GH12" s="316"/>
      <c r="GI12" s="316"/>
      <c r="GJ12" s="316"/>
      <c r="GK12" s="316"/>
      <c r="GL12" s="316"/>
      <c r="GM12" s="316"/>
      <c r="GN12" s="316"/>
      <c r="GO12" s="316"/>
      <c r="GP12" s="316"/>
      <c r="GQ12" s="316"/>
      <c r="GR12" s="316"/>
      <c r="GS12" s="316"/>
      <c r="GT12" s="316"/>
      <c r="GU12" s="316"/>
      <c r="GV12" s="316"/>
      <c r="GW12" s="316"/>
      <c r="GX12" s="316"/>
      <c r="GY12" s="316"/>
      <c r="GZ12" s="316"/>
      <c r="HA12" s="316"/>
      <c r="HB12" s="316"/>
      <c r="HC12" s="316"/>
      <c r="HD12" s="316"/>
      <c r="HE12" s="316"/>
      <c r="HF12" s="316"/>
      <c r="HG12" s="316"/>
      <c r="HH12" s="316"/>
      <c r="HI12" s="316"/>
      <c r="HJ12" s="316"/>
      <c r="HK12" s="316"/>
      <c r="HL12" s="316"/>
      <c r="HM12" s="316"/>
      <c r="HN12" s="316"/>
      <c r="HO12" s="316"/>
      <c r="HP12" s="316"/>
      <c r="HQ12" s="316"/>
      <c r="HR12" s="316"/>
      <c r="HS12" s="316"/>
      <c r="HT12" s="316"/>
      <c r="HU12" s="316"/>
      <c r="HV12" s="316"/>
      <c r="HW12" s="316"/>
      <c r="HX12" s="316"/>
      <c r="HY12" s="316"/>
      <c r="HZ12" s="316"/>
      <c r="IA12" s="316"/>
      <c r="IB12" s="316"/>
      <c r="IC12" s="316"/>
      <c r="ID12" s="316"/>
      <c r="IE12" s="316"/>
      <c r="IF12" s="316"/>
      <c r="IG12" s="316"/>
      <c r="IH12" s="316"/>
      <c r="II12" s="316"/>
      <c r="IJ12" s="316"/>
      <c r="IK12" s="316"/>
      <c r="IL12" s="316"/>
      <c r="IM12" s="316"/>
      <c r="IN12" s="316"/>
      <c r="IO12" s="316"/>
      <c r="IP12" s="316"/>
      <c r="IQ12" s="316"/>
      <c r="IR12" s="316"/>
      <c r="IS12" s="316"/>
    </row>
    <row r="13" spans="1:253">
      <c r="A13" s="333" t="s">
        <v>383</v>
      </c>
      <c r="B13" s="334">
        <v>98819</v>
      </c>
      <c r="C13" s="338">
        <v>54251</v>
      </c>
      <c r="D13" s="338">
        <v>44568</v>
      </c>
      <c r="E13" s="338">
        <v>28453</v>
      </c>
      <c r="F13" s="338">
        <v>15946</v>
      </c>
      <c r="G13" s="338">
        <v>1000</v>
      </c>
      <c r="H13" s="338">
        <v>5832</v>
      </c>
      <c r="I13" s="338">
        <v>982</v>
      </c>
      <c r="J13" s="338">
        <v>7133</v>
      </c>
      <c r="K13" s="338">
        <v>29421</v>
      </c>
      <c r="L13" s="338">
        <v>366</v>
      </c>
      <c r="M13" s="338">
        <v>8862</v>
      </c>
      <c r="N13" s="338">
        <v>824</v>
      </c>
      <c r="O13" s="339">
        <v>5.31</v>
      </c>
      <c r="P13" s="339">
        <v>5.87</v>
      </c>
      <c r="Q13" s="339">
        <v>4.76</v>
      </c>
      <c r="R13" s="340"/>
      <c r="S13" s="340"/>
      <c r="T13" s="340"/>
      <c r="U13" s="340"/>
      <c r="V13" s="316"/>
      <c r="W13" s="316"/>
      <c r="X13" s="316"/>
      <c r="Y13" s="316"/>
      <c r="Z13" s="316"/>
      <c r="AA13" s="316"/>
      <c r="AB13" s="316"/>
      <c r="AC13" s="316"/>
      <c r="AD13" s="316"/>
      <c r="AE13" s="316"/>
      <c r="AF13" s="316"/>
      <c r="AG13" s="316"/>
      <c r="AH13" s="316"/>
      <c r="AI13" s="316"/>
      <c r="AJ13" s="316"/>
      <c r="AK13" s="316"/>
      <c r="AL13" s="316"/>
      <c r="AM13" s="316"/>
      <c r="AN13" s="316"/>
      <c r="AO13" s="316"/>
      <c r="AP13" s="316"/>
      <c r="AQ13" s="316"/>
      <c r="AR13" s="316"/>
      <c r="AS13" s="316"/>
      <c r="AT13" s="316"/>
      <c r="AU13" s="316"/>
      <c r="AV13" s="316"/>
      <c r="AW13" s="316"/>
      <c r="AX13" s="316"/>
      <c r="AY13" s="316"/>
      <c r="AZ13" s="316"/>
      <c r="BA13" s="316"/>
      <c r="BB13" s="316"/>
      <c r="BC13" s="316"/>
      <c r="BD13" s="316"/>
      <c r="BE13" s="316"/>
      <c r="BF13" s="316"/>
      <c r="BG13" s="316"/>
      <c r="BH13" s="316"/>
      <c r="BI13" s="316"/>
      <c r="BJ13" s="316"/>
      <c r="BK13" s="316"/>
      <c r="BL13" s="316"/>
      <c r="BM13" s="316"/>
      <c r="BN13" s="316"/>
      <c r="BO13" s="316"/>
      <c r="BP13" s="316"/>
      <c r="BQ13" s="316"/>
      <c r="BR13" s="316"/>
      <c r="BS13" s="316"/>
      <c r="BT13" s="316"/>
      <c r="BU13" s="316"/>
      <c r="BV13" s="316"/>
      <c r="BW13" s="316"/>
      <c r="BX13" s="316"/>
      <c r="BY13" s="316"/>
      <c r="BZ13" s="316"/>
      <c r="CA13" s="316"/>
      <c r="CB13" s="316"/>
      <c r="CC13" s="316"/>
      <c r="CD13" s="316"/>
      <c r="CE13" s="316"/>
      <c r="CF13" s="316"/>
      <c r="CG13" s="316"/>
      <c r="CH13" s="316"/>
      <c r="CI13" s="316"/>
      <c r="CJ13" s="316"/>
      <c r="CK13" s="316"/>
      <c r="CL13" s="316"/>
      <c r="CM13" s="316"/>
      <c r="CN13" s="316"/>
      <c r="CO13" s="316"/>
      <c r="CP13" s="316"/>
      <c r="CQ13" s="316"/>
      <c r="CR13" s="316"/>
      <c r="CS13" s="316"/>
      <c r="CT13" s="316"/>
      <c r="CU13" s="316"/>
      <c r="CV13" s="316"/>
      <c r="CW13" s="316"/>
      <c r="CX13" s="316"/>
      <c r="CY13" s="316"/>
      <c r="CZ13" s="316"/>
      <c r="DA13" s="316"/>
      <c r="DB13" s="316"/>
      <c r="DC13" s="316"/>
      <c r="DD13" s="316"/>
      <c r="DE13" s="316"/>
      <c r="DF13" s="316"/>
      <c r="DG13" s="316"/>
      <c r="DH13" s="316"/>
      <c r="DI13" s="316"/>
      <c r="DJ13" s="316"/>
      <c r="DK13" s="316"/>
      <c r="DL13" s="316"/>
      <c r="DM13" s="316"/>
      <c r="DN13" s="316"/>
      <c r="DO13" s="316"/>
      <c r="DP13" s="316"/>
      <c r="DQ13" s="316"/>
      <c r="DR13" s="316"/>
      <c r="DS13" s="316"/>
      <c r="DT13" s="316"/>
      <c r="DU13" s="316"/>
      <c r="DV13" s="316"/>
      <c r="DW13" s="316"/>
      <c r="DX13" s="316"/>
      <c r="DY13" s="316"/>
      <c r="DZ13" s="316"/>
      <c r="EA13" s="316"/>
      <c r="EB13" s="316"/>
      <c r="EC13" s="316"/>
      <c r="ED13" s="316"/>
      <c r="EE13" s="316"/>
      <c r="EF13" s="316"/>
      <c r="EG13" s="316"/>
      <c r="EH13" s="316"/>
      <c r="EI13" s="316"/>
      <c r="EJ13" s="316"/>
      <c r="EK13" s="316"/>
      <c r="EL13" s="316"/>
      <c r="EM13" s="316"/>
      <c r="EN13" s="316"/>
      <c r="EO13" s="316"/>
      <c r="EP13" s="316"/>
      <c r="EQ13" s="316"/>
      <c r="ER13" s="316"/>
      <c r="ES13" s="316"/>
      <c r="ET13" s="316"/>
      <c r="EU13" s="316"/>
      <c r="EV13" s="316"/>
      <c r="EW13" s="316"/>
      <c r="EX13" s="316"/>
      <c r="EY13" s="316"/>
      <c r="EZ13" s="316"/>
      <c r="FA13" s="316"/>
      <c r="FB13" s="316"/>
      <c r="FC13" s="316"/>
      <c r="FD13" s="316"/>
      <c r="FE13" s="316"/>
      <c r="FF13" s="316"/>
      <c r="FG13" s="316"/>
      <c r="FH13" s="316"/>
      <c r="FI13" s="316"/>
      <c r="FJ13" s="316"/>
      <c r="FK13" s="316"/>
      <c r="FL13" s="316"/>
      <c r="FM13" s="316"/>
      <c r="FN13" s="316"/>
      <c r="FO13" s="316"/>
      <c r="FP13" s="316"/>
      <c r="FQ13" s="316"/>
      <c r="FR13" s="316"/>
      <c r="FS13" s="316"/>
      <c r="FT13" s="316"/>
      <c r="FU13" s="316"/>
      <c r="FV13" s="316"/>
      <c r="FW13" s="316"/>
      <c r="FX13" s="316"/>
      <c r="FY13" s="316"/>
      <c r="FZ13" s="316"/>
      <c r="GA13" s="316"/>
      <c r="GB13" s="316"/>
      <c r="GC13" s="316"/>
      <c r="GD13" s="316"/>
      <c r="GE13" s="316"/>
      <c r="GF13" s="316"/>
      <c r="GG13" s="316"/>
      <c r="GH13" s="316"/>
      <c r="GI13" s="316"/>
      <c r="GJ13" s="316"/>
      <c r="GK13" s="316"/>
      <c r="GL13" s="316"/>
      <c r="GM13" s="316"/>
      <c r="GN13" s="316"/>
      <c r="GO13" s="316"/>
      <c r="GP13" s="316"/>
      <c r="GQ13" s="316"/>
      <c r="GR13" s="316"/>
      <c r="GS13" s="316"/>
      <c r="GT13" s="316"/>
      <c r="GU13" s="316"/>
      <c r="GV13" s="316"/>
      <c r="GW13" s="316"/>
      <c r="GX13" s="316"/>
      <c r="GY13" s="316"/>
      <c r="GZ13" s="316"/>
      <c r="HA13" s="316"/>
      <c r="HB13" s="316"/>
      <c r="HC13" s="316"/>
      <c r="HD13" s="316"/>
      <c r="HE13" s="316"/>
      <c r="HF13" s="316"/>
      <c r="HG13" s="316"/>
      <c r="HH13" s="316"/>
      <c r="HI13" s="316"/>
      <c r="HJ13" s="316"/>
      <c r="HK13" s="316"/>
      <c r="HL13" s="316"/>
      <c r="HM13" s="316"/>
      <c r="HN13" s="316"/>
      <c r="HO13" s="316"/>
      <c r="HP13" s="316"/>
      <c r="HQ13" s="316"/>
      <c r="HR13" s="316"/>
      <c r="HS13" s="316"/>
      <c r="HT13" s="316"/>
      <c r="HU13" s="316"/>
      <c r="HV13" s="316"/>
      <c r="HW13" s="316"/>
      <c r="HX13" s="316"/>
      <c r="HY13" s="316"/>
      <c r="HZ13" s="316"/>
      <c r="IA13" s="316"/>
      <c r="IB13" s="316"/>
      <c r="IC13" s="316"/>
      <c r="ID13" s="316"/>
      <c r="IE13" s="316"/>
      <c r="IF13" s="316"/>
      <c r="IG13" s="316"/>
      <c r="IH13" s="316"/>
      <c r="II13" s="316"/>
      <c r="IJ13" s="316"/>
      <c r="IK13" s="316"/>
      <c r="IL13" s="316"/>
      <c r="IM13" s="316"/>
      <c r="IN13" s="316"/>
      <c r="IO13" s="316"/>
      <c r="IP13" s="316"/>
      <c r="IQ13" s="316"/>
      <c r="IR13" s="316"/>
      <c r="IS13" s="316"/>
    </row>
    <row r="14" spans="1:253">
      <c r="A14" s="333" t="s">
        <v>384</v>
      </c>
      <c r="B14" s="334">
        <v>147553</v>
      </c>
      <c r="C14" s="338">
        <v>80373</v>
      </c>
      <c r="D14" s="338">
        <v>67180</v>
      </c>
      <c r="E14" s="338">
        <v>45422</v>
      </c>
      <c r="F14" s="338">
        <v>20301</v>
      </c>
      <c r="G14" s="338">
        <v>1730</v>
      </c>
      <c r="H14" s="338">
        <v>8699</v>
      </c>
      <c r="I14" s="338">
        <v>1579</v>
      </c>
      <c r="J14" s="338">
        <v>11236</v>
      </c>
      <c r="K14" s="338">
        <v>42943</v>
      </c>
      <c r="L14" s="338">
        <v>558</v>
      </c>
      <c r="M14" s="338">
        <v>13506</v>
      </c>
      <c r="N14" s="338">
        <v>1579</v>
      </c>
      <c r="O14" s="339">
        <v>5.39</v>
      </c>
      <c r="P14" s="339">
        <v>5.98</v>
      </c>
      <c r="Q14" s="339">
        <v>4.82</v>
      </c>
      <c r="R14" s="340"/>
      <c r="S14" s="340"/>
      <c r="T14" s="340"/>
      <c r="U14" s="340"/>
      <c r="V14" s="316"/>
      <c r="W14" s="316"/>
      <c r="X14" s="316"/>
      <c r="Y14" s="316"/>
      <c r="Z14" s="316"/>
      <c r="AA14" s="316"/>
      <c r="AB14" s="316"/>
      <c r="AC14" s="316"/>
      <c r="AD14" s="316"/>
      <c r="AE14" s="316"/>
      <c r="AF14" s="316"/>
      <c r="AG14" s="316"/>
      <c r="AH14" s="316"/>
      <c r="AI14" s="316"/>
      <c r="AJ14" s="316"/>
      <c r="AK14" s="316"/>
      <c r="AL14" s="316"/>
      <c r="AM14" s="316"/>
      <c r="AN14" s="316"/>
      <c r="AO14" s="316"/>
      <c r="AP14" s="316"/>
      <c r="AQ14" s="316"/>
      <c r="AR14" s="316"/>
      <c r="AS14" s="316"/>
      <c r="AT14" s="316"/>
      <c r="AU14" s="316"/>
      <c r="AV14" s="316"/>
      <c r="AW14" s="316"/>
      <c r="AX14" s="316"/>
      <c r="AY14" s="316"/>
      <c r="AZ14" s="316"/>
      <c r="BA14" s="316"/>
      <c r="BB14" s="316"/>
      <c r="BC14" s="316"/>
      <c r="BD14" s="316"/>
      <c r="BE14" s="316"/>
      <c r="BF14" s="316"/>
      <c r="BG14" s="316"/>
      <c r="BH14" s="316"/>
      <c r="BI14" s="316"/>
      <c r="BJ14" s="316"/>
      <c r="BK14" s="316"/>
      <c r="BL14" s="316"/>
      <c r="BM14" s="316"/>
      <c r="BN14" s="316"/>
      <c r="BO14" s="316"/>
      <c r="BP14" s="316"/>
      <c r="BQ14" s="316"/>
      <c r="BR14" s="316"/>
      <c r="BS14" s="316"/>
      <c r="BT14" s="316"/>
      <c r="BU14" s="316"/>
      <c r="BV14" s="316"/>
      <c r="BW14" s="316"/>
      <c r="BX14" s="316"/>
      <c r="BY14" s="316"/>
      <c r="BZ14" s="316"/>
      <c r="CA14" s="316"/>
      <c r="CB14" s="316"/>
      <c r="CC14" s="316"/>
      <c r="CD14" s="316"/>
      <c r="CE14" s="316"/>
      <c r="CF14" s="316"/>
      <c r="CG14" s="316"/>
      <c r="CH14" s="316"/>
      <c r="CI14" s="316"/>
      <c r="CJ14" s="316"/>
      <c r="CK14" s="316"/>
      <c r="CL14" s="316"/>
      <c r="CM14" s="316"/>
      <c r="CN14" s="316"/>
      <c r="CO14" s="316"/>
      <c r="CP14" s="316"/>
      <c r="CQ14" s="316"/>
      <c r="CR14" s="316"/>
      <c r="CS14" s="316"/>
      <c r="CT14" s="316"/>
      <c r="CU14" s="316"/>
      <c r="CV14" s="316"/>
      <c r="CW14" s="316"/>
      <c r="CX14" s="316"/>
      <c r="CY14" s="316"/>
      <c r="CZ14" s="316"/>
      <c r="DA14" s="316"/>
      <c r="DB14" s="316"/>
      <c r="DC14" s="316"/>
      <c r="DD14" s="316"/>
      <c r="DE14" s="316"/>
      <c r="DF14" s="316"/>
      <c r="DG14" s="316"/>
      <c r="DH14" s="316"/>
      <c r="DI14" s="316"/>
      <c r="DJ14" s="316"/>
      <c r="DK14" s="316"/>
      <c r="DL14" s="316"/>
      <c r="DM14" s="316"/>
      <c r="DN14" s="316"/>
      <c r="DO14" s="316"/>
      <c r="DP14" s="316"/>
      <c r="DQ14" s="316"/>
      <c r="DR14" s="316"/>
      <c r="DS14" s="316"/>
      <c r="DT14" s="316"/>
      <c r="DU14" s="316"/>
      <c r="DV14" s="316"/>
      <c r="DW14" s="316"/>
      <c r="DX14" s="316"/>
      <c r="DY14" s="316"/>
      <c r="DZ14" s="316"/>
      <c r="EA14" s="316"/>
      <c r="EB14" s="316"/>
      <c r="EC14" s="316"/>
      <c r="ED14" s="316"/>
      <c r="EE14" s="316"/>
      <c r="EF14" s="316"/>
      <c r="EG14" s="316"/>
      <c r="EH14" s="316"/>
      <c r="EI14" s="316"/>
      <c r="EJ14" s="316"/>
      <c r="EK14" s="316"/>
      <c r="EL14" s="316"/>
      <c r="EM14" s="316"/>
      <c r="EN14" s="316"/>
      <c r="EO14" s="316"/>
      <c r="EP14" s="316"/>
      <c r="EQ14" s="316"/>
      <c r="ER14" s="316"/>
      <c r="ES14" s="316"/>
      <c r="ET14" s="316"/>
      <c r="EU14" s="316"/>
      <c r="EV14" s="316"/>
      <c r="EW14" s="316"/>
      <c r="EX14" s="316"/>
      <c r="EY14" s="316"/>
      <c r="EZ14" s="316"/>
      <c r="FA14" s="316"/>
      <c r="FB14" s="316"/>
      <c r="FC14" s="316"/>
      <c r="FD14" s="316"/>
      <c r="FE14" s="316"/>
      <c r="FF14" s="316"/>
      <c r="FG14" s="316"/>
      <c r="FH14" s="316"/>
      <c r="FI14" s="316"/>
      <c r="FJ14" s="316"/>
      <c r="FK14" s="316"/>
      <c r="FL14" s="316"/>
      <c r="FM14" s="316"/>
      <c r="FN14" s="316"/>
      <c r="FO14" s="316"/>
      <c r="FP14" s="316"/>
      <c r="FQ14" s="316"/>
      <c r="FR14" s="316"/>
      <c r="FS14" s="316"/>
      <c r="FT14" s="316"/>
      <c r="FU14" s="316"/>
      <c r="FV14" s="316"/>
      <c r="FW14" s="316"/>
      <c r="FX14" s="316"/>
      <c r="FY14" s="316"/>
      <c r="FZ14" s="316"/>
      <c r="GA14" s="316"/>
      <c r="GB14" s="316"/>
      <c r="GC14" s="316"/>
      <c r="GD14" s="316"/>
      <c r="GE14" s="316"/>
      <c r="GF14" s="316"/>
      <c r="GG14" s="316"/>
      <c r="GH14" s="316"/>
      <c r="GI14" s="316"/>
      <c r="GJ14" s="316"/>
      <c r="GK14" s="316"/>
      <c r="GL14" s="316"/>
      <c r="GM14" s="316"/>
      <c r="GN14" s="316"/>
      <c r="GO14" s="316"/>
      <c r="GP14" s="316"/>
      <c r="GQ14" s="316"/>
      <c r="GR14" s="316"/>
      <c r="GS14" s="316"/>
      <c r="GT14" s="316"/>
      <c r="GU14" s="316"/>
      <c r="GV14" s="316"/>
      <c r="GW14" s="316"/>
      <c r="GX14" s="316"/>
      <c r="GY14" s="316"/>
      <c r="GZ14" s="316"/>
      <c r="HA14" s="316"/>
      <c r="HB14" s="316"/>
      <c r="HC14" s="316"/>
      <c r="HD14" s="316"/>
      <c r="HE14" s="316"/>
      <c r="HF14" s="316"/>
      <c r="HG14" s="316"/>
      <c r="HH14" s="316"/>
      <c r="HI14" s="316"/>
      <c r="HJ14" s="316"/>
      <c r="HK14" s="316"/>
      <c r="HL14" s="316"/>
      <c r="HM14" s="316"/>
      <c r="HN14" s="316"/>
      <c r="HO14" s="316"/>
      <c r="HP14" s="316"/>
      <c r="HQ14" s="316"/>
      <c r="HR14" s="316"/>
      <c r="HS14" s="316"/>
      <c r="HT14" s="316"/>
      <c r="HU14" s="316"/>
      <c r="HV14" s="316"/>
      <c r="HW14" s="316"/>
      <c r="HX14" s="316"/>
      <c r="HY14" s="316"/>
      <c r="HZ14" s="316"/>
      <c r="IA14" s="316"/>
      <c r="IB14" s="316"/>
      <c r="IC14" s="316"/>
      <c r="ID14" s="316"/>
      <c r="IE14" s="316"/>
      <c r="IF14" s="316"/>
      <c r="IG14" s="316"/>
      <c r="IH14" s="316"/>
      <c r="II14" s="316"/>
      <c r="IJ14" s="316"/>
      <c r="IK14" s="316"/>
      <c r="IL14" s="316"/>
      <c r="IM14" s="316"/>
      <c r="IN14" s="316"/>
      <c r="IO14" s="316"/>
      <c r="IP14" s="316"/>
      <c r="IQ14" s="316"/>
      <c r="IR14" s="316"/>
      <c r="IS14" s="316"/>
    </row>
    <row r="15" spans="1:253">
      <c r="A15" s="333" t="s">
        <v>385</v>
      </c>
      <c r="B15" s="342">
        <v>31580</v>
      </c>
      <c r="C15" s="343">
        <v>17030</v>
      </c>
      <c r="D15" s="343">
        <v>14550</v>
      </c>
      <c r="E15" s="343">
        <v>9665</v>
      </c>
      <c r="F15" s="343">
        <v>4792</v>
      </c>
      <c r="G15" s="343">
        <v>246</v>
      </c>
      <c r="H15" s="343">
        <v>1770</v>
      </c>
      <c r="I15" s="343">
        <v>248</v>
      </c>
      <c r="J15" s="343">
        <v>1640</v>
      </c>
      <c r="K15" s="343">
        <v>9536</v>
      </c>
      <c r="L15" s="343">
        <v>106</v>
      </c>
      <c r="M15" s="343">
        <v>3304</v>
      </c>
      <c r="N15" s="343">
        <v>273</v>
      </c>
      <c r="O15" s="339">
        <v>7.02</v>
      </c>
      <c r="P15" s="339">
        <v>7.53</v>
      </c>
      <c r="Q15" s="339">
        <v>6.5</v>
      </c>
      <c r="R15" s="343"/>
      <c r="S15" s="343"/>
      <c r="T15" s="343"/>
      <c r="U15" s="343"/>
      <c r="V15" s="316"/>
      <c r="W15" s="316"/>
      <c r="X15" s="316"/>
      <c r="Y15" s="316"/>
      <c r="Z15" s="316"/>
      <c r="AA15" s="316"/>
      <c r="AB15" s="316"/>
      <c r="AC15" s="316"/>
      <c r="AD15" s="316"/>
      <c r="AE15" s="316"/>
      <c r="AF15" s="316"/>
      <c r="AG15" s="316"/>
      <c r="AH15" s="316"/>
      <c r="AI15" s="316"/>
      <c r="AJ15" s="316"/>
      <c r="AK15" s="316"/>
      <c r="AL15" s="316"/>
      <c r="AM15" s="316"/>
      <c r="AN15" s="316"/>
      <c r="AO15" s="316"/>
      <c r="AP15" s="316"/>
      <c r="AQ15" s="316"/>
      <c r="AR15" s="316"/>
      <c r="AS15" s="316"/>
      <c r="AT15" s="316"/>
      <c r="AU15" s="316"/>
      <c r="AV15" s="316"/>
      <c r="AW15" s="316"/>
      <c r="AX15" s="316"/>
      <c r="AY15" s="316"/>
      <c r="AZ15" s="316"/>
      <c r="BA15" s="316"/>
      <c r="BB15" s="316"/>
      <c r="BC15" s="316"/>
      <c r="BD15" s="316"/>
      <c r="BE15" s="316"/>
      <c r="BF15" s="316"/>
      <c r="BG15" s="316"/>
      <c r="BH15" s="316"/>
      <c r="BI15" s="316"/>
      <c r="BJ15" s="316"/>
      <c r="BK15" s="316"/>
      <c r="BL15" s="316"/>
      <c r="BM15" s="316"/>
      <c r="BN15" s="316"/>
      <c r="BO15" s="316"/>
      <c r="BP15" s="316"/>
      <c r="BQ15" s="316"/>
      <c r="BR15" s="316"/>
      <c r="BS15" s="316"/>
      <c r="BT15" s="316"/>
      <c r="BU15" s="316"/>
      <c r="BV15" s="316"/>
      <c r="BW15" s="316"/>
      <c r="BX15" s="316"/>
      <c r="BY15" s="316"/>
      <c r="BZ15" s="316"/>
      <c r="CA15" s="316"/>
      <c r="CB15" s="316"/>
      <c r="CC15" s="316"/>
      <c r="CD15" s="316"/>
      <c r="CE15" s="316"/>
      <c r="CF15" s="316"/>
      <c r="CG15" s="316"/>
      <c r="CH15" s="316"/>
      <c r="CI15" s="316"/>
      <c r="CJ15" s="316"/>
      <c r="CK15" s="316"/>
      <c r="CL15" s="316"/>
      <c r="CM15" s="316"/>
      <c r="CN15" s="316"/>
      <c r="CO15" s="316"/>
      <c r="CP15" s="316"/>
      <c r="CQ15" s="316"/>
      <c r="CR15" s="316"/>
      <c r="CS15" s="316"/>
      <c r="CT15" s="316"/>
      <c r="CU15" s="316"/>
      <c r="CV15" s="316"/>
      <c r="CW15" s="316"/>
      <c r="CX15" s="316"/>
      <c r="CY15" s="316"/>
      <c r="CZ15" s="316"/>
      <c r="DA15" s="316"/>
      <c r="DB15" s="316"/>
      <c r="DC15" s="316"/>
      <c r="DD15" s="316"/>
      <c r="DE15" s="316"/>
      <c r="DF15" s="316"/>
      <c r="DG15" s="316"/>
      <c r="DH15" s="316"/>
      <c r="DI15" s="316"/>
      <c r="DJ15" s="316"/>
      <c r="DK15" s="316"/>
      <c r="DL15" s="316"/>
      <c r="DM15" s="316"/>
      <c r="DN15" s="316"/>
      <c r="DO15" s="316"/>
      <c r="DP15" s="316"/>
      <c r="DQ15" s="316"/>
      <c r="DR15" s="316"/>
      <c r="DS15" s="316"/>
      <c r="DT15" s="316"/>
      <c r="DU15" s="316"/>
      <c r="DV15" s="316"/>
      <c r="DW15" s="316"/>
      <c r="DX15" s="316"/>
      <c r="DY15" s="316"/>
      <c r="DZ15" s="316"/>
      <c r="EA15" s="316"/>
      <c r="EB15" s="316"/>
      <c r="EC15" s="316"/>
      <c r="ED15" s="316"/>
      <c r="EE15" s="316"/>
      <c r="EF15" s="316"/>
      <c r="EG15" s="316"/>
      <c r="EH15" s="316"/>
      <c r="EI15" s="316"/>
      <c r="EJ15" s="316"/>
      <c r="EK15" s="316"/>
      <c r="EL15" s="316"/>
      <c r="EM15" s="316"/>
      <c r="EN15" s="316"/>
      <c r="EO15" s="316"/>
      <c r="EP15" s="316"/>
      <c r="EQ15" s="316"/>
      <c r="ER15" s="316"/>
      <c r="ES15" s="316"/>
      <c r="ET15" s="316"/>
      <c r="EU15" s="316"/>
      <c r="EV15" s="316"/>
      <c r="EW15" s="316"/>
      <c r="EX15" s="316"/>
      <c r="EY15" s="316"/>
      <c r="EZ15" s="316"/>
      <c r="FA15" s="316"/>
      <c r="FB15" s="316"/>
      <c r="FC15" s="316"/>
      <c r="FD15" s="316"/>
      <c r="FE15" s="316"/>
      <c r="FF15" s="316"/>
      <c r="FG15" s="316"/>
      <c r="FH15" s="316"/>
      <c r="FI15" s="316"/>
      <c r="FJ15" s="316"/>
      <c r="FK15" s="316"/>
      <c r="FL15" s="316"/>
      <c r="FM15" s="316"/>
      <c r="FN15" s="316"/>
      <c r="FO15" s="316"/>
      <c r="FP15" s="316"/>
      <c r="FQ15" s="316"/>
      <c r="FR15" s="316"/>
      <c r="FS15" s="316"/>
      <c r="FT15" s="316"/>
      <c r="FU15" s="316"/>
      <c r="FV15" s="316"/>
      <c r="FW15" s="316"/>
      <c r="FX15" s="316"/>
      <c r="FY15" s="316"/>
      <c r="FZ15" s="316"/>
      <c r="GA15" s="316"/>
      <c r="GB15" s="316"/>
      <c r="GC15" s="316"/>
      <c r="GD15" s="316"/>
      <c r="GE15" s="316"/>
      <c r="GF15" s="316"/>
      <c r="GG15" s="316"/>
      <c r="GH15" s="316"/>
      <c r="GI15" s="316"/>
      <c r="GJ15" s="316"/>
      <c r="GK15" s="316"/>
      <c r="GL15" s="316"/>
      <c r="GM15" s="316"/>
      <c r="GN15" s="316"/>
      <c r="GO15" s="316"/>
      <c r="GP15" s="316"/>
      <c r="GQ15" s="316"/>
      <c r="GR15" s="316"/>
      <c r="GS15" s="316"/>
      <c r="GT15" s="316"/>
      <c r="GU15" s="316"/>
      <c r="GV15" s="316"/>
      <c r="GW15" s="316"/>
      <c r="GX15" s="316"/>
      <c r="GY15" s="316"/>
      <c r="GZ15" s="316"/>
      <c r="HA15" s="316"/>
      <c r="HB15" s="316"/>
      <c r="HC15" s="316"/>
      <c r="HD15" s="316"/>
      <c r="HE15" s="316"/>
      <c r="HF15" s="316"/>
      <c r="HG15" s="316"/>
      <c r="HH15" s="316"/>
      <c r="HI15" s="316"/>
      <c r="HJ15" s="316"/>
      <c r="HK15" s="316"/>
      <c r="HL15" s="316"/>
      <c r="HM15" s="316"/>
      <c r="HN15" s="316"/>
      <c r="HO15" s="316"/>
      <c r="HP15" s="316"/>
      <c r="HQ15" s="316"/>
      <c r="HR15" s="316"/>
      <c r="HS15" s="316"/>
      <c r="HT15" s="316"/>
      <c r="HU15" s="316"/>
      <c r="HV15" s="316"/>
      <c r="HW15" s="316"/>
      <c r="HX15" s="316"/>
      <c r="HY15" s="316"/>
      <c r="HZ15" s="316"/>
      <c r="IA15" s="316"/>
      <c r="IB15" s="316"/>
      <c r="IC15" s="316"/>
      <c r="ID15" s="316"/>
      <c r="IE15" s="316"/>
      <c r="IF15" s="316"/>
      <c r="IG15" s="316"/>
      <c r="IH15" s="316"/>
      <c r="II15" s="316"/>
      <c r="IJ15" s="316"/>
      <c r="IK15" s="316"/>
      <c r="IL15" s="316"/>
      <c r="IM15" s="316"/>
      <c r="IN15" s="316"/>
      <c r="IO15" s="316"/>
      <c r="IP15" s="316"/>
      <c r="IQ15" s="316"/>
      <c r="IR15" s="316"/>
      <c r="IS15" s="316"/>
    </row>
    <row r="16" spans="1:253">
      <c r="A16" s="333" t="s">
        <v>386</v>
      </c>
      <c r="B16" s="342">
        <v>23847</v>
      </c>
      <c r="C16" s="343">
        <v>13839</v>
      </c>
      <c r="D16" s="343">
        <v>10008</v>
      </c>
      <c r="E16" s="343">
        <v>7670</v>
      </c>
      <c r="F16" s="343">
        <v>3990</v>
      </c>
      <c r="G16" s="343">
        <v>210</v>
      </c>
      <c r="H16" s="343">
        <v>1105</v>
      </c>
      <c r="I16" s="343">
        <v>235</v>
      </c>
      <c r="J16" s="343">
        <v>1610</v>
      </c>
      <c r="K16" s="343">
        <v>6434</v>
      </c>
      <c r="L16" s="343">
        <v>80</v>
      </c>
      <c r="M16" s="343">
        <v>2273</v>
      </c>
      <c r="N16" s="343">
        <v>240</v>
      </c>
      <c r="O16" s="339">
        <v>4.05</v>
      </c>
      <c r="P16" s="339">
        <v>4.62</v>
      </c>
      <c r="Q16" s="339">
        <v>3.47</v>
      </c>
      <c r="R16" s="343"/>
      <c r="S16" s="343"/>
      <c r="T16" s="343"/>
      <c r="U16" s="343"/>
      <c r="V16" s="316"/>
      <c r="W16" s="316"/>
      <c r="X16" s="316"/>
      <c r="Y16" s="316"/>
      <c r="Z16" s="316"/>
      <c r="AA16" s="316"/>
      <c r="AB16" s="316"/>
      <c r="AC16" s="316"/>
      <c r="AD16" s="316"/>
      <c r="AE16" s="316"/>
      <c r="AF16" s="316"/>
      <c r="AG16" s="316"/>
      <c r="AH16" s="316"/>
      <c r="AI16" s="316"/>
      <c r="AJ16" s="316"/>
      <c r="AK16" s="316"/>
      <c r="AL16" s="316"/>
      <c r="AM16" s="316"/>
      <c r="AN16" s="316"/>
      <c r="AO16" s="316"/>
      <c r="AP16" s="316"/>
      <c r="AQ16" s="316"/>
      <c r="AR16" s="316"/>
      <c r="AS16" s="316"/>
      <c r="AT16" s="316"/>
      <c r="AU16" s="316"/>
      <c r="AV16" s="316"/>
      <c r="AW16" s="316"/>
      <c r="AX16" s="316"/>
      <c r="AY16" s="316"/>
      <c r="AZ16" s="316"/>
      <c r="BA16" s="316"/>
      <c r="BB16" s="316"/>
      <c r="BC16" s="316"/>
      <c r="BD16" s="316"/>
      <c r="BE16" s="316"/>
      <c r="BF16" s="316"/>
      <c r="BG16" s="316"/>
      <c r="BH16" s="316"/>
      <c r="BI16" s="316"/>
      <c r="BJ16" s="316"/>
      <c r="BK16" s="316"/>
      <c r="BL16" s="316"/>
      <c r="BM16" s="316"/>
      <c r="BN16" s="316"/>
      <c r="BO16" s="316"/>
      <c r="BP16" s="316"/>
      <c r="BQ16" s="316"/>
      <c r="BR16" s="316"/>
      <c r="BS16" s="316"/>
      <c r="BT16" s="316"/>
      <c r="BU16" s="316"/>
      <c r="BV16" s="316"/>
      <c r="BW16" s="316"/>
      <c r="BX16" s="316"/>
      <c r="BY16" s="316"/>
      <c r="BZ16" s="316"/>
      <c r="CA16" s="316"/>
      <c r="CB16" s="316"/>
      <c r="CC16" s="316"/>
      <c r="CD16" s="316"/>
      <c r="CE16" s="316"/>
      <c r="CF16" s="316"/>
      <c r="CG16" s="316"/>
      <c r="CH16" s="316"/>
      <c r="CI16" s="316"/>
      <c r="CJ16" s="316"/>
      <c r="CK16" s="316"/>
      <c r="CL16" s="316"/>
      <c r="CM16" s="316"/>
      <c r="CN16" s="316"/>
      <c r="CO16" s="316"/>
      <c r="CP16" s="316"/>
      <c r="CQ16" s="316"/>
      <c r="CR16" s="316"/>
      <c r="CS16" s="316"/>
      <c r="CT16" s="316"/>
      <c r="CU16" s="316"/>
      <c r="CV16" s="316"/>
      <c r="CW16" s="316"/>
      <c r="CX16" s="316"/>
      <c r="CY16" s="316"/>
      <c r="CZ16" s="316"/>
      <c r="DA16" s="316"/>
      <c r="DB16" s="316"/>
      <c r="DC16" s="316"/>
      <c r="DD16" s="316"/>
      <c r="DE16" s="316"/>
      <c r="DF16" s="316"/>
      <c r="DG16" s="316"/>
      <c r="DH16" s="316"/>
      <c r="DI16" s="316"/>
      <c r="DJ16" s="316"/>
      <c r="DK16" s="316"/>
      <c r="DL16" s="316"/>
      <c r="DM16" s="316"/>
      <c r="DN16" s="316"/>
      <c r="DO16" s="316"/>
      <c r="DP16" s="316"/>
      <c r="DQ16" s="316"/>
      <c r="DR16" s="316"/>
      <c r="DS16" s="316"/>
      <c r="DT16" s="316"/>
      <c r="DU16" s="316"/>
      <c r="DV16" s="316"/>
      <c r="DW16" s="316"/>
      <c r="DX16" s="316"/>
      <c r="DY16" s="316"/>
      <c r="DZ16" s="316"/>
      <c r="EA16" s="316"/>
      <c r="EB16" s="316"/>
      <c r="EC16" s="316"/>
      <c r="ED16" s="316"/>
      <c r="EE16" s="316"/>
      <c r="EF16" s="316"/>
      <c r="EG16" s="316"/>
      <c r="EH16" s="316"/>
      <c r="EI16" s="316"/>
      <c r="EJ16" s="316"/>
      <c r="EK16" s="316"/>
      <c r="EL16" s="316"/>
      <c r="EM16" s="316"/>
      <c r="EN16" s="316"/>
      <c r="EO16" s="316"/>
      <c r="EP16" s="316"/>
      <c r="EQ16" s="316"/>
      <c r="ER16" s="316"/>
      <c r="ES16" s="316"/>
      <c r="ET16" s="316"/>
      <c r="EU16" s="316"/>
      <c r="EV16" s="316"/>
      <c r="EW16" s="316"/>
      <c r="EX16" s="316"/>
      <c r="EY16" s="316"/>
      <c r="EZ16" s="316"/>
      <c r="FA16" s="316"/>
      <c r="FB16" s="316"/>
      <c r="FC16" s="316"/>
      <c r="FD16" s="316"/>
      <c r="FE16" s="316"/>
      <c r="FF16" s="316"/>
      <c r="FG16" s="316"/>
      <c r="FH16" s="316"/>
      <c r="FI16" s="316"/>
      <c r="FJ16" s="316"/>
      <c r="FK16" s="316"/>
      <c r="FL16" s="316"/>
      <c r="FM16" s="316"/>
      <c r="FN16" s="316"/>
      <c r="FO16" s="316"/>
      <c r="FP16" s="316"/>
      <c r="FQ16" s="316"/>
      <c r="FR16" s="316"/>
      <c r="FS16" s="316"/>
      <c r="FT16" s="316"/>
      <c r="FU16" s="316"/>
      <c r="FV16" s="316"/>
      <c r="FW16" s="316"/>
      <c r="FX16" s="316"/>
      <c r="FY16" s="316"/>
      <c r="FZ16" s="316"/>
      <c r="GA16" s="316"/>
      <c r="GB16" s="316"/>
      <c r="GC16" s="316"/>
      <c r="GD16" s="316"/>
      <c r="GE16" s="316"/>
      <c r="GF16" s="316"/>
      <c r="GG16" s="316"/>
      <c r="GH16" s="316"/>
      <c r="GI16" s="316"/>
      <c r="GJ16" s="316"/>
      <c r="GK16" s="316"/>
      <c r="GL16" s="316"/>
      <c r="GM16" s="316"/>
      <c r="GN16" s="316"/>
      <c r="GO16" s="316"/>
      <c r="GP16" s="316"/>
      <c r="GQ16" s="316"/>
      <c r="GR16" s="316"/>
      <c r="GS16" s="316"/>
      <c r="GT16" s="316"/>
      <c r="GU16" s="316"/>
      <c r="GV16" s="316"/>
      <c r="GW16" s="316"/>
      <c r="GX16" s="316"/>
      <c r="GY16" s="316"/>
      <c r="GZ16" s="316"/>
      <c r="HA16" s="316"/>
      <c r="HB16" s="316"/>
      <c r="HC16" s="316"/>
      <c r="HD16" s="316"/>
      <c r="HE16" s="316"/>
      <c r="HF16" s="316"/>
      <c r="HG16" s="316"/>
      <c r="HH16" s="316"/>
      <c r="HI16" s="316"/>
      <c r="HJ16" s="316"/>
      <c r="HK16" s="316"/>
      <c r="HL16" s="316"/>
      <c r="HM16" s="316"/>
      <c r="HN16" s="316"/>
      <c r="HO16" s="316"/>
      <c r="HP16" s="316"/>
      <c r="HQ16" s="316"/>
      <c r="HR16" s="316"/>
      <c r="HS16" s="316"/>
      <c r="HT16" s="316"/>
      <c r="HU16" s="316"/>
      <c r="HV16" s="316"/>
      <c r="HW16" s="316"/>
      <c r="HX16" s="316"/>
      <c r="HY16" s="316"/>
      <c r="HZ16" s="316"/>
      <c r="IA16" s="316"/>
      <c r="IB16" s="316"/>
      <c r="IC16" s="316"/>
      <c r="ID16" s="316"/>
      <c r="IE16" s="316"/>
      <c r="IF16" s="316"/>
      <c r="IG16" s="316"/>
      <c r="IH16" s="316"/>
      <c r="II16" s="316"/>
      <c r="IJ16" s="316"/>
      <c r="IK16" s="316"/>
      <c r="IL16" s="316"/>
      <c r="IM16" s="316"/>
      <c r="IN16" s="316"/>
      <c r="IO16" s="316"/>
      <c r="IP16" s="316"/>
      <c r="IQ16" s="316"/>
      <c r="IR16" s="316"/>
      <c r="IS16" s="316"/>
    </row>
    <row r="17" spans="1:253">
      <c r="A17" s="333" t="s">
        <v>387</v>
      </c>
      <c r="B17" s="342">
        <v>33634</v>
      </c>
      <c r="C17" s="343">
        <v>18976</v>
      </c>
      <c r="D17" s="343">
        <v>14658</v>
      </c>
      <c r="E17" s="343">
        <v>8729</v>
      </c>
      <c r="F17" s="343">
        <v>5848</v>
      </c>
      <c r="G17" s="343">
        <v>337</v>
      </c>
      <c r="H17" s="343">
        <v>1300</v>
      </c>
      <c r="I17" s="343">
        <v>249</v>
      </c>
      <c r="J17" s="343">
        <v>1852</v>
      </c>
      <c r="K17" s="343">
        <v>9423</v>
      </c>
      <c r="L17" s="343">
        <v>95</v>
      </c>
      <c r="M17" s="343">
        <v>5579</v>
      </c>
      <c r="N17" s="343">
        <v>222</v>
      </c>
      <c r="O17" s="339">
        <v>6.29</v>
      </c>
      <c r="P17" s="339">
        <v>6.9</v>
      </c>
      <c r="Q17" s="339">
        <v>5.64</v>
      </c>
      <c r="R17" s="343"/>
      <c r="S17" s="343"/>
      <c r="T17" s="343"/>
      <c r="U17" s="343"/>
      <c r="V17" s="316"/>
      <c r="W17" s="316"/>
      <c r="X17" s="316"/>
      <c r="Y17" s="316"/>
      <c r="Z17" s="316"/>
      <c r="AA17" s="316"/>
      <c r="AB17" s="316"/>
      <c r="AC17" s="316"/>
      <c r="AD17" s="316"/>
      <c r="AE17" s="316"/>
      <c r="AF17" s="316"/>
      <c r="AG17" s="316"/>
      <c r="AH17" s="316"/>
      <c r="AI17" s="316"/>
      <c r="AJ17" s="316"/>
      <c r="AK17" s="316"/>
      <c r="AL17" s="316"/>
      <c r="AM17" s="316"/>
      <c r="AN17" s="316"/>
      <c r="AO17" s="316"/>
      <c r="AP17" s="316"/>
      <c r="AQ17" s="316"/>
      <c r="AR17" s="316"/>
      <c r="AS17" s="316"/>
      <c r="AT17" s="316"/>
      <c r="AU17" s="316"/>
      <c r="AV17" s="316"/>
      <c r="AW17" s="316"/>
      <c r="AX17" s="316"/>
      <c r="AY17" s="316"/>
      <c r="AZ17" s="316"/>
      <c r="BA17" s="316"/>
      <c r="BB17" s="316"/>
      <c r="BC17" s="316"/>
      <c r="BD17" s="316"/>
      <c r="BE17" s="316"/>
      <c r="BF17" s="316"/>
      <c r="BG17" s="316"/>
      <c r="BH17" s="316"/>
      <c r="BI17" s="316"/>
      <c r="BJ17" s="316"/>
      <c r="BK17" s="316"/>
      <c r="BL17" s="316"/>
      <c r="BM17" s="316"/>
      <c r="BN17" s="316"/>
      <c r="BO17" s="316"/>
      <c r="BP17" s="316"/>
      <c r="BQ17" s="316"/>
      <c r="BR17" s="316"/>
      <c r="BS17" s="316"/>
      <c r="BT17" s="316"/>
      <c r="BU17" s="316"/>
      <c r="BV17" s="316"/>
      <c r="BW17" s="316"/>
      <c r="BX17" s="316"/>
      <c r="BY17" s="316"/>
      <c r="BZ17" s="316"/>
      <c r="CA17" s="316"/>
      <c r="CB17" s="316"/>
      <c r="CC17" s="316"/>
      <c r="CD17" s="316"/>
      <c r="CE17" s="316"/>
      <c r="CF17" s="316"/>
      <c r="CG17" s="316"/>
      <c r="CH17" s="316"/>
      <c r="CI17" s="316"/>
      <c r="CJ17" s="316"/>
      <c r="CK17" s="316"/>
      <c r="CL17" s="316"/>
      <c r="CM17" s="316"/>
      <c r="CN17" s="316"/>
      <c r="CO17" s="316"/>
      <c r="CP17" s="316"/>
      <c r="CQ17" s="316"/>
      <c r="CR17" s="316"/>
      <c r="CS17" s="316"/>
      <c r="CT17" s="316"/>
      <c r="CU17" s="316"/>
      <c r="CV17" s="316"/>
      <c r="CW17" s="316"/>
      <c r="CX17" s="316"/>
      <c r="CY17" s="316"/>
      <c r="CZ17" s="316"/>
      <c r="DA17" s="316"/>
      <c r="DB17" s="316"/>
      <c r="DC17" s="316"/>
      <c r="DD17" s="316"/>
      <c r="DE17" s="316"/>
      <c r="DF17" s="316"/>
      <c r="DG17" s="316"/>
      <c r="DH17" s="316"/>
      <c r="DI17" s="316"/>
      <c r="DJ17" s="316"/>
      <c r="DK17" s="316"/>
      <c r="DL17" s="316"/>
      <c r="DM17" s="316"/>
      <c r="DN17" s="316"/>
      <c r="DO17" s="316"/>
      <c r="DP17" s="316"/>
      <c r="DQ17" s="316"/>
      <c r="DR17" s="316"/>
      <c r="DS17" s="316"/>
      <c r="DT17" s="316"/>
      <c r="DU17" s="316"/>
      <c r="DV17" s="316"/>
      <c r="DW17" s="316"/>
      <c r="DX17" s="316"/>
      <c r="DY17" s="316"/>
      <c r="DZ17" s="316"/>
      <c r="EA17" s="316"/>
      <c r="EB17" s="316"/>
      <c r="EC17" s="316"/>
      <c r="ED17" s="316"/>
      <c r="EE17" s="316"/>
      <c r="EF17" s="316"/>
      <c r="EG17" s="316"/>
      <c r="EH17" s="316"/>
      <c r="EI17" s="316"/>
      <c r="EJ17" s="316"/>
      <c r="EK17" s="316"/>
      <c r="EL17" s="316"/>
      <c r="EM17" s="316"/>
      <c r="EN17" s="316"/>
      <c r="EO17" s="316"/>
      <c r="EP17" s="316"/>
      <c r="EQ17" s="316"/>
      <c r="ER17" s="316"/>
      <c r="ES17" s="316"/>
      <c r="ET17" s="316"/>
      <c r="EU17" s="316"/>
      <c r="EV17" s="316"/>
      <c r="EW17" s="316"/>
      <c r="EX17" s="316"/>
      <c r="EY17" s="316"/>
      <c r="EZ17" s="316"/>
      <c r="FA17" s="316"/>
      <c r="FB17" s="316"/>
      <c r="FC17" s="316"/>
      <c r="FD17" s="316"/>
      <c r="FE17" s="316"/>
      <c r="FF17" s="316"/>
      <c r="FG17" s="316"/>
      <c r="FH17" s="316"/>
      <c r="FI17" s="316"/>
      <c r="FJ17" s="316"/>
      <c r="FK17" s="316"/>
      <c r="FL17" s="316"/>
      <c r="FM17" s="316"/>
      <c r="FN17" s="316"/>
      <c r="FO17" s="316"/>
      <c r="FP17" s="316"/>
      <c r="FQ17" s="316"/>
      <c r="FR17" s="316"/>
      <c r="FS17" s="316"/>
      <c r="FT17" s="316"/>
      <c r="FU17" s="316"/>
      <c r="FV17" s="316"/>
      <c r="FW17" s="316"/>
      <c r="FX17" s="316"/>
      <c r="FY17" s="316"/>
      <c r="FZ17" s="316"/>
      <c r="GA17" s="316"/>
      <c r="GB17" s="316"/>
      <c r="GC17" s="316"/>
      <c r="GD17" s="316"/>
      <c r="GE17" s="316"/>
      <c r="GF17" s="316"/>
      <c r="GG17" s="316"/>
      <c r="GH17" s="316"/>
      <c r="GI17" s="316"/>
      <c r="GJ17" s="316"/>
      <c r="GK17" s="316"/>
      <c r="GL17" s="316"/>
      <c r="GM17" s="316"/>
      <c r="GN17" s="316"/>
      <c r="GO17" s="316"/>
      <c r="GP17" s="316"/>
      <c r="GQ17" s="316"/>
      <c r="GR17" s="316"/>
      <c r="GS17" s="316"/>
      <c r="GT17" s="316"/>
      <c r="GU17" s="316"/>
      <c r="GV17" s="316"/>
      <c r="GW17" s="316"/>
      <c r="GX17" s="316"/>
      <c r="GY17" s="316"/>
      <c r="GZ17" s="316"/>
      <c r="HA17" s="316"/>
      <c r="HB17" s="316"/>
      <c r="HC17" s="316"/>
      <c r="HD17" s="316"/>
      <c r="HE17" s="316"/>
      <c r="HF17" s="316"/>
      <c r="HG17" s="316"/>
      <c r="HH17" s="316"/>
      <c r="HI17" s="316"/>
      <c r="HJ17" s="316"/>
      <c r="HK17" s="316"/>
      <c r="HL17" s="316"/>
      <c r="HM17" s="316"/>
      <c r="HN17" s="316"/>
      <c r="HO17" s="316"/>
      <c r="HP17" s="316"/>
      <c r="HQ17" s="316"/>
      <c r="HR17" s="316"/>
      <c r="HS17" s="316"/>
      <c r="HT17" s="316"/>
      <c r="HU17" s="316"/>
      <c r="HV17" s="316"/>
      <c r="HW17" s="316"/>
      <c r="HX17" s="316"/>
      <c r="HY17" s="316"/>
      <c r="HZ17" s="316"/>
      <c r="IA17" s="316"/>
      <c r="IB17" s="316"/>
      <c r="IC17" s="316"/>
      <c r="ID17" s="316"/>
      <c r="IE17" s="316"/>
      <c r="IF17" s="316"/>
      <c r="IG17" s="316"/>
      <c r="IH17" s="316"/>
      <c r="II17" s="316"/>
      <c r="IJ17" s="316"/>
      <c r="IK17" s="316"/>
      <c r="IL17" s="316"/>
      <c r="IM17" s="316"/>
      <c r="IN17" s="316"/>
      <c r="IO17" s="316"/>
      <c r="IP17" s="316"/>
      <c r="IQ17" s="316"/>
      <c r="IR17" s="316"/>
      <c r="IS17" s="316"/>
    </row>
    <row r="18" spans="1:253">
      <c r="A18" s="333" t="s">
        <v>388</v>
      </c>
      <c r="B18" s="342">
        <v>70634</v>
      </c>
      <c r="C18" s="343">
        <v>39931</v>
      </c>
      <c r="D18" s="343">
        <v>30703</v>
      </c>
      <c r="E18" s="343">
        <v>20350</v>
      </c>
      <c r="F18" s="343">
        <v>12547</v>
      </c>
      <c r="G18" s="343">
        <v>944</v>
      </c>
      <c r="H18" s="343">
        <v>3457</v>
      </c>
      <c r="I18" s="343">
        <v>847</v>
      </c>
      <c r="J18" s="343">
        <v>3869</v>
      </c>
      <c r="K18" s="343">
        <v>20027</v>
      </c>
      <c r="L18" s="343">
        <v>325</v>
      </c>
      <c r="M18" s="343">
        <v>7670</v>
      </c>
      <c r="N18" s="343">
        <v>598</v>
      </c>
      <c r="O18" s="339">
        <v>5.69</v>
      </c>
      <c r="P18" s="339">
        <v>6.35</v>
      </c>
      <c r="Q18" s="339">
        <v>5.0199999999999996</v>
      </c>
      <c r="R18" s="343"/>
      <c r="S18" s="343"/>
      <c r="T18" s="343"/>
      <c r="U18" s="343"/>
      <c r="V18" s="316"/>
      <c r="W18" s="316"/>
      <c r="X18" s="316"/>
      <c r="Y18" s="316"/>
      <c r="Z18" s="316"/>
      <c r="AA18" s="316"/>
      <c r="AB18" s="316"/>
      <c r="AC18" s="316"/>
      <c r="AD18" s="316"/>
      <c r="AE18" s="316"/>
      <c r="AF18" s="316"/>
      <c r="AG18" s="316"/>
      <c r="AH18" s="316"/>
      <c r="AI18" s="316"/>
      <c r="AJ18" s="316"/>
      <c r="AK18" s="316"/>
      <c r="AL18" s="316"/>
      <c r="AM18" s="316"/>
      <c r="AN18" s="316"/>
      <c r="AO18" s="316"/>
      <c r="AP18" s="316"/>
      <c r="AQ18" s="316"/>
      <c r="AR18" s="316"/>
      <c r="AS18" s="316"/>
      <c r="AT18" s="316"/>
      <c r="AU18" s="316"/>
      <c r="AV18" s="316"/>
      <c r="AW18" s="316"/>
      <c r="AX18" s="316"/>
      <c r="AY18" s="316"/>
      <c r="AZ18" s="316"/>
      <c r="BA18" s="316"/>
      <c r="BB18" s="316"/>
      <c r="BC18" s="316"/>
      <c r="BD18" s="316"/>
      <c r="BE18" s="316"/>
      <c r="BF18" s="316"/>
      <c r="BG18" s="316"/>
      <c r="BH18" s="316"/>
      <c r="BI18" s="316"/>
      <c r="BJ18" s="316"/>
      <c r="BK18" s="316"/>
      <c r="BL18" s="316"/>
      <c r="BM18" s="316"/>
      <c r="BN18" s="316"/>
      <c r="BO18" s="316"/>
      <c r="BP18" s="316"/>
      <c r="BQ18" s="316"/>
      <c r="BR18" s="316"/>
      <c r="BS18" s="316"/>
      <c r="BT18" s="316"/>
      <c r="BU18" s="316"/>
      <c r="BV18" s="316"/>
      <c r="BW18" s="316"/>
      <c r="BX18" s="316"/>
      <c r="BY18" s="316"/>
      <c r="BZ18" s="316"/>
      <c r="CA18" s="316"/>
      <c r="CB18" s="316"/>
      <c r="CC18" s="316"/>
      <c r="CD18" s="316"/>
      <c r="CE18" s="316"/>
      <c r="CF18" s="316"/>
      <c r="CG18" s="316"/>
      <c r="CH18" s="316"/>
      <c r="CI18" s="316"/>
      <c r="CJ18" s="316"/>
      <c r="CK18" s="316"/>
      <c r="CL18" s="316"/>
      <c r="CM18" s="316"/>
      <c r="CN18" s="316"/>
      <c r="CO18" s="316"/>
      <c r="CP18" s="316"/>
      <c r="CQ18" s="316"/>
      <c r="CR18" s="316"/>
      <c r="CS18" s="316"/>
      <c r="CT18" s="316"/>
      <c r="CU18" s="316"/>
      <c r="CV18" s="316"/>
      <c r="CW18" s="316"/>
      <c r="CX18" s="316"/>
      <c r="CY18" s="316"/>
      <c r="CZ18" s="316"/>
      <c r="DA18" s="316"/>
      <c r="DB18" s="316"/>
      <c r="DC18" s="316"/>
      <c r="DD18" s="316"/>
      <c r="DE18" s="316"/>
      <c r="DF18" s="316"/>
      <c r="DG18" s="316"/>
      <c r="DH18" s="316"/>
      <c r="DI18" s="316"/>
      <c r="DJ18" s="316"/>
      <c r="DK18" s="316"/>
      <c r="DL18" s="316"/>
      <c r="DM18" s="316"/>
      <c r="DN18" s="316"/>
      <c r="DO18" s="316"/>
      <c r="DP18" s="316"/>
      <c r="DQ18" s="316"/>
      <c r="DR18" s="316"/>
      <c r="DS18" s="316"/>
      <c r="DT18" s="316"/>
      <c r="DU18" s="316"/>
      <c r="DV18" s="316"/>
      <c r="DW18" s="316"/>
      <c r="DX18" s="316"/>
      <c r="DY18" s="316"/>
      <c r="DZ18" s="316"/>
      <c r="EA18" s="316"/>
      <c r="EB18" s="316"/>
      <c r="EC18" s="316"/>
      <c r="ED18" s="316"/>
      <c r="EE18" s="316"/>
      <c r="EF18" s="316"/>
      <c r="EG18" s="316"/>
      <c r="EH18" s="316"/>
      <c r="EI18" s="316"/>
      <c r="EJ18" s="316"/>
      <c r="EK18" s="316"/>
      <c r="EL18" s="316"/>
      <c r="EM18" s="316"/>
      <c r="EN18" s="316"/>
      <c r="EO18" s="316"/>
      <c r="EP18" s="316"/>
      <c r="EQ18" s="316"/>
      <c r="ER18" s="316"/>
      <c r="ES18" s="316"/>
      <c r="ET18" s="316"/>
      <c r="EU18" s="316"/>
      <c r="EV18" s="316"/>
      <c r="EW18" s="316"/>
      <c r="EX18" s="316"/>
      <c r="EY18" s="316"/>
      <c r="EZ18" s="316"/>
      <c r="FA18" s="316"/>
      <c r="FB18" s="316"/>
      <c r="FC18" s="316"/>
      <c r="FD18" s="316"/>
      <c r="FE18" s="316"/>
      <c r="FF18" s="316"/>
      <c r="FG18" s="316"/>
      <c r="FH18" s="316"/>
      <c r="FI18" s="316"/>
      <c r="FJ18" s="316"/>
      <c r="FK18" s="316"/>
      <c r="FL18" s="316"/>
      <c r="FM18" s="316"/>
      <c r="FN18" s="316"/>
      <c r="FO18" s="316"/>
      <c r="FP18" s="316"/>
      <c r="FQ18" s="316"/>
      <c r="FR18" s="316"/>
      <c r="FS18" s="316"/>
      <c r="FT18" s="316"/>
      <c r="FU18" s="316"/>
      <c r="FV18" s="316"/>
      <c r="FW18" s="316"/>
      <c r="FX18" s="316"/>
      <c r="FY18" s="316"/>
      <c r="FZ18" s="316"/>
      <c r="GA18" s="316"/>
      <c r="GB18" s="316"/>
      <c r="GC18" s="316"/>
      <c r="GD18" s="316"/>
      <c r="GE18" s="316"/>
      <c r="GF18" s="316"/>
      <c r="GG18" s="316"/>
      <c r="GH18" s="316"/>
      <c r="GI18" s="316"/>
      <c r="GJ18" s="316"/>
      <c r="GK18" s="316"/>
      <c r="GL18" s="316"/>
      <c r="GM18" s="316"/>
      <c r="GN18" s="316"/>
      <c r="GO18" s="316"/>
      <c r="GP18" s="316"/>
      <c r="GQ18" s="316"/>
      <c r="GR18" s="316"/>
      <c r="GS18" s="316"/>
      <c r="GT18" s="316"/>
      <c r="GU18" s="316"/>
      <c r="GV18" s="316"/>
      <c r="GW18" s="316"/>
      <c r="GX18" s="316"/>
      <c r="GY18" s="316"/>
      <c r="GZ18" s="316"/>
      <c r="HA18" s="316"/>
      <c r="HB18" s="316"/>
      <c r="HC18" s="316"/>
      <c r="HD18" s="316"/>
      <c r="HE18" s="316"/>
      <c r="HF18" s="316"/>
      <c r="HG18" s="316"/>
      <c r="HH18" s="316"/>
      <c r="HI18" s="316"/>
      <c r="HJ18" s="316"/>
      <c r="HK18" s="316"/>
      <c r="HL18" s="316"/>
      <c r="HM18" s="316"/>
      <c r="HN18" s="316"/>
      <c r="HO18" s="316"/>
      <c r="HP18" s="316"/>
      <c r="HQ18" s="316"/>
      <c r="HR18" s="316"/>
      <c r="HS18" s="316"/>
      <c r="HT18" s="316"/>
      <c r="HU18" s="316"/>
      <c r="HV18" s="316"/>
      <c r="HW18" s="316"/>
      <c r="HX18" s="316"/>
      <c r="HY18" s="316"/>
      <c r="HZ18" s="316"/>
      <c r="IA18" s="316"/>
      <c r="IB18" s="316"/>
      <c r="IC18" s="316"/>
      <c r="ID18" s="316"/>
      <c r="IE18" s="316"/>
      <c r="IF18" s="316"/>
      <c r="IG18" s="316"/>
      <c r="IH18" s="316"/>
      <c r="II18" s="316"/>
      <c r="IJ18" s="316"/>
      <c r="IK18" s="316"/>
      <c r="IL18" s="316"/>
      <c r="IM18" s="316"/>
      <c r="IN18" s="316"/>
      <c r="IO18" s="316"/>
      <c r="IP18" s="316"/>
      <c r="IQ18" s="316"/>
      <c r="IR18" s="316"/>
      <c r="IS18" s="316"/>
    </row>
    <row r="19" spans="1:253">
      <c r="A19" s="333" t="s">
        <v>389</v>
      </c>
      <c r="B19" s="342">
        <v>33166</v>
      </c>
      <c r="C19" s="343">
        <v>18563</v>
      </c>
      <c r="D19" s="343">
        <v>14603</v>
      </c>
      <c r="E19" s="343">
        <v>9092</v>
      </c>
      <c r="F19" s="343">
        <v>6554</v>
      </c>
      <c r="G19" s="343">
        <v>392</v>
      </c>
      <c r="H19" s="343">
        <v>1524</v>
      </c>
      <c r="I19" s="343">
        <v>285</v>
      </c>
      <c r="J19" s="343">
        <v>2034</v>
      </c>
      <c r="K19" s="343">
        <v>9241</v>
      </c>
      <c r="L19" s="343">
        <v>132</v>
      </c>
      <c r="M19" s="343">
        <v>3715</v>
      </c>
      <c r="N19" s="343">
        <v>197</v>
      </c>
      <c r="O19" s="339">
        <v>6.94</v>
      </c>
      <c r="P19" s="339">
        <v>7.63</v>
      </c>
      <c r="Q19" s="339">
        <v>6.23</v>
      </c>
      <c r="R19" s="343"/>
      <c r="S19" s="343"/>
      <c r="T19" s="343"/>
      <c r="U19" s="343"/>
      <c r="V19" s="316"/>
      <c r="W19" s="316"/>
      <c r="X19" s="316"/>
      <c r="Y19" s="316"/>
      <c r="Z19" s="316"/>
      <c r="AA19" s="316"/>
      <c r="AB19" s="316"/>
      <c r="AC19" s="316"/>
      <c r="AD19" s="316"/>
      <c r="AE19" s="316"/>
      <c r="AF19" s="316"/>
      <c r="AG19" s="316"/>
      <c r="AH19" s="316"/>
      <c r="AI19" s="316"/>
      <c r="AJ19" s="316"/>
      <c r="AK19" s="316"/>
      <c r="AL19" s="316"/>
      <c r="AM19" s="316"/>
      <c r="AN19" s="316"/>
      <c r="AO19" s="316"/>
      <c r="AP19" s="316"/>
      <c r="AQ19" s="316"/>
      <c r="AR19" s="316"/>
      <c r="AS19" s="316"/>
      <c r="AT19" s="316"/>
      <c r="AU19" s="316"/>
      <c r="AV19" s="316"/>
      <c r="AW19" s="316"/>
      <c r="AX19" s="316"/>
      <c r="AY19" s="316"/>
      <c r="AZ19" s="316"/>
      <c r="BA19" s="316"/>
      <c r="BB19" s="316"/>
      <c r="BC19" s="316"/>
      <c r="BD19" s="316"/>
      <c r="BE19" s="316"/>
      <c r="BF19" s="316"/>
      <c r="BG19" s="316"/>
      <c r="BH19" s="316"/>
      <c r="BI19" s="316"/>
      <c r="BJ19" s="316"/>
      <c r="BK19" s="316"/>
      <c r="BL19" s="316"/>
      <c r="BM19" s="316"/>
      <c r="BN19" s="316"/>
      <c r="BO19" s="316"/>
      <c r="BP19" s="316"/>
      <c r="BQ19" s="316"/>
      <c r="BR19" s="316"/>
      <c r="BS19" s="316"/>
      <c r="BT19" s="316"/>
      <c r="BU19" s="316"/>
      <c r="BV19" s="316"/>
      <c r="BW19" s="316"/>
      <c r="BX19" s="316"/>
      <c r="BY19" s="316"/>
      <c r="BZ19" s="316"/>
      <c r="CA19" s="316"/>
      <c r="CB19" s="316"/>
      <c r="CC19" s="316"/>
      <c r="CD19" s="316"/>
      <c r="CE19" s="316"/>
      <c r="CF19" s="316"/>
      <c r="CG19" s="316"/>
      <c r="CH19" s="316"/>
      <c r="CI19" s="316"/>
      <c r="CJ19" s="316"/>
      <c r="CK19" s="316"/>
      <c r="CL19" s="316"/>
      <c r="CM19" s="316"/>
      <c r="CN19" s="316"/>
      <c r="CO19" s="316"/>
      <c r="CP19" s="316"/>
      <c r="CQ19" s="316"/>
      <c r="CR19" s="316"/>
      <c r="CS19" s="316"/>
      <c r="CT19" s="316"/>
      <c r="CU19" s="316"/>
      <c r="CV19" s="316"/>
      <c r="CW19" s="316"/>
      <c r="CX19" s="316"/>
      <c r="CY19" s="316"/>
      <c r="CZ19" s="316"/>
      <c r="DA19" s="316"/>
      <c r="DB19" s="316"/>
      <c r="DC19" s="316"/>
      <c r="DD19" s="316"/>
      <c r="DE19" s="316"/>
      <c r="DF19" s="316"/>
      <c r="DG19" s="316"/>
      <c r="DH19" s="316"/>
      <c r="DI19" s="316"/>
      <c r="DJ19" s="316"/>
      <c r="DK19" s="316"/>
      <c r="DL19" s="316"/>
      <c r="DM19" s="316"/>
      <c r="DN19" s="316"/>
      <c r="DO19" s="316"/>
      <c r="DP19" s="316"/>
      <c r="DQ19" s="316"/>
      <c r="DR19" s="316"/>
      <c r="DS19" s="316"/>
      <c r="DT19" s="316"/>
      <c r="DU19" s="316"/>
      <c r="DV19" s="316"/>
      <c r="DW19" s="316"/>
      <c r="DX19" s="316"/>
      <c r="DY19" s="316"/>
      <c r="DZ19" s="316"/>
      <c r="EA19" s="316"/>
      <c r="EB19" s="316"/>
      <c r="EC19" s="316"/>
      <c r="ED19" s="316"/>
      <c r="EE19" s="316"/>
      <c r="EF19" s="316"/>
      <c r="EG19" s="316"/>
      <c r="EH19" s="316"/>
      <c r="EI19" s="316"/>
      <c r="EJ19" s="316"/>
      <c r="EK19" s="316"/>
      <c r="EL19" s="316"/>
      <c r="EM19" s="316"/>
      <c r="EN19" s="316"/>
      <c r="EO19" s="316"/>
      <c r="EP19" s="316"/>
      <c r="EQ19" s="316"/>
      <c r="ER19" s="316"/>
      <c r="ES19" s="316"/>
      <c r="ET19" s="316"/>
      <c r="EU19" s="316"/>
      <c r="EV19" s="316"/>
      <c r="EW19" s="316"/>
      <c r="EX19" s="316"/>
      <c r="EY19" s="316"/>
      <c r="EZ19" s="316"/>
      <c r="FA19" s="316"/>
      <c r="FB19" s="316"/>
      <c r="FC19" s="316"/>
      <c r="FD19" s="316"/>
      <c r="FE19" s="316"/>
      <c r="FF19" s="316"/>
      <c r="FG19" s="316"/>
      <c r="FH19" s="316"/>
      <c r="FI19" s="316"/>
      <c r="FJ19" s="316"/>
      <c r="FK19" s="316"/>
      <c r="FL19" s="316"/>
      <c r="FM19" s="316"/>
      <c r="FN19" s="316"/>
      <c r="FO19" s="316"/>
      <c r="FP19" s="316"/>
      <c r="FQ19" s="316"/>
      <c r="FR19" s="316"/>
      <c r="FS19" s="316"/>
      <c r="FT19" s="316"/>
      <c r="FU19" s="316"/>
      <c r="FV19" s="316"/>
      <c r="FW19" s="316"/>
      <c r="FX19" s="316"/>
      <c r="FY19" s="316"/>
      <c r="FZ19" s="316"/>
      <c r="GA19" s="316"/>
      <c r="GB19" s="316"/>
      <c r="GC19" s="316"/>
      <c r="GD19" s="316"/>
      <c r="GE19" s="316"/>
      <c r="GF19" s="316"/>
      <c r="GG19" s="316"/>
      <c r="GH19" s="316"/>
      <c r="GI19" s="316"/>
      <c r="GJ19" s="316"/>
      <c r="GK19" s="316"/>
      <c r="GL19" s="316"/>
      <c r="GM19" s="316"/>
      <c r="GN19" s="316"/>
      <c r="GO19" s="316"/>
      <c r="GP19" s="316"/>
      <c r="GQ19" s="316"/>
      <c r="GR19" s="316"/>
      <c r="GS19" s="316"/>
      <c r="GT19" s="316"/>
      <c r="GU19" s="316"/>
      <c r="GV19" s="316"/>
      <c r="GW19" s="316"/>
      <c r="GX19" s="316"/>
      <c r="GY19" s="316"/>
      <c r="GZ19" s="316"/>
      <c r="HA19" s="316"/>
      <c r="HB19" s="316"/>
      <c r="HC19" s="316"/>
      <c r="HD19" s="316"/>
      <c r="HE19" s="316"/>
      <c r="HF19" s="316"/>
      <c r="HG19" s="316"/>
      <c r="HH19" s="316"/>
      <c r="HI19" s="316"/>
      <c r="HJ19" s="316"/>
      <c r="HK19" s="316"/>
      <c r="HL19" s="316"/>
      <c r="HM19" s="316"/>
      <c r="HN19" s="316"/>
      <c r="HO19" s="316"/>
      <c r="HP19" s="316"/>
      <c r="HQ19" s="316"/>
      <c r="HR19" s="316"/>
      <c r="HS19" s="316"/>
      <c r="HT19" s="316"/>
      <c r="HU19" s="316"/>
      <c r="HV19" s="316"/>
      <c r="HW19" s="316"/>
      <c r="HX19" s="316"/>
      <c r="HY19" s="316"/>
      <c r="HZ19" s="316"/>
      <c r="IA19" s="316"/>
      <c r="IB19" s="316"/>
      <c r="IC19" s="316"/>
      <c r="ID19" s="316"/>
      <c r="IE19" s="316"/>
      <c r="IF19" s="316"/>
      <c r="IG19" s="316"/>
      <c r="IH19" s="316"/>
      <c r="II19" s="316"/>
      <c r="IJ19" s="316"/>
      <c r="IK19" s="316"/>
      <c r="IL19" s="316"/>
      <c r="IM19" s="316"/>
      <c r="IN19" s="316"/>
      <c r="IO19" s="316"/>
      <c r="IP19" s="316"/>
      <c r="IQ19" s="316"/>
      <c r="IR19" s="316"/>
      <c r="IS19" s="316"/>
    </row>
    <row r="20" spans="1:253">
      <c r="A20" s="333" t="s">
        <v>390</v>
      </c>
      <c r="B20" s="342">
        <v>49125</v>
      </c>
      <c r="C20" s="343">
        <v>27052</v>
      </c>
      <c r="D20" s="343">
        <v>22073</v>
      </c>
      <c r="E20" s="343">
        <v>13987</v>
      </c>
      <c r="F20" s="343">
        <v>8165</v>
      </c>
      <c r="G20" s="343">
        <v>722</v>
      </c>
      <c r="H20" s="343">
        <v>2709</v>
      </c>
      <c r="I20" s="343">
        <v>506</v>
      </c>
      <c r="J20" s="343">
        <v>2556</v>
      </c>
      <c r="K20" s="343">
        <v>15327</v>
      </c>
      <c r="L20" s="343">
        <v>208</v>
      </c>
      <c r="M20" s="343">
        <v>4524</v>
      </c>
      <c r="N20" s="343">
        <v>421</v>
      </c>
      <c r="O20" s="339">
        <v>7.44</v>
      </c>
      <c r="P20" s="339">
        <v>7.94</v>
      </c>
      <c r="Q20" s="339">
        <v>6.9</v>
      </c>
      <c r="R20" s="343"/>
      <c r="S20" s="343"/>
      <c r="T20" s="343"/>
      <c r="U20" s="343"/>
      <c r="V20" s="316"/>
      <c r="W20" s="316"/>
      <c r="X20" s="316"/>
      <c r="Y20" s="316"/>
      <c r="Z20" s="316"/>
      <c r="AA20" s="316"/>
      <c r="AB20" s="316"/>
      <c r="AC20" s="316"/>
      <c r="AD20" s="316"/>
      <c r="AE20" s="316"/>
      <c r="AF20" s="316"/>
      <c r="AG20" s="316"/>
      <c r="AH20" s="316"/>
      <c r="AI20" s="316"/>
      <c r="AJ20" s="316"/>
      <c r="AK20" s="316"/>
      <c r="AL20" s="316"/>
      <c r="AM20" s="316"/>
      <c r="AN20" s="316"/>
      <c r="AO20" s="316"/>
      <c r="AP20" s="316"/>
      <c r="AQ20" s="316"/>
      <c r="AR20" s="316"/>
      <c r="AS20" s="316"/>
      <c r="AT20" s="316"/>
      <c r="AU20" s="316"/>
      <c r="AV20" s="316"/>
      <c r="AW20" s="316"/>
      <c r="AX20" s="316"/>
      <c r="AY20" s="316"/>
      <c r="AZ20" s="316"/>
      <c r="BA20" s="316"/>
      <c r="BB20" s="316"/>
      <c r="BC20" s="316"/>
      <c r="BD20" s="316"/>
      <c r="BE20" s="316"/>
      <c r="BF20" s="316"/>
      <c r="BG20" s="316"/>
      <c r="BH20" s="316"/>
      <c r="BI20" s="316"/>
      <c r="BJ20" s="316"/>
      <c r="BK20" s="316"/>
      <c r="BL20" s="316"/>
      <c r="BM20" s="316"/>
      <c r="BN20" s="316"/>
      <c r="BO20" s="316"/>
      <c r="BP20" s="316"/>
      <c r="BQ20" s="316"/>
      <c r="BR20" s="316"/>
      <c r="BS20" s="316"/>
      <c r="BT20" s="316"/>
      <c r="BU20" s="316"/>
      <c r="BV20" s="316"/>
      <c r="BW20" s="316"/>
      <c r="BX20" s="316"/>
      <c r="BY20" s="316"/>
      <c r="BZ20" s="316"/>
      <c r="CA20" s="316"/>
      <c r="CB20" s="316"/>
      <c r="CC20" s="316"/>
      <c r="CD20" s="316"/>
      <c r="CE20" s="316"/>
      <c r="CF20" s="316"/>
      <c r="CG20" s="316"/>
      <c r="CH20" s="316"/>
      <c r="CI20" s="316"/>
      <c r="CJ20" s="316"/>
      <c r="CK20" s="316"/>
      <c r="CL20" s="316"/>
      <c r="CM20" s="316"/>
      <c r="CN20" s="316"/>
      <c r="CO20" s="316"/>
      <c r="CP20" s="316"/>
      <c r="CQ20" s="316"/>
      <c r="CR20" s="316"/>
      <c r="CS20" s="316"/>
      <c r="CT20" s="316"/>
      <c r="CU20" s="316"/>
      <c r="CV20" s="316"/>
      <c r="CW20" s="316"/>
      <c r="CX20" s="316"/>
      <c r="CY20" s="316"/>
      <c r="CZ20" s="316"/>
      <c r="DA20" s="316"/>
      <c r="DB20" s="316"/>
      <c r="DC20" s="316"/>
      <c r="DD20" s="316"/>
      <c r="DE20" s="316"/>
      <c r="DF20" s="316"/>
      <c r="DG20" s="316"/>
      <c r="DH20" s="316"/>
      <c r="DI20" s="316"/>
      <c r="DJ20" s="316"/>
      <c r="DK20" s="316"/>
      <c r="DL20" s="316"/>
      <c r="DM20" s="316"/>
      <c r="DN20" s="316"/>
      <c r="DO20" s="316"/>
      <c r="DP20" s="316"/>
      <c r="DQ20" s="316"/>
      <c r="DR20" s="316"/>
      <c r="DS20" s="316"/>
      <c r="DT20" s="316"/>
      <c r="DU20" s="316"/>
      <c r="DV20" s="316"/>
      <c r="DW20" s="316"/>
      <c r="DX20" s="316"/>
      <c r="DY20" s="316"/>
      <c r="DZ20" s="316"/>
      <c r="EA20" s="316"/>
      <c r="EB20" s="316"/>
      <c r="EC20" s="316"/>
      <c r="ED20" s="316"/>
      <c r="EE20" s="316"/>
      <c r="EF20" s="316"/>
      <c r="EG20" s="316"/>
      <c r="EH20" s="316"/>
      <c r="EI20" s="316"/>
      <c r="EJ20" s="316"/>
      <c r="EK20" s="316"/>
      <c r="EL20" s="316"/>
      <c r="EM20" s="316"/>
      <c r="EN20" s="316"/>
      <c r="EO20" s="316"/>
      <c r="EP20" s="316"/>
      <c r="EQ20" s="316"/>
      <c r="ER20" s="316"/>
      <c r="ES20" s="316"/>
      <c r="ET20" s="316"/>
      <c r="EU20" s="316"/>
      <c r="EV20" s="316"/>
      <c r="EW20" s="316"/>
      <c r="EX20" s="316"/>
      <c r="EY20" s="316"/>
      <c r="EZ20" s="316"/>
      <c r="FA20" s="316"/>
      <c r="FB20" s="316"/>
      <c r="FC20" s="316"/>
      <c r="FD20" s="316"/>
      <c r="FE20" s="316"/>
      <c r="FF20" s="316"/>
      <c r="FG20" s="316"/>
      <c r="FH20" s="316"/>
      <c r="FI20" s="316"/>
      <c r="FJ20" s="316"/>
      <c r="FK20" s="316"/>
      <c r="FL20" s="316"/>
      <c r="FM20" s="316"/>
      <c r="FN20" s="316"/>
      <c r="FO20" s="316"/>
      <c r="FP20" s="316"/>
      <c r="FQ20" s="316"/>
      <c r="FR20" s="316"/>
      <c r="FS20" s="316"/>
      <c r="FT20" s="316"/>
      <c r="FU20" s="316"/>
      <c r="FV20" s="316"/>
      <c r="FW20" s="316"/>
      <c r="FX20" s="316"/>
      <c r="FY20" s="316"/>
      <c r="FZ20" s="316"/>
      <c r="GA20" s="316"/>
      <c r="GB20" s="316"/>
      <c r="GC20" s="316"/>
      <c r="GD20" s="316"/>
      <c r="GE20" s="316"/>
      <c r="GF20" s="316"/>
      <c r="GG20" s="316"/>
      <c r="GH20" s="316"/>
      <c r="GI20" s="316"/>
      <c r="GJ20" s="316"/>
      <c r="GK20" s="316"/>
      <c r="GL20" s="316"/>
      <c r="GM20" s="316"/>
      <c r="GN20" s="316"/>
      <c r="GO20" s="316"/>
      <c r="GP20" s="316"/>
      <c r="GQ20" s="316"/>
      <c r="GR20" s="316"/>
      <c r="GS20" s="316"/>
      <c r="GT20" s="316"/>
      <c r="GU20" s="316"/>
      <c r="GV20" s="316"/>
      <c r="GW20" s="316"/>
      <c r="GX20" s="316"/>
      <c r="GY20" s="316"/>
      <c r="GZ20" s="316"/>
      <c r="HA20" s="316"/>
      <c r="HB20" s="316"/>
      <c r="HC20" s="316"/>
      <c r="HD20" s="316"/>
      <c r="HE20" s="316"/>
      <c r="HF20" s="316"/>
      <c r="HG20" s="316"/>
      <c r="HH20" s="316"/>
      <c r="HI20" s="316"/>
      <c r="HJ20" s="316"/>
      <c r="HK20" s="316"/>
      <c r="HL20" s="316"/>
      <c r="HM20" s="316"/>
      <c r="HN20" s="316"/>
      <c r="HO20" s="316"/>
      <c r="HP20" s="316"/>
      <c r="HQ20" s="316"/>
      <c r="HR20" s="316"/>
      <c r="HS20" s="316"/>
      <c r="HT20" s="316"/>
      <c r="HU20" s="316"/>
      <c r="HV20" s="316"/>
      <c r="HW20" s="316"/>
      <c r="HX20" s="316"/>
      <c r="HY20" s="316"/>
      <c r="HZ20" s="316"/>
      <c r="IA20" s="316"/>
      <c r="IB20" s="316"/>
      <c r="IC20" s="316"/>
      <c r="ID20" s="316"/>
      <c r="IE20" s="316"/>
      <c r="IF20" s="316"/>
      <c r="IG20" s="316"/>
      <c r="IH20" s="316"/>
      <c r="II20" s="316"/>
      <c r="IJ20" s="316"/>
      <c r="IK20" s="316"/>
      <c r="IL20" s="316"/>
      <c r="IM20" s="316"/>
      <c r="IN20" s="316"/>
      <c r="IO20" s="316"/>
      <c r="IP20" s="316"/>
      <c r="IQ20" s="316"/>
      <c r="IR20" s="316"/>
      <c r="IS20" s="316"/>
    </row>
    <row r="21" spans="1:253">
      <c r="A21" s="333" t="s">
        <v>391</v>
      </c>
      <c r="B21" s="342">
        <v>37563</v>
      </c>
      <c r="C21" s="343">
        <v>20695</v>
      </c>
      <c r="D21" s="343">
        <v>16868</v>
      </c>
      <c r="E21" s="343">
        <v>10723</v>
      </c>
      <c r="F21" s="343">
        <v>5906</v>
      </c>
      <c r="G21" s="343">
        <v>484</v>
      </c>
      <c r="H21" s="343">
        <v>2003</v>
      </c>
      <c r="I21" s="343">
        <v>393</v>
      </c>
      <c r="J21" s="343">
        <v>2057</v>
      </c>
      <c r="K21" s="343">
        <v>11579</v>
      </c>
      <c r="L21" s="343">
        <v>155</v>
      </c>
      <c r="M21" s="343">
        <v>4166</v>
      </c>
      <c r="N21" s="343">
        <v>97</v>
      </c>
      <c r="O21" s="339">
        <v>7.74</v>
      </c>
      <c r="P21" s="339">
        <v>8.23</v>
      </c>
      <c r="Q21" s="339">
        <v>7.21</v>
      </c>
      <c r="R21" s="343"/>
      <c r="S21" s="343"/>
      <c r="T21" s="343"/>
      <c r="U21" s="343"/>
      <c r="V21" s="316"/>
      <c r="W21" s="316"/>
      <c r="X21" s="316"/>
      <c r="Y21" s="316"/>
      <c r="Z21" s="316"/>
      <c r="AA21" s="316"/>
      <c r="AB21" s="316"/>
      <c r="AC21" s="316"/>
      <c r="AD21" s="316"/>
      <c r="AE21" s="316"/>
      <c r="AF21" s="316"/>
      <c r="AG21" s="316"/>
      <c r="AH21" s="316"/>
      <c r="AI21" s="316"/>
      <c r="AJ21" s="316"/>
      <c r="AK21" s="316"/>
      <c r="AL21" s="316"/>
      <c r="AM21" s="316"/>
      <c r="AN21" s="316"/>
      <c r="AO21" s="316"/>
      <c r="AP21" s="316"/>
      <c r="AQ21" s="316"/>
      <c r="AR21" s="316"/>
      <c r="AS21" s="316"/>
      <c r="AT21" s="316"/>
      <c r="AU21" s="316"/>
      <c r="AV21" s="316"/>
      <c r="AW21" s="316"/>
      <c r="AX21" s="316"/>
      <c r="AY21" s="316"/>
      <c r="AZ21" s="316"/>
      <c r="BA21" s="316"/>
      <c r="BB21" s="316"/>
      <c r="BC21" s="316"/>
      <c r="BD21" s="316"/>
      <c r="BE21" s="316"/>
      <c r="BF21" s="316"/>
      <c r="BG21" s="316"/>
      <c r="BH21" s="316"/>
      <c r="BI21" s="316"/>
      <c r="BJ21" s="316"/>
      <c r="BK21" s="316"/>
      <c r="BL21" s="316"/>
      <c r="BM21" s="316"/>
      <c r="BN21" s="316"/>
      <c r="BO21" s="316"/>
      <c r="BP21" s="316"/>
      <c r="BQ21" s="316"/>
      <c r="BR21" s="316"/>
      <c r="BS21" s="316"/>
      <c r="BT21" s="316"/>
      <c r="BU21" s="316"/>
      <c r="BV21" s="316"/>
      <c r="BW21" s="316"/>
      <c r="BX21" s="316"/>
      <c r="BY21" s="316"/>
      <c r="BZ21" s="316"/>
      <c r="CA21" s="316"/>
      <c r="CB21" s="316"/>
      <c r="CC21" s="316"/>
      <c r="CD21" s="316"/>
      <c r="CE21" s="316"/>
      <c r="CF21" s="316"/>
      <c r="CG21" s="316"/>
      <c r="CH21" s="316"/>
      <c r="CI21" s="316"/>
      <c r="CJ21" s="316"/>
      <c r="CK21" s="316"/>
      <c r="CL21" s="316"/>
      <c r="CM21" s="316"/>
      <c r="CN21" s="316"/>
      <c r="CO21" s="316"/>
      <c r="CP21" s="316"/>
      <c r="CQ21" s="316"/>
      <c r="CR21" s="316"/>
      <c r="CS21" s="316"/>
      <c r="CT21" s="316"/>
      <c r="CU21" s="316"/>
      <c r="CV21" s="316"/>
      <c r="CW21" s="316"/>
      <c r="CX21" s="316"/>
      <c r="CY21" s="316"/>
      <c r="CZ21" s="316"/>
      <c r="DA21" s="316"/>
      <c r="DB21" s="316"/>
      <c r="DC21" s="316"/>
      <c r="DD21" s="316"/>
      <c r="DE21" s="316"/>
      <c r="DF21" s="316"/>
      <c r="DG21" s="316"/>
      <c r="DH21" s="316"/>
      <c r="DI21" s="316"/>
      <c r="DJ21" s="316"/>
      <c r="DK21" s="316"/>
      <c r="DL21" s="316"/>
      <c r="DM21" s="316"/>
      <c r="DN21" s="316"/>
      <c r="DO21" s="316"/>
      <c r="DP21" s="316"/>
      <c r="DQ21" s="316"/>
      <c r="DR21" s="316"/>
      <c r="DS21" s="316"/>
      <c r="DT21" s="316"/>
      <c r="DU21" s="316"/>
      <c r="DV21" s="316"/>
      <c r="DW21" s="316"/>
      <c r="DX21" s="316"/>
      <c r="DY21" s="316"/>
      <c r="DZ21" s="316"/>
      <c r="EA21" s="316"/>
      <c r="EB21" s="316"/>
      <c r="EC21" s="316"/>
      <c r="ED21" s="316"/>
      <c r="EE21" s="316"/>
      <c r="EF21" s="316"/>
      <c r="EG21" s="316"/>
      <c r="EH21" s="316"/>
      <c r="EI21" s="316"/>
      <c r="EJ21" s="316"/>
      <c r="EK21" s="316"/>
      <c r="EL21" s="316"/>
      <c r="EM21" s="316"/>
      <c r="EN21" s="316"/>
      <c r="EO21" s="316"/>
      <c r="EP21" s="316"/>
      <c r="EQ21" s="316"/>
      <c r="ER21" s="316"/>
      <c r="ES21" s="316"/>
      <c r="ET21" s="316"/>
      <c r="EU21" s="316"/>
      <c r="EV21" s="316"/>
      <c r="EW21" s="316"/>
      <c r="EX21" s="316"/>
      <c r="EY21" s="316"/>
      <c r="EZ21" s="316"/>
      <c r="FA21" s="316"/>
      <c r="FB21" s="316"/>
      <c r="FC21" s="316"/>
      <c r="FD21" s="316"/>
      <c r="FE21" s="316"/>
      <c r="FF21" s="316"/>
      <c r="FG21" s="316"/>
      <c r="FH21" s="316"/>
      <c r="FI21" s="316"/>
      <c r="FJ21" s="316"/>
      <c r="FK21" s="316"/>
      <c r="FL21" s="316"/>
      <c r="FM21" s="316"/>
      <c r="FN21" s="316"/>
      <c r="FO21" s="316"/>
      <c r="FP21" s="316"/>
      <c r="FQ21" s="316"/>
      <c r="FR21" s="316"/>
      <c r="FS21" s="316"/>
      <c r="FT21" s="316"/>
      <c r="FU21" s="316"/>
      <c r="FV21" s="316"/>
      <c r="FW21" s="316"/>
      <c r="FX21" s="316"/>
      <c r="FY21" s="316"/>
      <c r="FZ21" s="316"/>
      <c r="GA21" s="316"/>
      <c r="GB21" s="316"/>
      <c r="GC21" s="316"/>
      <c r="GD21" s="316"/>
      <c r="GE21" s="316"/>
      <c r="GF21" s="316"/>
      <c r="GG21" s="316"/>
      <c r="GH21" s="316"/>
      <c r="GI21" s="316"/>
      <c r="GJ21" s="316"/>
      <c r="GK21" s="316"/>
      <c r="GL21" s="316"/>
      <c r="GM21" s="316"/>
      <c r="GN21" s="316"/>
      <c r="GO21" s="316"/>
      <c r="GP21" s="316"/>
      <c r="GQ21" s="316"/>
      <c r="GR21" s="316"/>
      <c r="GS21" s="316"/>
      <c r="GT21" s="316"/>
      <c r="GU21" s="316"/>
      <c r="GV21" s="316"/>
      <c r="GW21" s="316"/>
      <c r="GX21" s="316"/>
      <c r="GY21" s="316"/>
      <c r="GZ21" s="316"/>
      <c r="HA21" s="316"/>
      <c r="HB21" s="316"/>
      <c r="HC21" s="316"/>
      <c r="HD21" s="316"/>
      <c r="HE21" s="316"/>
      <c r="HF21" s="316"/>
      <c r="HG21" s="316"/>
      <c r="HH21" s="316"/>
      <c r="HI21" s="316"/>
      <c r="HJ21" s="316"/>
      <c r="HK21" s="316"/>
      <c r="HL21" s="316"/>
      <c r="HM21" s="316"/>
      <c r="HN21" s="316"/>
      <c r="HO21" s="316"/>
      <c r="HP21" s="316"/>
      <c r="HQ21" s="316"/>
      <c r="HR21" s="316"/>
      <c r="HS21" s="316"/>
      <c r="HT21" s="316"/>
      <c r="HU21" s="316"/>
      <c r="HV21" s="316"/>
      <c r="HW21" s="316"/>
      <c r="HX21" s="316"/>
      <c r="HY21" s="316"/>
      <c r="HZ21" s="316"/>
      <c r="IA21" s="316"/>
      <c r="IB21" s="316"/>
      <c r="IC21" s="316"/>
      <c r="ID21" s="316"/>
      <c r="IE21" s="316"/>
      <c r="IF21" s="316"/>
      <c r="IG21" s="316"/>
      <c r="IH21" s="316"/>
      <c r="II21" s="316"/>
      <c r="IJ21" s="316"/>
      <c r="IK21" s="316"/>
      <c r="IL21" s="316"/>
      <c r="IM21" s="316"/>
      <c r="IN21" s="316"/>
      <c r="IO21" s="316"/>
      <c r="IP21" s="316"/>
      <c r="IQ21" s="316"/>
      <c r="IR21" s="316"/>
      <c r="IS21" s="316"/>
    </row>
    <row r="22" spans="1:253">
      <c r="A22" s="333" t="s">
        <v>392</v>
      </c>
      <c r="B22" s="342">
        <v>52056</v>
      </c>
      <c r="C22" s="343">
        <v>29110</v>
      </c>
      <c r="D22" s="343">
        <v>22946</v>
      </c>
      <c r="E22" s="343">
        <v>15670</v>
      </c>
      <c r="F22" s="343">
        <v>6649</v>
      </c>
      <c r="G22" s="343">
        <v>632</v>
      </c>
      <c r="H22" s="343">
        <v>2308</v>
      </c>
      <c r="I22" s="343">
        <v>535</v>
      </c>
      <c r="J22" s="343">
        <v>3683</v>
      </c>
      <c r="K22" s="343">
        <v>16912</v>
      </c>
      <c r="L22" s="343">
        <v>178</v>
      </c>
      <c r="M22" s="343">
        <v>4788</v>
      </c>
      <c r="N22" s="343">
        <v>701</v>
      </c>
      <c r="O22" s="339">
        <v>6.54</v>
      </c>
      <c r="P22" s="339">
        <v>7.21</v>
      </c>
      <c r="Q22" s="339">
        <v>5.85</v>
      </c>
      <c r="R22" s="343"/>
      <c r="S22" s="343"/>
      <c r="T22" s="343"/>
      <c r="U22" s="343"/>
      <c r="V22" s="316"/>
      <c r="W22" s="316"/>
      <c r="X22" s="316"/>
      <c r="Y22" s="316"/>
      <c r="Z22" s="316"/>
      <c r="AA22" s="316"/>
      <c r="AB22" s="316"/>
      <c r="AC22" s="316"/>
      <c r="AD22" s="316"/>
      <c r="AE22" s="316"/>
      <c r="AF22" s="316"/>
      <c r="AG22" s="316"/>
      <c r="AH22" s="316"/>
      <c r="AI22" s="316"/>
      <c r="AJ22" s="316"/>
      <c r="AK22" s="316"/>
      <c r="AL22" s="316"/>
      <c r="AM22" s="316"/>
      <c r="AN22" s="316"/>
      <c r="AO22" s="316"/>
      <c r="AP22" s="316"/>
      <c r="AQ22" s="316"/>
      <c r="AR22" s="316"/>
      <c r="AS22" s="316"/>
      <c r="AT22" s="316"/>
      <c r="AU22" s="316"/>
      <c r="AV22" s="316"/>
      <c r="AW22" s="316"/>
      <c r="AX22" s="316"/>
      <c r="AY22" s="316"/>
      <c r="AZ22" s="316"/>
      <c r="BA22" s="316"/>
      <c r="BB22" s="316"/>
      <c r="BC22" s="316"/>
      <c r="BD22" s="316"/>
      <c r="BE22" s="316"/>
      <c r="BF22" s="316"/>
      <c r="BG22" s="316"/>
      <c r="BH22" s="316"/>
      <c r="BI22" s="316"/>
      <c r="BJ22" s="316"/>
      <c r="BK22" s="316"/>
      <c r="BL22" s="316"/>
      <c r="BM22" s="316"/>
      <c r="BN22" s="316"/>
      <c r="BO22" s="316"/>
      <c r="BP22" s="316"/>
      <c r="BQ22" s="316"/>
      <c r="BR22" s="316"/>
      <c r="BS22" s="316"/>
      <c r="BT22" s="316"/>
      <c r="BU22" s="316"/>
      <c r="BV22" s="316"/>
      <c r="BW22" s="316"/>
      <c r="BX22" s="316"/>
      <c r="BY22" s="316"/>
      <c r="BZ22" s="316"/>
      <c r="CA22" s="316"/>
      <c r="CB22" s="316"/>
      <c r="CC22" s="316"/>
      <c r="CD22" s="316"/>
      <c r="CE22" s="316"/>
      <c r="CF22" s="316"/>
      <c r="CG22" s="316"/>
      <c r="CH22" s="316"/>
      <c r="CI22" s="316"/>
      <c r="CJ22" s="316"/>
      <c r="CK22" s="316"/>
      <c r="CL22" s="316"/>
      <c r="CM22" s="316"/>
      <c r="CN22" s="316"/>
      <c r="CO22" s="316"/>
      <c r="CP22" s="316"/>
      <c r="CQ22" s="316"/>
      <c r="CR22" s="316"/>
      <c r="CS22" s="316"/>
      <c r="CT22" s="316"/>
      <c r="CU22" s="316"/>
      <c r="CV22" s="316"/>
      <c r="CW22" s="316"/>
      <c r="CX22" s="316"/>
      <c r="CY22" s="316"/>
      <c r="CZ22" s="316"/>
      <c r="DA22" s="316"/>
      <c r="DB22" s="316"/>
      <c r="DC22" s="316"/>
      <c r="DD22" s="316"/>
      <c r="DE22" s="316"/>
      <c r="DF22" s="316"/>
      <c r="DG22" s="316"/>
      <c r="DH22" s="316"/>
      <c r="DI22" s="316"/>
      <c r="DJ22" s="316"/>
      <c r="DK22" s="316"/>
      <c r="DL22" s="316"/>
      <c r="DM22" s="316"/>
      <c r="DN22" s="316"/>
      <c r="DO22" s="316"/>
      <c r="DP22" s="316"/>
      <c r="DQ22" s="316"/>
      <c r="DR22" s="316"/>
      <c r="DS22" s="316"/>
      <c r="DT22" s="316"/>
      <c r="DU22" s="316"/>
      <c r="DV22" s="316"/>
      <c r="DW22" s="316"/>
      <c r="DX22" s="316"/>
      <c r="DY22" s="316"/>
      <c r="DZ22" s="316"/>
      <c r="EA22" s="316"/>
      <c r="EB22" s="316"/>
      <c r="EC22" s="316"/>
      <c r="ED22" s="316"/>
      <c r="EE22" s="316"/>
      <c r="EF22" s="316"/>
      <c r="EG22" s="316"/>
      <c r="EH22" s="316"/>
      <c r="EI22" s="316"/>
      <c r="EJ22" s="316"/>
      <c r="EK22" s="316"/>
      <c r="EL22" s="316"/>
      <c r="EM22" s="316"/>
      <c r="EN22" s="316"/>
      <c r="EO22" s="316"/>
      <c r="EP22" s="316"/>
      <c r="EQ22" s="316"/>
      <c r="ER22" s="316"/>
      <c r="ES22" s="316"/>
      <c r="ET22" s="316"/>
      <c r="EU22" s="316"/>
      <c r="EV22" s="316"/>
      <c r="EW22" s="316"/>
      <c r="EX22" s="316"/>
      <c r="EY22" s="316"/>
      <c r="EZ22" s="316"/>
      <c r="FA22" s="316"/>
      <c r="FB22" s="316"/>
      <c r="FC22" s="316"/>
      <c r="FD22" s="316"/>
      <c r="FE22" s="316"/>
      <c r="FF22" s="316"/>
      <c r="FG22" s="316"/>
      <c r="FH22" s="316"/>
      <c r="FI22" s="316"/>
      <c r="FJ22" s="316"/>
      <c r="FK22" s="316"/>
      <c r="FL22" s="316"/>
      <c r="FM22" s="316"/>
      <c r="FN22" s="316"/>
      <c r="FO22" s="316"/>
      <c r="FP22" s="316"/>
      <c r="FQ22" s="316"/>
      <c r="FR22" s="316"/>
      <c r="FS22" s="316"/>
      <c r="FT22" s="316"/>
      <c r="FU22" s="316"/>
      <c r="FV22" s="316"/>
      <c r="FW22" s="316"/>
      <c r="FX22" s="316"/>
      <c r="FY22" s="316"/>
      <c r="FZ22" s="316"/>
      <c r="GA22" s="316"/>
      <c r="GB22" s="316"/>
      <c r="GC22" s="316"/>
      <c r="GD22" s="316"/>
      <c r="GE22" s="316"/>
      <c r="GF22" s="316"/>
      <c r="GG22" s="316"/>
      <c r="GH22" s="316"/>
      <c r="GI22" s="316"/>
      <c r="GJ22" s="316"/>
      <c r="GK22" s="316"/>
      <c r="GL22" s="316"/>
      <c r="GM22" s="316"/>
      <c r="GN22" s="316"/>
      <c r="GO22" s="316"/>
      <c r="GP22" s="316"/>
      <c r="GQ22" s="316"/>
      <c r="GR22" s="316"/>
      <c r="GS22" s="316"/>
      <c r="GT22" s="316"/>
      <c r="GU22" s="316"/>
      <c r="GV22" s="316"/>
      <c r="GW22" s="316"/>
      <c r="GX22" s="316"/>
      <c r="GY22" s="316"/>
      <c r="GZ22" s="316"/>
      <c r="HA22" s="316"/>
      <c r="HB22" s="316"/>
      <c r="HC22" s="316"/>
      <c r="HD22" s="316"/>
      <c r="HE22" s="316"/>
      <c r="HF22" s="316"/>
      <c r="HG22" s="316"/>
      <c r="HH22" s="316"/>
      <c r="HI22" s="316"/>
      <c r="HJ22" s="316"/>
      <c r="HK22" s="316"/>
      <c r="HL22" s="316"/>
      <c r="HM22" s="316"/>
      <c r="HN22" s="316"/>
      <c r="HO22" s="316"/>
      <c r="HP22" s="316"/>
      <c r="HQ22" s="316"/>
      <c r="HR22" s="316"/>
      <c r="HS22" s="316"/>
      <c r="HT22" s="316"/>
      <c r="HU22" s="316"/>
      <c r="HV22" s="316"/>
      <c r="HW22" s="316"/>
      <c r="HX22" s="316"/>
      <c r="HY22" s="316"/>
      <c r="HZ22" s="316"/>
      <c r="IA22" s="316"/>
      <c r="IB22" s="316"/>
      <c r="IC22" s="316"/>
      <c r="ID22" s="316"/>
      <c r="IE22" s="316"/>
      <c r="IF22" s="316"/>
      <c r="IG22" s="316"/>
      <c r="IH22" s="316"/>
      <c r="II22" s="316"/>
      <c r="IJ22" s="316"/>
      <c r="IK22" s="316"/>
      <c r="IL22" s="316"/>
      <c r="IM22" s="316"/>
      <c r="IN22" s="316"/>
      <c r="IO22" s="316"/>
      <c r="IP22" s="316"/>
      <c r="IQ22" s="316"/>
      <c r="IR22" s="316"/>
      <c r="IS22" s="316"/>
    </row>
    <row r="23" spans="1:253">
      <c r="A23" s="333" t="s">
        <v>393</v>
      </c>
      <c r="B23" s="342">
        <v>16413</v>
      </c>
      <c r="C23" s="343">
        <v>9409</v>
      </c>
      <c r="D23" s="343">
        <v>7004</v>
      </c>
      <c r="E23" s="343">
        <v>4738</v>
      </c>
      <c r="F23" s="343">
        <v>2094</v>
      </c>
      <c r="G23" s="343">
        <v>180</v>
      </c>
      <c r="H23" s="343">
        <v>979</v>
      </c>
      <c r="I23" s="343">
        <v>180</v>
      </c>
      <c r="J23" s="343">
        <v>903</v>
      </c>
      <c r="K23" s="343">
        <v>5372</v>
      </c>
      <c r="L23" s="343">
        <v>56</v>
      </c>
      <c r="M23" s="343">
        <v>1782</v>
      </c>
      <c r="N23" s="343">
        <v>129</v>
      </c>
      <c r="O23" s="339">
        <v>7.75</v>
      </c>
      <c r="P23" s="339">
        <v>8.6999999999999993</v>
      </c>
      <c r="Q23" s="339">
        <v>6.76</v>
      </c>
      <c r="R23" s="343"/>
      <c r="S23" s="343"/>
      <c r="T23" s="343"/>
      <c r="U23" s="343"/>
      <c r="V23" s="316"/>
      <c r="W23" s="316"/>
      <c r="X23" s="316"/>
      <c r="Y23" s="316"/>
      <c r="Z23" s="316"/>
      <c r="AA23" s="316"/>
      <c r="AB23" s="316"/>
      <c r="AC23" s="316"/>
      <c r="AD23" s="316"/>
      <c r="AE23" s="316"/>
      <c r="AF23" s="316"/>
      <c r="AG23" s="316"/>
      <c r="AH23" s="316"/>
      <c r="AI23" s="316"/>
      <c r="AJ23" s="316"/>
      <c r="AK23" s="316"/>
      <c r="AL23" s="316"/>
      <c r="AM23" s="316"/>
      <c r="AN23" s="316"/>
      <c r="AO23" s="316"/>
      <c r="AP23" s="316"/>
      <c r="AQ23" s="316"/>
      <c r="AR23" s="316"/>
      <c r="AS23" s="316"/>
      <c r="AT23" s="316"/>
      <c r="AU23" s="316"/>
      <c r="AV23" s="316"/>
      <c r="AW23" s="316"/>
      <c r="AX23" s="316"/>
      <c r="AY23" s="316"/>
      <c r="AZ23" s="316"/>
      <c r="BA23" s="316"/>
      <c r="BB23" s="316"/>
      <c r="BC23" s="316"/>
      <c r="BD23" s="316"/>
      <c r="BE23" s="316"/>
      <c r="BF23" s="316"/>
      <c r="BG23" s="316"/>
      <c r="BH23" s="316"/>
      <c r="BI23" s="316"/>
      <c r="BJ23" s="316"/>
      <c r="BK23" s="316"/>
      <c r="BL23" s="316"/>
      <c r="BM23" s="316"/>
      <c r="BN23" s="316"/>
      <c r="BO23" s="316"/>
      <c r="BP23" s="316"/>
      <c r="BQ23" s="316"/>
      <c r="BR23" s="316"/>
      <c r="BS23" s="316"/>
      <c r="BT23" s="316"/>
      <c r="BU23" s="316"/>
      <c r="BV23" s="316"/>
      <c r="BW23" s="316"/>
      <c r="BX23" s="316"/>
      <c r="BY23" s="316"/>
      <c r="BZ23" s="316"/>
      <c r="CA23" s="316"/>
      <c r="CB23" s="316"/>
      <c r="CC23" s="316"/>
      <c r="CD23" s="316"/>
      <c r="CE23" s="316"/>
      <c r="CF23" s="316"/>
      <c r="CG23" s="316"/>
      <c r="CH23" s="316"/>
      <c r="CI23" s="316"/>
      <c r="CJ23" s="316"/>
      <c r="CK23" s="316"/>
      <c r="CL23" s="316"/>
      <c r="CM23" s="316"/>
      <c r="CN23" s="316"/>
      <c r="CO23" s="316"/>
      <c r="CP23" s="316"/>
      <c r="CQ23" s="316"/>
      <c r="CR23" s="316"/>
      <c r="CS23" s="316"/>
      <c r="CT23" s="316"/>
      <c r="CU23" s="316"/>
      <c r="CV23" s="316"/>
      <c r="CW23" s="316"/>
      <c r="CX23" s="316"/>
      <c r="CY23" s="316"/>
      <c r="CZ23" s="316"/>
      <c r="DA23" s="316"/>
      <c r="DB23" s="316"/>
      <c r="DC23" s="316"/>
      <c r="DD23" s="316"/>
      <c r="DE23" s="316"/>
      <c r="DF23" s="316"/>
      <c r="DG23" s="316"/>
      <c r="DH23" s="316"/>
      <c r="DI23" s="316"/>
      <c r="DJ23" s="316"/>
      <c r="DK23" s="316"/>
      <c r="DL23" s="316"/>
      <c r="DM23" s="316"/>
      <c r="DN23" s="316"/>
      <c r="DO23" s="316"/>
      <c r="DP23" s="316"/>
      <c r="DQ23" s="316"/>
      <c r="DR23" s="316"/>
      <c r="DS23" s="316"/>
      <c r="DT23" s="316"/>
      <c r="DU23" s="316"/>
      <c r="DV23" s="316"/>
      <c r="DW23" s="316"/>
      <c r="DX23" s="316"/>
      <c r="DY23" s="316"/>
      <c r="DZ23" s="316"/>
      <c r="EA23" s="316"/>
      <c r="EB23" s="316"/>
      <c r="EC23" s="316"/>
      <c r="ED23" s="316"/>
      <c r="EE23" s="316"/>
      <c r="EF23" s="316"/>
      <c r="EG23" s="316"/>
      <c r="EH23" s="316"/>
      <c r="EI23" s="316"/>
      <c r="EJ23" s="316"/>
      <c r="EK23" s="316"/>
      <c r="EL23" s="316"/>
      <c r="EM23" s="316"/>
      <c r="EN23" s="316"/>
      <c r="EO23" s="316"/>
      <c r="EP23" s="316"/>
      <c r="EQ23" s="316"/>
      <c r="ER23" s="316"/>
      <c r="ES23" s="316"/>
      <c r="ET23" s="316"/>
      <c r="EU23" s="316"/>
      <c r="EV23" s="316"/>
      <c r="EW23" s="316"/>
      <c r="EX23" s="316"/>
      <c r="EY23" s="316"/>
      <c r="EZ23" s="316"/>
      <c r="FA23" s="316"/>
      <c r="FB23" s="316"/>
      <c r="FC23" s="316"/>
      <c r="FD23" s="316"/>
      <c r="FE23" s="316"/>
      <c r="FF23" s="316"/>
      <c r="FG23" s="316"/>
      <c r="FH23" s="316"/>
      <c r="FI23" s="316"/>
      <c r="FJ23" s="316"/>
      <c r="FK23" s="316"/>
      <c r="FL23" s="316"/>
      <c r="FM23" s="316"/>
      <c r="FN23" s="316"/>
      <c r="FO23" s="316"/>
      <c r="FP23" s="316"/>
      <c r="FQ23" s="316"/>
      <c r="FR23" s="316"/>
      <c r="FS23" s="316"/>
      <c r="FT23" s="316"/>
      <c r="FU23" s="316"/>
      <c r="FV23" s="316"/>
      <c r="FW23" s="316"/>
      <c r="FX23" s="316"/>
      <c r="FY23" s="316"/>
      <c r="FZ23" s="316"/>
      <c r="GA23" s="316"/>
      <c r="GB23" s="316"/>
      <c r="GC23" s="316"/>
      <c r="GD23" s="316"/>
      <c r="GE23" s="316"/>
      <c r="GF23" s="316"/>
      <c r="GG23" s="316"/>
      <c r="GH23" s="316"/>
      <c r="GI23" s="316"/>
      <c r="GJ23" s="316"/>
      <c r="GK23" s="316"/>
      <c r="GL23" s="316"/>
      <c r="GM23" s="316"/>
      <c r="GN23" s="316"/>
      <c r="GO23" s="316"/>
      <c r="GP23" s="316"/>
      <c r="GQ23" s="316"/>
      <c r="GR23" s="316"/>
      <c r="GS23" s="316"/>
      <c r="GT23" s="316"/>
      <c r="GU23" s="316"/>
      <c r="GV23" s="316"/>
      <c r="GW23" s="316"/>
      <c r="GX23" s="316"/>
      <c r="GY23" s="316"/>
      <c r="GZ23" s="316"/>
      <c r="HA23" s="316"/>
      <c r="HB23" s="316"/>
      <c r="HC23" s="316"/>
      <c r="HD23" s="316"/>
      <c r="HE23" s="316"/>
      <c r="HF23" s="316"/>
      <c r="HG23" s="316"/>
      <c r="HH23" s="316"/>
      <c r="HI23" s="316"/>
      <c r="HJ23" s="316"/>
      <c r="HK23" s="316"/>
      <c r="HL23" s="316"/>
      <c r="HM23" s="316"/>
      <c r="HN23" s="316"/>
      <c r="HO23" s="316"/>
      <c r="HP23" s="316"/>
      <c r="HQ23" s="316"/>
      <c r="HR23" s="316"/>
      <c r="HS23" s="316"/>
      <c r="HT23" s="316"/>
      <c r="HU23" s="316"/>
      <c r="HV23" s="316"/>
      <c r="HW23" s="316"/>
      <c r="HX23" s="316"/>
      <c r="HY23" s="316"/>
      <c r="HZ23" s="316"/>
      <c r="IA23" s="316"/>
      <c r="IB23" s="316"/>
      <c r="IC23" s="316"/>
      <c r="ID23" s="316"/>
      <c r="IE23" s="316"/>
      <c r="IF23" s="316"/>
      <c r="IG23" s="316"/>
      <c r="IH23" s="316"/>
      <c r="II23" s="316"/>
      <c r="IJ23" s="316"/>
      <c r="IK23" s="316"/>
      <c r="IL23" s="316"/>
      <c r="IM23" s="316"/>
      <c r="IN23" s="316"/>
      <c r="IO23" s="316"/>
      <c r="IP23" s="316"/>
      <c r="IQ23" s="316"/>
      <c r="IR23" s="316"/>
      <c r="IS23" s="316"/>
    </row>
    <row r="24" spans="1:253">
      <c r="A24" s="333" t="s">
        <v>394</v>
      </c>
      <c r="B24" s="342">
        <v>26023</v>
      </c>
      <c r="C24" s="343">
        <v>14413</v>
      </c>
      <c r="D24" s="343">
        <v>11610</v>
      </c>
      <c r="E24" s="343">
        <v>8200</v>
      </c>
      <c r="F24" s="343">
        <v>3618</v>
      </c>
      <c r="G24" s="343">
        <v>318</v>
      </c>
      <c r="H24" s="343">
        <v>1049</v>
      </c>
      <c r="I24" s="343">
        <v>270</v>
      </c>
      <c r="J24" s="343">
        <v>1248</v>
      </c>
      <c r="K24" s="343">
        <v>8115</v>
      </c>
      <c r="L24" s="343">
        <v>75</v>
      </c>
      <c r="M24" s="343">
        <v>2852</v>
      </c>
      <c r="N24" s="343">
        <v>278</v>
      </c>
      <c r="O24" s="339">
        <v>8.19</v>
      </c>
      <c r="P24" s="339">
        <v>9.01</v>
      </c>
      <c r="Q24" s="339">
        <v>7.35</v>
      </c>
      <c r="R24" s="343"/>
      <c r="S24" s="343"/>
      <c r="T24" s="343"/>
      <c r="U24" s="343"/>
      <c r="V24" s="316"/>
      <c r="W24" s="316"/>
      <c r="X24" s="316"/>
      <c r="Y24" s="316"/>
      <c r="Z24" s="316"/>
      <c r="AA24" s="316"/>
      <c r="AB24" s="316"/>
      <c r="AC24" s="316"/>
      <c r="AD24" s="316"/>
      <c r="AE24" s="316"/>
      <c r="AF24" s="316"/>
      <c r="AG24" s="316"/>
      <c r="AH24" s="316"/>
      <c r="AI24" s="316"/>
      <c r="AJ24" s="316"/>
      <c r="AK24" s="316"/>
      <c r="AL24" s="316"/>
      <c r="AM24" s="316"/>
      <c r="AN24" s="316"/>
      <c r="AO24" s="316"/>
      <c r="AP24" s="316"/>
      <c r="AQ24" s="316"/>
      <c r="AR24" s="316"/>
      <c r="AS24" s="316"/>
      <c r="AT24" s="316"/>
      <c r="AU24" s="316"/>
      <c r="AV24" s="316"/>
      <c r="AW24" s="316"/>
      <c r="AX24" s="316"/>
      <c r="AY24" s="316"/>
      <c r="AZ24" s="316"/>
      <c r="BA24" s="316"/>
      <c r="BB24" s="316"/>
      <c r="BC24" s="316"/>
      <c r="BD24" s="316"/>
      <c r="BE24" s="316"/>
      <c r="BF24" s="316"/>
      <c r="BG24" s="316"/>
      <c r="BH24" s="316"/>
      <c r="BI24" s="316"/>
      <c r="BJ24" s="316"/>
      <c r="BK24" s="316"/>
      <c r="BL24" s="316"/>
      <c r="BM24" s="316"/>
      <c r="BN24" s="316"/>
      <c r="BO24" s="316"/>
      <c r="BP24" s="316"/>
      <c r="BQ24" s="316"/>
      <c r="BR24" s="316"/>
      <c r="BS24" s="316"/>
      <c r="BT24" s="316"/>
      <c r="BU24" s="316"/>
      <c r="BV24" s="316"/>
      <c r="BW24" s="316"/>
      <c r="BX24" s="316"/>
      <c r="BY24" s="316"/>
      <c r="BZ24" s="316"/>
      <c r="CA24" s="316"/>
      <c r="CB24" s="316"/>
      <c r="CC24" s="316"/>
      <c r="CD24" s="316"/>
      <c r="CE24" s="316"/>
      <c r="CF24" s="316"/>
      <c r="CG24" s="316"/>
      <c r="CH24" s="316"/>
      <c r="CI24" s="316"/>
      <c r="CJ24" s="316"/>
      <c r="CK24" s="316"/>
      <c r="CL24" s="316"/>
      <c r="CM24" s="316"/>
      <c r="CN24" s="316"/>
      <c r="CO24" s="316"/>
      <c r="CP24" s="316"/>
      <c r="CQ24" s="316"/>
      <c r="CR24" s="316"/>
      <c r="CS24" s="316"/>
      <c r="CT24" s="316"/>
      <c r="CU24" s="316"/>
      <c r="CV24" s="316"/>
      <c r="CW24" s="316"/>
      <c r="CX24" s="316"/>
      <c r="CY24" s="316"/>
      <c r="CZ24" s="316"/>
      <c r="DA24" s="316"/>
      <c r="DB24" s="316"/>
      <c r="DC24" s="316"/>
      <c r="DD24" s="316"/>
      <c r="DE24" s="316"/>
      <c r="DF24" s="316"/>
      <c r="DG24" s="316"/>
      <c r="DH24" s="316"/>
      <c r="DI24" s="316"/>
      <c r="DJ24" s="316"/>
      <c r="DK24" s="316"/>
      <c r="DL24" s="316"/>
      <c r="DM24" s="316"/>
      <c r="DN24" s="316"/>
      <c r="DO24" s="316"/>
      <c r="DP24" s="316"/>
      <c r="DQ24" s="316"/>
      <c r="DR24" s="316"/>
      <c r="DS24" s="316"/>
      <c r="DT24" s="316"/>
      <c r="DU24" s="316"/>
      <c r="DV24" s="316"/>
      <c r="DW24" s="316"/>
      <c r="DX24" s="316"/>
      <c r="DY24" s="316"/>
      <c r="DZ24" s="316"/>
      <c r="EA24" s="316"/>
      <c r="EB24" s="316"/>
      <c r="EC24" s="316"/>
      <c r="ED24" s="316"/>
      <c r="EE24" s="316"/>
      <c r="EF24" s="316"/>
      <c r="EG24" s="316"/>
      <c r="EH24" s="316"/>
      <c r="EI24" s="316"/>
      <c r="EJ24" s="316"/>
      <c r="EK24" s="316"/>
      <c r="EL24" s="316"/>
      <c r="EM24" s="316"/>
      <c r="EN24" s="316"/>
      <c r="EO24" s="316"/>
      <c r="EP24" s="316"/>
      <c r="EQ24" s="316"/>
      <c r="ER24" s="316"/>
      <c r="ES24" s="316"/>
      <c r="ET24" s="316"/>
      <c r="EU24" s="316"/>
      <c r="EV24" s="316"/>
      <c r="EW24" s="316"/>
      <c r="EX24" s="316"/>
      <c r="EY24" s="316"/>
      <c r="EZ24" s="316"/>
      <c r="FA24" s="316"/>
      <c r="FB24" s="316"/>
      <c r="FC24" s="316"/>
      <c r="FD24" s="316"/>
      <c r="FE24" s="316"/>
      <c r="FF24" s="316"/>
      <c r="FG24" s="316"/>
      <c r="FH24" s="316"/>
      <c r="FI24" s="316"/>
      <c r="FJ24" s="316"/>
      <c r="FK24" s="316"/>
      <c r="FL24" s="316"/>
      <c r="FM24" s="316"/>
      <c r="FN24" s="316"/>
      <c r="FO24" s="316"/>
      <c r="FP24" s="316"/>
      <c r="FQ24" s="316"/>
      <c r="FR24" s="316"/>
      <c r="FS24" s="316"/>
      <c r="FT24" s="316"/>
      <c r="FU24" s="316"/>
      <c r="FV24" s="316"/>
      <c r="FW24" s="316"/>
      <c r="FX24" s="316"/>
      <c r="FY24" s="316"/>
      <c r="FZ24" s="316"/>
      <c r="GA24" s="316"/>
      <c r="GB24" s="316"/>
      <c r="GC24" s="316"/>
      <c r="GD24" s="316"/>
      <c r="GE24" s="316"/>
      <c r="GF24" s="316"/>
      <c r="GG24" s="316"/>
      <c r="GH24" s="316"/>
      <c r="GI24" s="316"/>
      <c r="GJ24" s="316"/>
      <c r="GK24" s="316"/>
      <c r="GL24" s="316"/>
      <c r="GM24" s="316"/>
      <c r="GN24" s="316"/>
      <c r="GO24" s="316"/>
      <c r="GP24" s="316"/>
      <c r="GQ24" s="316"/>
      <c r="GR24" s="316"/>
      <c r="GS24" s="316"/>
      <c r="GT24" s="316"/>
      <c r="GU24" s="316"/>
      <c r="GV24" s="316"/>
      <c r="GW24" s="316"/>
      <c r="GX24" s="316"/>
      <c r="GY24" s="316"/>
      <c r="GZ24" s="316"/>
      <c r="HA24" s="316"/>
      <c r="HB24" s="316"/>
      <c r="HC24" s="316"/>
      <c r="HD24" s="316"/>
      <c r="HE24" s="316"/>
      <c r="HF24" s="316"/>
      <c r="HG24" s="316"/>
      <c r="HH24" s="316"/>
      <c r="HI24" s="316"/>
      <c r="HJ24" s="316"/>
      <c r="HK24" s="316"/>
      <c r="HL24" s="316"/>
      <c r="HM24" s="316"/>
      <c r="HN24" s="316"/>
      <c r="HO24" s="316"/>
      <c r="HP24" s="316"/>
      <c r="HQ24" s="316"/>
      <c r="HR24" s="316"/>
      <c r="HS24" s="316"/>
      <c r="HT24" s="316"/>
      <c r="HU24" s="316"/>
      <c r="HV24" s="316"/>
      <c r="HW24" s="316"/>
      <c r="HX24" s="316"/>
      <c r="HY24" s="316"/>
      <c r="HZ24" s="316"/>
      <c r="IA24" s="316"/>
      <c r="IB24" s="316"/>
      <c r="IC24" s="316"/>
      <c r="ID24" s="316"/>
      <c r="IE24" s="316"/>
      <c r="IF24" s="316"/>
      <c r="IG24" s="316"/>
      <c r="IH24" s="316"/>
      <c r="II24" s="316"/>
      <c r="IJ24" s="316"/>
      <c r="IK24" s="316"/>
      <c r="IL24" s="316"/>
      <c r="IM24" s="316"/>
      <c r="IN24" s="316"/>
      <c r="IO24" s="316"/>
      <c r="IP24" s="316"/>
      <c r="IQ24" s="316"/>
      <c r="IR24" s="316"/>
      <c r="IS24" s="316"/>
    </row>
    <row r="25" spans="1:253">
      <c r="A25" s="333" t="s">
        <v>395</v>
      </c>
      <c r="B25" s="342">
        <v>6056</v>
      </c>
      <c r="C25" s="343">
        <v>3319</v>
      </c>
      <c r="D25" s="343">
        <v>2737</v>
      </c>
      <c r="E25" s="343">
        <v>1642</v>
      </c>
      <c r="F25" s="343">
        <v>1189</v>
      </c>
      <c r="G25" s="343">
        <v>88</v>
      </c>
      <c r="H25" s="343">
        <v>345</v>
      </c>
      <c r="I25" s="343">
        <v>47</v>
      </c>
      <c r="J25" s="343">
        <v>361</v>
      </c>
      <c r="K25" s="343">
        <v>1809</v>
      </c>
      <c r="L25" s="343">
        <v>25</v>
      </c>
      <c r="M25" s="343">
        <v>533</v>
      </c>
      <c r="N25" s="343">
        <v>17</v>
      </c>
      <c r="O25" s="339">
        <v>5.62</v>
      </c>
      <c r="P25" s="339">
        <v>6.01</v>
      </c>
      <c r="Q25" s="339">
        <v>5.21</v>
      </c>
      <c r="R25" s="343"/>
      <c r="S25" s="343"/>
      <c r="T25" s="343"/>
      <c r="U25" s="343"/>
      <c r="V25" s="316"/>
      <c r="W25" s="316"/>
      <c r="X25" s="316"/>
      <c r="Y25" s="316"/>
      <c r="Z25" s="316"/>
      <c r="AA25" s="316"/>
      <c r="AB25" s="316"/>
      <c r="AC25" s="316"/>
      <c r="AD25" s="316"/>
      <c r="AE25" s="316"/>
      <c r="AF25" s="316"/>
      <c r="AG25" s="316"/>
      <c r="AH25" s="316"/>
      <c r="AI25" s="316"/>
      <c r="AJ25" s="316"/>
      <c r="AK25" s="316"/>
      <c r="AL25" s="316"/>
      <c r="AM25" s="316"/>
      <c r="AN25" s="316"/>
      <c r="AO25" s="316"/>
      <c r="AP25" s="316"/>
      <c r="AQ25" s="316"/>
      <c r="AR25" s="316"/>
      <c r="AS25" s="316"/>
      <c r="AT25" s="316"/>
      <c r="AU25" s="316"/>
      <c r="AV25" s="316"/>
      <c r="AW25" s="316"/>
      <c r="AX25" s="316"/>
      <c r="AY25" s="316"/>
      <c r="AZ25" s="316"/>
      <c r="BA25" s="316"/>
      <c r="BB25" s="316"/>
      <c r="BC25" s="316"/>
      <c r="BD25" s="316"/>
      <c r="BE25" s="316"/>
      <c r="BF25" s="316"/>
      <c r="BG25" s="316"/>
      <c r="BH25" s="316"/>
      <c r="BI25" s="316"/>
      <c r="BJ25" s="316"/>
      <c r="BK25" s="316"/>
      <c r="BL25" s="316"/>
      <c r="BM25" s="316"/>
      <c r="BN25" s="316"/>
      <c r="BO25" s="316"/>
      <c r="BP25" s="316"/>
      <c r="BQ25" s="316"/>
      <c r="BR25" s="316"/>
      <c r="BS25" s="316"/>
      <c r="BT25" s="316"/>
      <c r="BU25" s="316"/>
      <c r="BV25" s="316"/>
      <c r="BW25" s="316"/>
      <c r="BX25" s="316"/>
      <c r="BY25" s="316"/>
      <c r="BZ25" s="316"/>
      <c r="CA25" s="316"/>
      <c r="CB25" s="316"/>
      <c r="CC25" s="316"/>
      <c r="CD25" s="316"/>
      <c r="CE25" s="316"/>
      <c r="CF25" s="316"/>
      <c r="CG25" s="316"/>
      <c r="CH25" s="316"/>
      <c r="CI25" s="316"/>
      <c r="CJ25" s="316"/>
      <c r="CK25" s="316"/>
      <c r="CL25" s="316"/>
      <c r="CM25" s="316"/>
      <c r="CN25" s="316"/>
      <c r="CO25" s="316"/>
      <c r="CP25" s="316"/>
      <c r="CQ25" s="316"/>
      <c r="CR25" s="316"/>
      <c r="CS25" s="316"/>
      <c r="CT25" s="316"/>
      <c r="CU25" s="316"/>
      <c r="CV25" s="316"/>
      <c r="CW25" s="316"/>
      <c r="CX25" s="316"/>
      <c r="CY25" s="316"/>
      <c r="CZ25" s="316"/>
      <c r="DA25" s="316"/>
      <c r="DB25" s="316"/>
      <c r="DC25" s="316"/>
      <c r="DD25" s="316"/>
      <c r="DE25" s="316"/>
      <c r="DF25" s="316"/>
      <c r="DG25" s="316"/>
      <c r="DH25" s="316"/>
      <c r="DI25" s="316"/>
      <c r="DJ25" s="316"/>
      <c r="DK25" s="316"/>
      <c r="DL25" s="316"/>
      <c r="DM25" s="316"/>
      <c r="DN25" s="316"/>
      <c r="DO25" s="316"/>
      <c r="DP25" s="316"/>
      <c r="DQ25" s="316"/>
      <c r="DR25" s="316"/>
      <c r="DS25" s="316"/>
      <c r="DT25" s="316"/>
      <c r="DU25" s="316"/>
      <c r="DV25" s="316"/>
      <c r="DW25" s="316"/>
      <c r="DX25" s="316"/>
      <c r="DY25" s="316"/>
      <c r="DZ25" s="316"/>
      <c r="EA25" s="316"/>
      <c r="EB25" s="316"/>
      <c r="EC25" s="316"/>
      <c r="ED25" s="316"/>
      <c r="EE25" s="316"/>
      <c r="EF25" s="316"/>
      <c r="EG25" s="316"/>
      <c r="EH25" s="316"/>
      <c r="EI25" s="316"/>
      <c r="EJ25" s="316"/>
      <c r="EK25" s="316"/>
      <c r="EL25" s="316"/>
      <c r="EM25" s="316"/>
      <c r="EN25" s="316"/>
      <c r="EO25" s="316"/>
      <c r="EP25" s="316"/>
      <c r="EQ25" s="316"/>
      <c r="ER25" s="316"/>
      <c r="ES25" s="316"/>
      <c r="ET25" s="316"/>
      <c r="EU25" s="316"/>
      <c r="EV25" s="316"/>
      <c r="EW25" s="316"/>
      <c r="EX25" s="316"/>
      <c r="EY25" s="316"/>
      <c r="EZ25" s="316"/>
      <c r="FA25" s="316"/>
      <c r="FB25" s="316"/>
      <c r="FC25" s="316"/>
      <c r="FD25" s="316"/>
      <c r="FE25" s="316"/>
      <c r="FF25" s="316"/>
      <c r="FG25" s="316"/>
      <c r="FH25" s="316"/>
      <c r="FI25" s="316"/>
      <c r="FJ25" s="316"/>
      <c r="FK25" s="316"/>
      <c r="FL25" s="316"/>
      <c r="FM25" s="316"/>
      <c r="FN25" s="316"/>
      <c r="FO25" s="316"/>
      <c r="FP25" s="316"/>
      <c r="FQ25" s="316"/>
      <c r="FR25" s="316"/>
      <c r="FS25" s="316"/>
      <c r="FT25" s="316"/>
      <c r="FU25" s="316"/>
      <c r="FV25" s="316"/>
      <c r="FW25" s="316"/>
      <c r="FX25" s="316"/>
      <c r="FY25" s="316"/>
      <c r="FZ25" s="316"/>
      <c r="GA25" s="316"/>
      <c r="GB25" s="316"/>
      <c r="GC25" s="316"/>
      <c r="GD25" s="316"/>
      <c r="GE25" s="316"/>
      <c r="GF25" s="316"/>
      <c r="GG25" s="316"/>
      <c r="GH25" s="316"/>
      <c r="GI25" s="316"/>
      <c r="GJ25" s="316"/>
      <c r="GK25" s="316"/>
      <c r="GL25" s="316"/>
      <c r="GM25" s="316"/>
      <c r="GN25" s="316"/>
      <c r="GO25" s="316"/>
      <c r="GP25" s="316"/>
      <c r="GQ25" s="316"/>
      <c r="GR25" s="316"/>
      <c r="GS25" s="316"/>
      <c r="GT25" s="316"/>
      <c r="GU25" s="316"/>
      <c r="GV25" s="316"/>
      <c r="GW25" s="316"/>
      <c r="GX25" s="316"/>
      <c r="GY25" s="316"/>
      <c r="GZ25" s="316"/>
      <c r="HA25" s="316"/>
      <c r="HB25" s="316"/>
      <c r="HC25" s="316"/>
      <c r="HD25" s="316"/>
      <c r="HE25" s="316"/>
      <c r="HF25" s="316"/>
      <c r="HG25" s="316"/>
      <c r="HH25" s="316"/>
      <c r="HI25" s="316"/>
      <c r="HJ25" s="316"/>
      <c r="HK25" s="316"/>
      <c r="HL25" s="316"/>
      <c r="HM25" s="316"/>
      <c r="HN25" s="316"/>
      <c r="HO25" s="316"/>
      <c r="HP25" s="316"/>
      <c r="HQ25" s="316"/>
      <c r="HR25" s="316"/>
      <c r="HS25" s="316"/>
      <c r="HT25" s="316"/>
      <c r="HU25" s="316"/>
      <c r="HV25" s="316"/>
      <c r="HW25" s="316"/>
      <c r="HX25" s="316"/>
      <c r="HY25" s="316"/>
      <c r="HZ25" s="316"/>
      <c r="IA25" s="316"/>
      <c r="IB25" s="316"/>
      <c r="IC25" s="316"/>
      <c r="ID25" s="316"/>
      <c r="IE25" s="316"/>
      <c r="IF25" s="316"/>
      <c r="IG25" s="316"/>
      <c r="IH25" s="316"/>
      <c r="II25" s="316"/>
      <c r="IJ25" s="316"/>
      <c r="IK25" s="316"/>
      <c r="IL25" s="316"/>
      <c r="IM25" s="316"/>
      <c r="IN25" s="316"/>
      <c r="IO25" s="316"/>
      <c r="IP25" s="316"/>
      <c r="IQ25" s="316"/>
      <c r="IR25" s="316"/>
      <c r="IS25" s="316"/>
    </row>
    <row r="26" spans="1:253">
      <c r="A26" s="333" t="s">
        <v>396</v>
      </c>
      <c r="B26" s="342">
        <v>21469</v>
      </c>
      <c r="C26" s="343">
        <v>11733</v>
      </c>
      <c r="D26" s="343">
        <v>9736</v>
      </c>
      <c r="E26" s="343">
        <v>6855</v>
      </c>
      <c r="F26" s="343">
        <v>3563</v>
      </c>
      <c r="G26" s="343">
        <v>164</v>
      </c>
      <c r="H26" s="343">
        <v>1385</v>
      </c>
      <c r="I26" s="343">
        <v>254</v>
      </c>
      <c r="J26" s="343">
        <v>1573</v>
      </c>
      <c r="K26" s="343">
        <v>5462</v>
      </c>
      <c r="L26" s="343">
        <v>85</v>
      </c>
      <c r="M26" s="343">
        <v>2011</v>
      </c>
      <c r="N26" s="343">
        <v>117</v>
      </c>
      <c r="O26" s="339">
        <v>5.92</v>
      </c>
      <c r="P26" s="339">
        <v>6.51</v>
      </c>
      <c r="Q26" s="339">
        <v>5.34</v>
      </c>
      <c r="R26" s="343"/>
      <c r="S26" s="343"/>
      <c r="T26" s="343"/>
      <c r="U26" s="343"/>
      <c r="V26" s="316"/>
      <c r="W26" s="316"/>
      <c r="X26" s="316"/>
      <c r="Y26" s="316"/>
      <c r="Z26" s="316"/>
      <c r="AA26" s="316"/>
      <c r="AB26" s="316"/>
      <c r="AC26" s="316"/>
      <c r="AD26" s="316"/>
      <c r="AE26" s="316"/>
      <c r="AF26" s="316"/>
      <c r="AG26" s="316"/>
      <c r="AH26" s="316"/>
      <c r="AI26" s="316"/>
      <c r="AJ26" s="316"/>
      <c r="AK26" s="316"/>
      <c r="AL26" s="316"/>
      <c r="AM26" s="316"/>
      <c r="AN26" s="316"/>
      <c r="AO26" s="316"/>
      <c r="AP26" s="316"/>
      <c r="AQ26" s="316"/>
      <c r="AR26" s="316"/>
      <c r="AS26" s="316"/>
      <c r="AT26" s="316"/>
      <c r="AU26" s="316"/>
      <c r="AV26" s="316"/>
      <c r="AW26" s="316"/>
      <c r="AX26" s="316"/>
      <c r="AY26" s="316"/>
      <c r="AZ26" s="316"/>
      <c r="BA26" s="316"/>
      <c r="BB26" s="316"/>
      <c r="BC26" s="316"/>
      <c r="BD26" s="316"/>
      <c r="BE26" s="316"/>
      <c r="BF26" s="316"/>
      <c r="BG26" s="316"/>
      <c r="BH26" s="316"/>
      <c r="BI26" s="316"/>
      <c r="BJ26" s="316"/>
      <c r="BK26" s="316"/>
      <c r="BL26" s="316"/>
      <c r="BM26" s="316"/>
      <c r="BN26" s="316"/>
      <c r="BO26" s="316"/>
      <c r="BP26" s="316"/>
      <c r="BQ26" s="316"/>
      <c r="BR26" s="316"/>
      <c r="BS26" s="316"/>
      <c r="BT26" s="316"/>
      <c r="BU26" s="316"/>
      <c r="BV26" s="316"/>
      <c r="BW26" s="316"/>
      <c r="BX26" s="316"/>
      <c r="BY26" s="316"/>
      <c r="BZ26" s="316"/>
      <c r="CA26" s="316"/>
      <c r="CB26" s="316"/>
      <c r="CC26" s="316"/>
      <c r="CD26" s="316"/>
      <c r="CE26" s="316"/>
      <c r="CF26" s="316"/>
      <c r="CG26" s="316"/>
      <c r="CH26" s="316"/>
      <c r="CI26" s="316"/>
      <c r="CJ26" s="316"/>
      <c r="CK26" s="316"/>
      <c r="CL26" s="316"/>
      <c r="CM26" s="316"/>
      <c r="CN26" s="316"/>
      <c r="CO26" s="316"/>
      <c r="CP26" s="316"/>
      <c r="CQ26" s="316"/>
      <c r="CR26" s="316"/>
      <c r="CS26" s="316"/>
      <c r="CT26" s="316"/>
      <c r="CU26" s="316"/>
      <c r="CV26" s="316"/>
      <c r="CW26" s="316"/>
      <c r="CX26" s="316"/>
      <c r="CY26" s="316"/>
      <c r="CZ26" s="316"/>
      <c r="DA26" s="316"/>
      <c r="DB26" s="316"/>
      <c r="DC26" s="316"/>
      <c r="DD26" s="316"/>
      <c r="DE26" s="316"/>
      <c r="DF26" s="316"/>
      <c r="DG26" s="316"/>
      <c r="DH26" s="316"/>
      <c r="DI26" s="316"/>
      <c r="DJ26" s="316"/>
      <c r="DK26" s="316"/>
      <c r="DL26" s="316"/>
      <c r="DM26" s="316"/>
      <c r="DN26" s="316"/>
      <c r="DO26" s="316"/>
      <c r="DP26" s="316"/>
      <c r="DQ26" s="316"/>
      <c r="DR26" s="316"/>
      <c r="DS26" s="316"/>
      <c r="DT26" s="316"/>
      <c r="DU26" s="316"/>
      <c r="DV26" s="316"/>
      <c r="DW26" s="316"/>
      <c r="DX26" s="316"/>
      <c r="DY26" s="316"/>
      <c r="DZ26" s="316"/>
      <c r="EA26" s="316"/>
      <c r="EB26" s="316"/>
      <c r="EC26" s="316"/>
      <c r="ED26" s="316"/>
      <c r="EE26" s="316"/>
      <c r="EF26" s="316"/>
      <c r="EG26" s="316"/>
      <c r="EH26" s="316"/>
      <c r="EI26" s="316"/>
      <c r="EJ26" s="316"/>
      <c r="EK26" s="316"/>
      <c r="EL26" s="316"/>
      <c r="EM26" s="316"/>
      <c r="EN26" s="316"/>
      <c r="EO26" s="316"/>
      <c r="EP26" s="316"/>
      <c r="EQ26" s="316"/>
      <c r="ER26" s="316"/>
      <c r="ES26" s="316"/>
      <c r="ET26" s="316"/>
      <c r="EU26" s="316"/>
      <c r="EV26" s="316"/>
      <c r="EW26" s="316"/>
      <c r="EX26" s="316"/>
      <c r="EY26" s="316"/>
      <c r="EZ26" s="316"/>
      <c r="FA26" s="316"/>
      <c r="FB26" s="316"/>
      <c r="FC26" s="316"/>
      <c r="FD26" s="316"/>
      <c r="FE26" s="316"/>
      <c r="FF26" s="316"/>
      <c r="FG26" s="316"/>
      <c r="FH26" s="316"/>
      <c r="FI26" s="316"/>
      <c r="FJ26" s="316"/>
      <c r="FK26" s="316"/>
      <c r="FL26" s="316"/>
      <c r="FM26" s="316"/>
      <c r="FN26" s="316"/>
      <c r="FO26" s="316"/>
      <c r="FP26" s="316"/>
      <c r="FQ26" s="316"/>
      <c r="FR26" s="316"/>
      <c r="FS26" s="316"/>
      <c r="FT26" s="316"/>
      <c r="FU26" s="316"/>
      <c r="FV26" s="316"/>
      <c r="FW26" s="316"/>
      <c r="FX26" s="316"/>
      <c r="FY26" s="316"/>
      <c r="FZ26" s="316"/>
      <c r="GA26" s="316"/>
      <c r="GB26" s="316"/>
      <c r="GC26" s="316"/>
      <c r="GD26" s="316"/>
      <c r="GE26" s="316"/>
      <c r="GF26" s="316"/>
      <c r="GG26" s="316"/>
      <c r="GH26" s="316"/>
      <c r="GI26" s="316"/>
      <c r="GJ26" s="316"/>
      <c r="GK26" s="316"/>
      <c r="GL26" s="316"/>
      <c r="GM26" s="316"/>
      <c r="GN26" s="316"/>
      <c r="GO26" s="316"/>
      <c r="GP26" s="316"/>
      <c r="GQ26" s="316"/>
      <c r="GR26" s="316"/>
      <c r="GS26" s="316"/>
      <c r="GT26" s="316"/>
      <c r="GU26" s="316"/>
      <c r="GV26" s="316"/>
      <c r="GW26" s="316"/>
      <c r="GX26" s="316"/>
      <c r="GY26" s="316"/>
      <c r="GZ26" s="316"/>
      <c r="HA26" s="316"/>
      <c r="HB26" s="316"/>
      <c r="HC26" s="316"/>
      <c r="HD26" s="316"/>
      <c r="HE26" s="316"/>
      <c r="HF26" s="316"/>
      <c r="HG26" s="316"/>
      <c r="HH26" s="316"/>
      <c r="HI26" s="316"/>
      <c r="HJ26" s="316"/>
      <c r="HK26" s="316"/>
      <c r="HL26" s="316"/>
      <c r="HM26" s="316"/>
      <c r="HN26" s="316"/>
      <c r="HO26" s="316"/>
      <c r="HP26" s="316"/>
      <c r="HQ26" s="316"/>
      <c r="HR26" s="316"/>
      <c r="HS26" s="316"/>
      <c r="HT26" s="316"/>
      <c r="HU26" s="316"/>
      <c r="HV26" s="316"/>
      <c r="HW26" s="316"/>
      <c r="HX26" s="316"/>
      <c r="HY26" s="316"/>
      <c r="HZ26" s="316"/>
      <c r="IA26" s="316"/>
      <c r="IB26" s="316"/>
      <c r="IC26" s="316"/>
      <c r="ID26" s="316"/>
      <c r="IE26" s="316"/>
      <c r="IF26" s="316"/>
      <c r="IG26" s="316"/>
      <c r="IH26" s="316"/>
      <c r="II26" s="316"/>
      <c r="IJ26" s="316"/>
      <c r="IK26" s="316"/>
      <c r="IL26" s="316"/>
      <c r="IM26" s="316"/>
      <c r="IN26" s="316"/>
      <c r="IO26" s="316"/>
      <c r="IP26" s="316"/>
      <c r="IQ26" s="316"/>
      <c r="IR26" s="316"/>
      <c r="IS26" s="316"/>
    </row>
    <row r="27" spans="1:253">
      <c r="A27" s="333" t="s">
        <v>397</v>
      </c>
      <c r="B27" s="342">
        <v>18115</v>
      </c>
      <c r="C27" s="343">
        <v>10057</v>
      </c>
      <c r="D27" s="343">
        <v>8058</v>
      </c>
      <c r="E27" s="343">
        <v>5865</v>
      </c>
      <c r="F27" s="343">
        <v>2956</v>
      </c>
      <c r="G27" s="343">
        <v>156</v>
      </c>
      <c r="H27" s="343">
        <v>868</v>
      </c>
      <c r="I27" s="343">
        <v>174</v>
      </c>
      <c r="J27" s="343">
        <v>1292</v>
      </c>
      <c r="K27" s="343">
        <v>4879</v>
      </c>
      <c r="L27" s="343">
        <v>69</v>
      </c>
      <c r="M27" s="343">
        <v>1665</v>
      </c>
      <c r="N27" s="343">
        <v>191</v>
      </c>
      <c r="O27" s="339">
        <v>3.98</v>
      </c>
      <c r="P27" s="339">
        <v>4.47</v>
      </c>
      <c r="Q27" s="339">
        <v>3.49</v>
      </c>
      <c r="R27" s="343"/>
      <c r="S27" s="343"/>
      <c r="T27" s="343"/>
      <c r="U27" s="343"/>
      <c r="V27" s="316"/>
      <c r="W27" s="316"/>
      <c r="X27" s="316"/>
      <c r="Y27" s="316"/>
      <c r="Z27" s="316"/>
      <c r="AA27" s="316"/>
      <c r="AB27" s="316"/>
      <c r="AC27" s="316"/>
      <c r="AD27" s="316"/>
      <c r="AE27" s="316"/>
      <c r="AF27" s="316"/>
      <c r="AG27" s="316"/>
      <c r="AH27" s="316"/>
      <c r="AI27" s="316"/>
      <c r="AJ27" s="316"/>
      <c r="AK27" s="316"/>
      <c r="AL27" s="316"/>
      <c r="AM27" s="316"/>
      <c r="AN27" s="316"/>
      <c r="AO27" s="316"/>
      <c r="AP27" s="316"/>
      <c r="AQ27" s="316"/>
      <c r="AR27" s="316"/>
      <c r="AS27" s="316"/>
      <c r="AT27" s="316"/>
      <c r="AU27" s="316"/>
      <c r="AV27" s="316"/>
      <c r="AW27" s="316"/>
      <c r="AX27" s="316"/>
      <c r="AY27" s="316"/>
      <c r="AZ27" s="316"/>
      <c r="BA27" s="316"/>
      <c r="BB27" s="316"/>
      <c r="BC27" s="316"/>
      <c r="BD27" s="316"/>
      <c r="BE27" s="316"/>
      <c r="BF27" s="316"/>
      <c r="BG27" s="316"/>
      <c r="BH27" s="316"/>
      <c r="BI27" s="316"/>
      <c r="BJ27" s="316"/>
      <c r="BK27" s="316"/>
      <c r="BL27" s="316"/>
      <c r="BM27" s="316"/>
      <c r="BN27" s="316"/>
      <c r="BO27" s="316"/>
      <c r="BP27" s="316"/>
      <c r="BQ27" s="316"/>
      <c r="BR27" s="316"/>
      <c r="BS27" s="316"/>
      <c r="BT27" s="316"/>
      <c r="BU27" s="316"/>
      <c r="BV27" s="316"/>
      <c r="BW27" s="316"/>
      <c r="BX27" s="316"/>
      <c r="BY27" s="316"/>
      <c r="BZ27" s="316"/>
      <c r="CA27" s="316"/>
      <c r="CB27" s="316"/>
      <c r="CC27" s="316"/>
      <c r="CD27" s="316"/>
      <c r="CE27" s="316"/>
      <c r="CF27" s="316"/>
      <c r="CG27" s="316"/>
      <c r="CH27" s="316"/>
      <c r="CI27" s="316"/>
      <c r="CJ27" s="316"/>
      <c r="CK27" s="316"/>
      <c r="CL27" s="316"/>
      <c r="CM27" s="316"/>
      <c r="CN27" s="316"/>
      <c r="CO27" s="316"/>
      <c r="CP27" s="316"/>
      <c r="CQ27" s="316"/>
      <c r="CR27" s="316"/>
      <c r="CS27" s="316"/>
      <c r="CT27" s="316"/>
      <c r="CU27" s="316"/>
      <c r="CV27" s="316"/>
      <c r="CW27" s="316"/>
      <c r="CX27" s="316"/>
      <c r="CY27" s="316"/>
      <c r="CZ27" s="316"/>
      <c r="DA27" s="316"/>
      <c r="DB27" s="316"/>
      <c r="DC27" s="316"/>
      <c r="DD27" s="316"/>
      <c r="DE27" s="316"/>
      <c r="DF27" s="316"/>
      <c r="DG27" s="316"/>
      <c r="DH27" s="316"/>
      <c r="DI27" s="316"/>
      <c r="DJ27" s="316"/>
      <c r="DK27" s="316"/>
      <c r="DL27" s="316"/>
      <c r="DM27" s="316"/>
      <c r="DN27" s="316"/>
      <c r="DO27" s="316"/>
      <c r="DP27" s="316"/>
      <c r="DQ27" s="316"/>
      <c r="DR27" s="316"/>
      <c r="DS27" s="316"/>
      <c r="DT27" s="316"/>
      <c r="DU27" s="316"/>
      <c r="DV27" s="316"/>
      <c r="DW27" s="316"/>
      <c r="DX27" s="316"/>
      <c r="DY27" s="316"/>
      <c r="DZ27" s="316"/>
      <c r="EA27" s="316"/>
      <c r="EB27" s="316"/>
      <c r="EC27" s="316"/>
      <c r="ED27" s="316"/>
      <c r="EE27" s="316"/>
      <c r="EF27" s="316"/>
      <c r="EG27" s="316"/>
      <c r="EH27" s="316"/>
      <c r="EI27" s="316"/>
      <c r="EJ27" s="316"/>
      <c r="EK27" s="316"/>
      <c r="EL27" s="316"/>
      <c r="EM27" s="316"/>
      <c r="EN27" s="316"/>
      <c r="EO27" s="316"/>
      <c r="EP27" s="316"/>
      <c r="EQ27" s="316"/>
      <c r="ER27" s="316"/>
      <c r="ES27" s="316"/>
      <c r="ET27" s="316"/>
      <c r="EU27" s="316"/>
      <c r="EV27" s="316"/>
      <c r="EW27" s="316"/>
      <c r="EX27" s="316"/>
      <c r="EY27" s="316"/>
      <c r="EZ27" s="316"/>
      <c r="FA27" s="316"/>
      <c r="FB27" s="316"/>
      <c r="FC27" s="316"/>
      <c r="FD27" s="316"/>
      <c r="FE27" s="316"/>
      <c r="FF27" s="316"/>
      <c r="FG27" s="316"/>
      <c r="FH27" s="316"/>
      <c r="FI27" s="316"/>
      <c r="FJ27" s="316"/>
      <c r="FK27" s="316"/>
      <c r="FL27" s="316"/>
      <c r="FM27" s="316"/>
      <c r="FN27" s="316"/>
      <c r="FO27" s="316"/>
      <c r="FP27" s="316"/>
      <c r="FQ27" s="316"/>
      <c r="FR27" s="316"/>
      <c r="FS27" s="316"/>
      <c r="FT27" s="316"/>
      <c r="FU27" s="316"/>
      <c r="FV27" s="316"/>
      <c r="FW27" s="316"/>
      <c r="FX27" s="316"/>
      <c r="FY27" s="316"/>
      <c r="FZ27" s="316"/>
      <c r="GA27" s="316"/>
      <c r="GB27" s="316"/>
      <c r="GC27" s="316"/>
      <c r="GD27" s="316"/>
      <c r="GE27" s="316"/>
      <c r="GF27" s="316"/>
      <c r="GG27" s="316"/>
      <c r="GH27" s="316"/>
      <c r="GI27" s="316"/>
      <c r="GJ27" s="316"/>
      <c r="GK27" s="316"/>
      <c r="GL27" s="316"/>
      <c r="GM27" s="316"/>
      <c r="GN27" s="316"/>
      <c r="GO27" s="316"/>
      <c r="GP27" s="316"/>
      <c r="GQ27" s="316"/>
      <c r="GR27" s="316"/>
      <c r="GS27" s="316"/>
      <c r="GT27" s="316"/>
      <c r="GU27" s="316"/>
      <c r="GV27" s="316"/>
      <c r="GW27" s="316"/>
      <c r="GX27" s="316"/>
      <c r="GY27" s="316"/>
      <c r="GZ27" s="316"/>
      <c r="HA27" s="316"/>
      <c r="HB27" s="316"/>
      <c r="HC27" s="316"/>
      <c r="HD27" s="316"/>
      <c r="HE27" s="316"/>
      <c r="HF27" s="316"/>
      <c r="HG27" s="316"/>
      <c r="HH27" s="316"/>
      <c r="HI27" s="316"/>
      <c r="HJ27" s="316"/>
      <c r="HK27" s="316"/>
      <c r="HL27" s="316"/>
      <c r="HM27" s="316"/>
      <c r="HN27" s="316"/>
      <c r="HO27" s="316"/>
      <c r="HP27" s="316"/>
      <c r="HQ27" s="316"/>
      <c r="HR27" s="316"/>
      <c r="HS27" s="316"/>
      <c r="HT27" s="316"/>
      <c r="HU27" s="316"/>
      <c r="HV27" s="316"/>
      <c r="HW27" s="316"/>
      <c r="HX27" s="316"/>
      <c r="HY27" s="316"/>
      <c r="HZ27" s="316"/>
      <c r="IA27" s="316"/>
      <c r="IB27" s="316"/>
      <c r="IC27" s="316"/>
      <c r="ID27" s="316"/>
      <c r="IE27" s="316"/>
      <c r="IF27" s="316"/>
      <c r="IG27" s="316"/>
      <c r="IH27" s="316"/>
      <c r="II27" s="316"/>
      <c r="IJ27" s="316"/>
      <c r="IK27" s="316"/>
      <c r="IL27" s="316"/>
      <c r="IM27" s="316"/>
      <c r="IN27" s="316"/>
      <c r="IO27" s="316"/>
      <c r="IP27" s="316"/>
      <c r="IQ27" s="316"/>
      <c r="IR27" s="316"/>
      <c r="IS27" s="316"/>
    </row>
    <row r="28" spans="1:253">
      <c r="A28" s="333" t="s">
        <v>398</v>
      </c>
      <c r="B28" s="342">
        <v>15684</v>
      </c>
      <c r="C28" s="343">
        <v>8362</v>
      </c>
      <c r="D28" s="343">
        <v>7322</v>
      </c>
      <c r="E28" s="343">
        <v>4783</v>
      </c>
      <c r="F28" s="343">
        <v>2169</v>
      </c>
      <c r="G28" s="343">
        <v>149</v>
      </c>
      <c r="H28" s="343">
        <v>941</v>
      </c>
      <c r="I28" s="343">
        <v>180</v>
      </c>
      <c r="J28" s="343">
        <v>907</v>
      </c>
      <c r="K28" s="343">
        <v>4116</v>
      </c>
      <c r="L28" s="343">
        <v>58</v>
      </c>
      <c r="M28" s="343">
        <v>2289</v>
      </c>
      <c r="N28" s="343">
        <v>92</v>
      </c>
      <c r="O28" s="339">
        <v>5.95</v>
      </c>
      <c r="P28" s="339">
        <v>6.6</v>
      </c>
      <c r="Q28" s="339">
        <v>5.35</v>
      </c>
      <c r="R28" s="343"/>
      <c r="S28" s="343"/>
      <c r="T28" s="343"/>
      <c r="U28" s="343"/>
      <c r="V28" s="316"/>
      <c r="W28" s="316"/>
      <c r="X28" s="316"/>
      <c r="Y28" s="316"/>
      <c r="Z28" s="316"/>
      <c r="AA28" s="316"/>
      <c r="AB28" s="316"/>
      <c r="AC28" s="316"/>
      <c r="AD28" s="316"/>
      <c r="AE28" s="316"/>
      <c r="AF28" s="316"/>
      <c r="AG28" s="316"/>
      <c r="AH28" s="316"/>
      <c r="AI28" s="316"/>
      <c r="AJ28" s="316"/>
      <c r="AK28" s="316"/>
      <c r="AL28" s="316"/>
      <c r="AM28" s="316"/>
      <c r="AN28" s="316"/>
      <c r="AO28" s="316"/>
      <c r="AP28" s="316"/>
      <c r="AQ28" s="316"/>
      <c r="AR28" s="316"/>
      <c r="AS28" s="316"/>
      <c r="AT28" s="316"/>
      <c r="AU28" s="316"/>
      <c r="AV28" s="316"/>
      <c r="AW28" s="316"/>
      <c r="AX28" s="316"/>
      <c r="AY28" s="316"/>
      <c r="AZ28" s="316"/>
      <c r="BA28" s="316"/>
      <c r="BB28" s="316"/>
      <c r="BC28" s="316"/>
      <c r="BD28" s="316"/>
      <c r="BE28" s="316"/>
      <c r="BF28" s="316"/>
      <c r="BG28" s="316"/>
      <c r="BH28" s="316"/>
      <c r="BI28" s="316"/>
      <c r="BJ28" s="316"/>
      <c r="BK28" s="316"/>
      <c r="BL28" s="316"/>
      <c r="BM28" s="316"/>
      <c r="BN28" s="316"/>
      <c r="BO28" s="316"/>
      <c r="BP28" s="316"/>
      <c r="BQ28" s="316"/>
      <c r="BR28" s="316"/>
      <c r="BS28" s="316"/>
      <c r="BT28" s="316"/>
      <c r="BU28" s="316"/>
      <c r="BV28" s="316"/>
      <c r="BW28" s="316"/>
      <c r="BX28" s="316"/>
      <c r="BY28" s="316"/>
      <c r="BZ28" s="316"/>
      <c r="CA28" s="316"/>
      <c r="CB28" s="316"/>
      <c r="CC28" s="316"/>
      <c r="CD28" s="316"/>
      <c r="CE28" s="316"/>
      <c r="CF28" s="316"/>
      <c r="CG28" s="316"/>
      <c r="CH28" s="316"/>
      <c r="CI28" s="316"/>
      <c r="CJ28" s="316"/>
      <c r="CK28" s="316"/>
      <c r="CL28" s="316"/>
      <c r="CM28" s="316"/>
      <c r="CN28" s="316"/>
      <c r="CO28" s="316"/>
      <c r="CP28" s="316"/>
      <c r="CQ28" s="316"/>
      <c r="CR28" s="316"/>
      <c r="CS28" s="316"/>
      <c r="CT28" s="316"/>
      <c r="CU28" s="316"/>
      <c r="CV28" s="316"/>
      <c r="CW28" s="316"/>
      <c r="CX28" s="316"/>
      <c r="CY28" s="316"/>
      <c r="CZ28" s="316"/>
      <c r="DA28" s="316"/>
      <c r="DB28" s="316"/>
      <c r="DC28" s="316"/>
      <c r="DD28" s="316"/>
      <c r="DE28" s="316"/>
      <c r="DF28" s="316"/>
      <c r="DG28" s="316"/>
      <c r="DH28" s="316"/>
      <c r="DI28" s="316"/>
      <c r="DJ28" s="316"/>
      <c r="DK28" s="316"/>
      <c r="DL28" s="316"/>
      <c r="DM28" s="316"/>
      <c r="DN28" s="316"/>
      <c r="DO28" s="316"/>
      <c r="DP28" s="316"/>
      <c r="DQ28" s="316"/>
      <c r="DR28" s="316"/>
      <c r="DS28" s="316"/>
      <c r="DT28" s="316"/>
      <c r="DU28" s="316"/>
      <c r="DV28" s="316"/>
      <c r="DW28" s="316"/>
      <c r="DX28" s="316"/>
      <c r="DY28" s="316"/>
      <c r="DZ28" s="316"/>
      <c r="EA28" s="316"/>
      <c r="EB28" s="316"/>
      <c r="EC28" s="316"/>
      <c r="ED28" s="316"/>
      <c r="EE28" s="316"/>
      <c r="EF28" s="316"/>
      <c r="EG28" s="316"/>
      <c r="EH28" s="316"/>
      <c r="EI28" s="316"/>
      <c r="EJ28" s="316"/>
      <c r="EK28" s="316"/>
      <c r="EL28" s="316"/>
      <c r="EM28" s="316"/>
      <c r="EN28" s="316"/>
      <c r="EO28" s="316"/>
      <c r="EP28" s="316"/>
      <c r="EQ28" s="316"/>
      <c r="ER28" s="316"/>
      <c r="ES28" s="316"/>
      <c r="ET28" s="316"/>
      <c r="EU28" s="316"/>
      <c r="EV28" s="316"/>
      <c r="EW28" s="316"/>
      <c r="EX28" s="316"/>
      <c r="EY28" s="316"/>
      <c r="EZ28" s="316"/>
      <c r="FA28" s="316"/>
      <c r="FB28" s="316"/>
      <c r="FC28" s="316"/>
      <c r="FD28" s="316"/>
      <c r="FE28" s="316"/>
      <c r="FF28" s="316"/>
      <c r="FG28" s="316"/>
      <c r="FH28" s="316"/>
      <c r="FI28" s="316"/>
      <c r="FJ28" s="316"/>
      <c r="FK28" s="316"/>
      <c r="FL28" s="316"/>
      <c r="FM28" s="316"/>
      <c r="FN28" s="316"/>
      <c r="FO28" s="316"/>
      <c r="FP28" s="316"/>
      <c r="FQ28" s="316"/>
      <c r="FR28" s="316"/>
      <c r="FS28" s="316"/>
      <c r="FT28" s="316"/>
      <c r="FU28" s="316"/>
      <c r="FV28" s="316"/>
      <c r="FW28" s="316"/>
      <c r="FX28" s="316"/>
      <c r="FY28" s="316"/>
      <c r="FZ28" s="316"/>
      <c r="GA28" s="316"/>
      <c r="GB28" s="316"/>
      <c r="GC28" s="316"/>
      <c r="GD28" s="316"/>
      <c r="GE28" s="316"/>
      <c r="GF28" s="316"/>
      <c r="GG28" s="316"/>
      <c r="GH28" s="316"/>
      <c r="GI28" s="316"/>
      <c r="GJ28" s="316"/>
      <c r="GK28" s="316"/>
      <c r="GL28" s="316"/>
      <c r="GM28" s="316"/>
      <c r="GN28" s="316"/>
      <c r="GO28" s="316"/>
      <c r="GP28" s="316"/>
      <c r="GQ28" s="316"/>
      <c r="GR28" s="316"/>
      <c r="GS28" s="316"/>
      <c r="GT28" s="316"/>
      <c r="GU28" s="316"/>
      <c r="GV28" s="316"/>
      <c r="GW28" s="316"/>
      <c r="GX28" s="316"/>
      <c r="GY28" s="316"/>
      <c r="GZ28" s="316"/>
      <c r="HA28" s="316"/>
      <c r="HB28" s="316"/>
      <c r="HC28" s="316"/>
      <c r="HD28" s="316"/>
      <c r="HE28" s="316"/>
      <c r="HF28" s="316"/>
      <c r="HG28" s="316"/>
      <c r="HH28" s="316"/>
      <c r="HI28" s="316"/>
      <c r="HJ28" s="316"/>
      <c r="HK28" s="316"/>
      <c r="HL28" s="316"/>
      <c r="HM28" s="316"/>
      <c r="HN28" s="316"/>
      <c r="HO28" s="316"/>
      <c r="HP28" s="316"/>
      <c r="HQ28" s="316"/>
      <c r="HR28" s="316"/>
      <c r="HS28" s="316"/>
      <c r="HT28" s="316"/>
      <c r="HU28" s="316"/>
      <c r="HV28" s="316"/>
      <c r="HW28" s="316"/>
      <c r="HX28" s="316"/>
      <c r="HY28" s="316"/>
      <c r="HZ28" s="316"/>
      <c r="IA28" s="316"/>
      <c r="IB28" s="316"/>
      <c r="IC28" s="316"/>
      <c r="ID28" s="316"/>
      <c r="IE28" s="316"/>
      <c r="IF28" s="316"/>
      <c r="IG28" s="316"/>
      <c r="IH28" s="316"/>
      <c r="II28" s="316"/>
      <c r="IJ28" s="316"/>
      <c r="IK28" s="316"/>
      <c r="IL28" s="316"/>
      <c r="IM28" s="316"/>
      <c r="IN28" s="316"/>
      <c r="IO28" s="316"/>
      <c r="IP28" s="316"/>
      <c r="IQ28" s="316"/>
      <c r="IR28" s="316"/>
      <c r="IS28" s="316"/>
    </row>
    <row r="29" spans="1:253">
      <c r="A29" s="333" t="s">
        <v>399</v>
      </c>
      <c r="B29" s="342">
        <v>6120</v>
      </c>
      <c r="C29" s="343">
        <v>3327</v>
      </c>
      <c r="D29" s="343">
        <v>2793</v>
      </c>
      <c r="E29" s="343">
        <v>1664</v>
      </c>
      <c r="F29" s="343">
        <v>1176</v>
      </c>
      <c r="G29" s="343">
        <v>47</v>
      </c>
      <c r="H29" s="343">
        <v>435</v>
      </c>
      <c r="I29" s="343">
        <v>89</v>
      </c>
      <c r="J29" s="343">
        <v>375</v>
      </c>
      <c r="K29" s="343">
        <v>1823</v>
      </c>
      <c r="L29" s="343">
        <v>13</v>
      </c>
      <c r="M29" s="343">
        <v>459</v>
      </c>
      <c r="N29" s="343">
        <v>39</v>
      </c>
      <c r="O29" s="339">
        <v>4.25</v>
      </c>
      <c r="P29" s="339">
        <v>4.66</v>
      </c>
      <c r="Q29" s="339">
        <v>3.85</v>
      </c>
      <c r="R29" s="343"/>
      <c r="S29" s="343"/>
      <c r="T29" s="343"/>
      <c r="U29" s="343"/>
      <c r="V29" s="316"/>
      <c r="W29" s="316"/>
      <c r="X29" s="316"/>
      <c r="Y29" s="316"/>
      <c r="Z29" s="316"/>
      <c r="AA29" s="316"/>
      <c r="AB29" s="316"/>
      <c r="AC29" s="316"/>
      <c r="AD29" s="316"/>
      <c r="AE29" s="316"/>
      <c r="AF29" s="316"/>
      <c r="AG29" s="316"/>
      <c r="AH29" s="316"/>
      <c r="AI29" s="316"/>
      <c r="AJ29" s="316"/>
      <c r="AK29" s="316"/>
      <c r="AL29" s="316"/>
      <c r="AM29" s="316"/>
      <c r="AN29" s="316"/>
      <c r="AO29" s="316"/>
      <c r="AP29" s="316"/>
      <c r="AQ29" s="316"/>
      <c r="AR29" s="316"/>
      <c r="AS29" s="316"/>
      <c r="AT29" s="316"/>
      <c r="AU29" s="316"/>
      <c r="AV29" s="316"/>
      <c r="AW29" s="316"/>
      <c r="AX29" s="316"/>
      <c r="AY29" s="316"/>
      <c r="AZ29" s="316"/>
      <c r="BA29" s="316"/>
      <c r="BB29" s="316"/>
      <c r="BC29" s="316"/>
      <c r="BD29" s="316"/>
      <c r="BE29" s="316"/>
      <c r="BF29" s="316"/>
      <c r="BG29" s="316"/>
      <c r="BH29" s="316"/>
      <c r="BI29" s="316"/>
      <c r="BJ29" s="316"/>
      <c r="BK29" s="316"/>
      <c r="BL29" s="316"/>
      <c r="BM29" s="316"/>
      <c r="BN29" s="316"/>
      <c r="BO29" s="316"/>
      <c r="BP29" s="316"/>
      <c r="BQ29" s="316"/>
      <c r="BR29" s="316"/>
      <c r="BS29" s="316"/>
      <c r="BT29" s="316"/>
      <c r="BU29" s="316"/>
      <c r="BV29" s="316"/>
      <c r="BW29" s="316"/>
      <c r="BX29" s="316"/>
      <c r="BY29" s="316"/>
      <c r="BZ29" s="316"/>
      <c r="CA29" s="316"/>
      <c r="CB29" s="316"/>
      <c r="CC29" s="316"/>
      <c r="CD29" s="316"/>
      <c r="CE29" s="316"/>
      <c r="CF29" s="316"/>
      <c r="CG29" s="316"/>
      <c r="CH29" s="316"/>
      <c r="CI29" s="316"/>
      <c r="CJ29" s="316"/>
      <c r="CK29" s="316"/>
      <c r="CL29" s="316"/>
      <c r="CM29" s="316"/>
      <c r="CN29" s="316"/>
      <c r="CO29" s="316"/>
      <c r="CP29" s="316"/>
      <c r="CQ29" s="316"/>
      <c r="CR29" s="316"/>
      <c r="CS29" s="316"/>
      <c r="CT29" s="316"/>
      <c r="CU29" s="316"/>
      <c r="CV29" s="316"/>
      <c r="CW29" s="316"/>
      <c r="CX29" s="316"/>
      <c r="CY29" s="316"/>
      <c r="CZ29" s="316"/>
      <c r="DA29" s="316"/>
      <c r="DB29" s="316"/>
      <c r="DC29" s="316"/>
      <c r="DD29" s="316"/>
      <c r="DE29" s="316"/>
      <c r="DF29" s="316"/>
      <c r="DG29" s="316"/>
      <c r="DH29" s="316"/>
      <c r="DI29" s="316"/>
      <c r="DJ29" s="316"/>
      <c r="DK29" s="316"/>
      <c r="DL29" s="316"/>
      <c r="DM29" s="316"/>
      <c r="DN29" s="316"/>
      <c r="DO29" s="316"/>
      <c r="DP29" s="316"/>
      <c r="DQ29" s="316"/>
      <c r="DR29" s="316"/>
      <c r="DS29" s="316"/>
      <c r="DT29" s="316"/>
      <c r="DU29" s="316"/>
      <c r="DV29" s="316"/>
      <c r="DW29" s="316"/>
      <c r="DX29" s="316"/>
      <c r="DY29" s="316"/>
      <c r="DZ29" s="316"/>
      <c r="EA29" s="316"/>
      <c r="EB29" s="316"/>
      <c r="EC29" s="316"/>
      <c r="ED29" s="316"/>
      <c r="EE29" s="316"/>
      <c r="EF29" s="316"/>
      <c r="EG29" s="316"/>
      <c r="EH29" s="316"/>
      <c r="EI29" s="316"/>
      <c r="EJ29" s="316"/>
      <c r="EK29" s="316"/>
      <c r="EL29" s="316"/>
      <c r="EM29" s="316"/>
      <c r="EN29" s="316"/>
      <c r="EO29" s="316"/>
      <c r="EP29" s="316"/>
      <c r="EQ29" s="316"/>
      <c r="ER29" s="316"/>
      <c r="ES29" s="316"/>
      <c r="ET29" s="316"/>
      <c r="EU29" s="316"/>
      <c r="EV29" s="316"/>
      <c r="EW29" s="316"/>
      <c r="EX29" s="316"/>
      <c r="EY29" s="316"/>
      <c r="EZ29" s="316"/>
      <c r="FA29" s="316"/>
      <c r="FB29" s="316"/>
      <c r="FC29" s="316"/>
      <c r="FD29" s="316"/>
      <c r="FE29" s="316"/>
      <c r="FF29" s="316"/>
      <c r="FG29" s="316"/>
      <c r="FH29" s="316"/>
      <c r="FI29" s="316"/>
      <c r="FJ29" s="316"/>
      <c r="FK29" s="316"/>
      <c r="FL29" s="316"/>
      <c r="FM29" s="316"/>
      <c r="FN29" s="316"/>
      <c r="FO29" s="316"/>
      <c r="FP29" s="316"/>
      <c r="FQ29" s="316"/>
      <c r="FR29" s="316"/>
      <c r="FS29" s="316"/>
      <c r="FT29" s="316"/>
      <c r="FU29" s="316"/>
      <c r="FV29" s="316"/>
      <c r="FW29" s="316"/>
      <c r="FX29" s="316"/>
      <c r="FY29" s="316"/>
      <c r="FZ29" s="316"/>
      <c r="GA29" s="316"/>
      <c r="GB29" s="316"/>
      <c r="GC29" s="316"/>
      <c r="GD29" s="316"/>
      <c r="GE29" s="316"/>
      <c r="GF29" s="316"/>
      <c r="GG29" s="316"/>
      <c r="GH29" s="316"/>
      <c r="GI29" s="316"/>
      <c r="GJ29" s="316"/>
      <c r="GK29" s="316"/>
      <c r="GL29" s="316"/>
      <c r="GM29" s="316"/>
      <c r="GN29" s="316"/>
      <c r="GO29" s="316"/>
      <c r="GP29" s="316"/>
      <c r="GQ29" s="316"/>
      <c r="GR29" s="316"/>
      <c r="GS29" s="316"/>
      <c r="GT29" s="316"/>
      <c r="GU29" s="316"/>
      <c r="GV29" s="316"/>
      <c r="GW29" s="316"/>
      <c r="GX29" s="316"/>
      <c r="GY29" s="316"/>
      <c r="GZ29" s="316"/>
      <c r="HA29" s="316"/>
      <c r="HB29" s="316"/>
      <c r="HC29" s="316"/>
      <c r="HD29" s="316"/>
      <c r="HE29" s="316"/>
      <c r="HF29" s="316"/>
      <c r="HG29" s="316"/>
      <c r="HH29" s="316"/>
      <c r="HI29" s="316"/>
      <c r="HJ29" s="316"/>
      <c r="HK29" s="316"/>
      <c r="HL29" s="316"/>
      <c r="HM29" s="316"/>
      <c r="HN29" s="316"/>
      <c r="HO29" s="316"/>
      <c r="HP29" s="316"/>
      <c r="HQ29" s="316"/>
      <c r="HR29" s="316"/>
      <c r="HS29" s="316"/>
      <c r="HT29" s="316"/>
      <c r="HU29" s="316"/>
      <c r="HV29" s="316"/>
      <c r="HW29" s="316"/>
      <c r="HX29" s="316"/>
      <c r="HY29" s="316"/>
      <c r="HZ29" s="316"/>
      <c r="IA29" s="316"/>
      <c r="IB29" s="316"/>
      <c r="IC29" s="316"/>
      <c r="ID29" s="316"/>
      <c r="IE29" s="316"/>
      <c r="IF29" s="316"/>
      <c r="IG29" s="316"/>
      <c r="IH29" s="316"/>
      <c r="II29" s="316"/>
      <c r="IJ29" s="316"/>
      <c r="IK29" s="316"/>
      <c r="IL29" s="316"/>
      <c r="IM29" s="316"/>
      <c r="IN29" s="316"/>
      <c r="IO29" s="316"/>
      <c r="IP29" s="316"/>
      <c r="IQ29" s="316"/>
      <c r="IR29" s="316"/>
      <c r="IS29" s="316"/>
    </row>
    <row r="30" spans="1:253">
      <c r="A30" s="344" t="s">
        <v>400</v>
      </c>
      <c r="B30" s="345">
        <v>480</v>
      </c>
      <c r="C30" s="346">
        <v>300</v>
      </c>
      <c r="D30" s="346">
        <v>180</v>
      </c>
      <c r="E30" s="346">
        <v>133</v>
      </c>
      <c r="F30" s="346">
        <v>102</v>
      </c>
      <c r="G30" s="346">
        <v>6</v>
      </c>
      <c r="H30" s="346">
        <v>40</v>
      </c>
      <c r="I30" s="346">
        <v>15</v>
      </c>
      <c r="J30" s="346">
        <v>18</v>
      </c>
      <c r="K30" s="346">
        <v>122</v>
      </c>
      <c r="L30" s="346">
        <v>3</v>
      </c>
      <c r="M30" s="346">
        <v>39</v>
      </c>
      <c r="N30" s="346">
        <v>2</v>
      </c>
      <c r="O30" s="347">
        <v>3.42</v>
      </c>
      <c r="P30" s="347">
        <v>3.71</v>
      </c>
      <c r="Q30" s="347">
        <v>3.02</v>
      </c>
      <c r="R30" s="343"/>
      <c r="S30" s="343"/>
      <c r="T30" s="343"/>
      <c r="U30" s="343"/>
      <c r="V30" s="316"/>
      <c r="W30" s="316"/>
      <c r="X30" s="316"/>
      <c r="Y30" s="316"/>
      <c r="Z30" s="316"/>
      <c r="AA30" s="316"/>
      <c r="AB30" s="316"/>
      <c r="AC30" s="316"/>
      <c r="AD30" s="316"/>
      <c r="AE30" s="316"/>
      <c r="AF30" s="316"/>
      <c r="AG30" s="316"/>
      <c r="AH30" s="316"/>
      <c r="AI30" s="316"/>
      <c r="AJ30" s="316"/>
      <c r="AK30" s="316"/>
      <c r="AL30" s="316"/>
      <c r="AM30" s="316"/>
      <c r="AN30" s="316"/>
      <c r="AO30" s="316"/>
      <c r="AP30" s="316"/>
      <c r="AQ30" s="316"/>
      <c r="AR30" s="316"/>
      <c r="AS30" s="316"/>
      <c r="AT30" s="316"/>
      <c r="AU30" s="316"/>
      <c r="AV30" s="316"/>
      <c r="AW30" s="316"/>
      <c r="AX30" s="316"/>
      <c r="AY30" s="316"/>
      <c r="AZ30" s="316"/>
      <c r="BA30" s="316"/>
      <c r="BB30" s="316"/>
      <c r="BC30" s="316"/>
      <c r="BD30" s="316"/>
      <c r="BE30" s="316"/>
      <c r="BF30" s="316"/>
      <c r="BG30" s="316"/>
      <c r="BH30" s="316"/>
      <c r="BI30" s="316"/>
      <c r="BJ30" s="316"/>
      <c r="BK30" s="316"/>
      <c r="BL30" s="316"/>
      <c r="BM30" s="316"/>
      <c r="BN30" s="316"/>
      <c r="BO30" s="316"/>
      <c r="BP30" s="316"/>
      <c r="BQ30" s="316"/>
      <c r="BR30" s="316"/>
      <c r="BS30" s="316"/>
      <c r="BT30" s="316"/>
      <c r="BU30" s="316"/>
      <c r="BV30" s="316"/>
      <c r="BW30" s="316"/>
      <c r="BX30" s="316"/>
      <c r="BY30" s="316"/>
      <c r="BZ30" s="316"/>
      <c r="CA30" s="316"/>
      <c r="CB30" s="316"/>
      <c r="CC30" s="316"/>
      <c r="CD30" s="316"/>
      <c r="CE30" s="316"/>
      <c r="CF30" s="316"/>
      <c r="CG30" s="316"/>
      <c r="CH30" s="316"/>
      <c r="CI30" s="316"/>
      <c r="CJ30" s="316"/>
      <c r="CK30" s="316"/>
      <c r="CL30" s="316"/>
      <c r="CM30" s="316"/>
      <c r="CN30" s="316"/>
      <c r="CO30" s="316"/>
      <c r="CP30" s="316"/>
      <c r="CQ30" s="316"/>
      <c r="CR30" s="316"/>
      <c r="CS30" s="316"/>
      <c r="CT30" s="316"/>
      <c r="CU30" s="316"/>
      <c r="CV30" s="316"/>
      <c r="CW30" s="316"/>
      <c r="CX30" s="316"/>
      <c r="CY30" s="316"/>
      <c r="CZ30" s="316"/>
      <c r="DA30" s="316"/>
      <c r="DB30" s="316"/>
      <c r="DC30" s="316"/>
      <c r="DD30" s="316"/>
      <c r="DE30" s="316"/>
      <c r="DF30" s="316"/>
      <c r="DG30" s="316"/>
      <c r="DH30" s="316"/>
      <c r="DI30" s="316"/>
      <c r="DJ30" s="316"/>
      <c r="DK30" s="316"/>
      <c r="DL30" s="316"/>
      <c r="DM30" s="316"/>
      <c r="DN30" s="316"/>
      <c r="DO30" s="316"/>
      <c r="DP30" s="316"/>
      <c r="DQ30" s="316"/>
      <c r="DR30" s="316"/>
      <c r="DS30" s="316"/>
      <c r="DT30" s="316"/>
      <c r="DU30" s="316"/>
      <c r="DV30" s="316"/>
      <c r="DW30" s="316"/>
      <c r="DX30" s="316"/>
      <c r="DY30" s="316"/>
      <c r="DZ30" s="316"/>
      <c r="EA30" s="316"/>
      <c r="EB30" s="316"/>
      <c r="EC30" s="316"/>
      <c r="ED30" s="316"/>
      <c r="EE30" s="316"/>
      <c r="EF30" s="316"/>
      <c r="EG30" s="316"/>
      <c r="EH30" s="316"/>
      <c r="EI30" s="316"/>
      <c r="EJ30" s="316"/>
      <c r="EK30" s="316"/>
      <c r="EL30" s="316"/>
      <c r="EM30" s="316"/>
      <c r="EN30" s="316"/>
      <c r="EO30" s="316"/>
      <c r="EP30" s="316"/>
      <c r="EQ30" s="316"/>
      <c r="ER30" s="316"/>
      <c r="ES30" s="316"/>
      <c r="ET30" s="316"/>
      <c r="EU30" s="316"/>
      <c r="EV30" s="316"/>
      <c r="EW30" s="316"/>
      <c r="EX30" s="316"/>
      <c r="EY30" s="316"/>
      <c r="EZ30" s="316"/>
      <c r="FA30" s="316"/>
      <c r="FB30" s="316"/>
      <c r="FC30" s="316"/>
      <c r="FD30" s="316"/>
      <c r="FE30" s="316"/>
      <c r="FF30" s="316"/>
      <c r="FG30" s="316"/>
      <c r="FH30" s="316"/>
      <c r="FI30" s="316"/>
      <c r="FJ30" s="316"/>
      <c r="FK30" s="316"/>
      <c r="FL30" s="316"/>
      <c r="FM30" s="316"/>
      <c r="FN30" s="316"/>
      <c r="FO30" s="316"/>
      <c r="FP30" s="316"/>
      <c r="FQ30" s="316"/>
      <c r="FR30" s="316"/>
      <c r="FS30" s="316"/>
      <c r="FT30" s="316"/>
      <c r="FU30" s="316"/>
      <c r="FV30" s="316"/>
      <c r="FW30" s="316"/>
      <c r="FX30" s="316"/>
      <c r="FY30" s="316"/>
      <c r="FZ30" s="316"/>
      <c r="GA30" s="316"/>
      <c r="GB30" s="316"/>
      <c r="GC30" s="316"/>
      <c r="GD30" s="316"/>
      <c r="GE30" s="316"/>
      <c r="GF30" s="316"/>
      <c r="GG30" s="316"/>
      <c r="GH30" s="316"/>
      <c r="GI30" s="316"/>
      <c r="GJ30" s="316"/>
      <c r="GK30" s="316"/>
      <c r="GL30" s="316"/>
      <c r="GM30" s="316"/>
      <c r="GN30" s="316"/>
      <c r="GO30" s="316"/>
      <c r="GP30" s="316"/>
      <c r="GQ30" s="316"/>
      <c r="GR30" s="316"/>
      <c r="GS30" s="316"/>
      <c r="GT30" s="316"/>
      <c r="GU30" s="316"/>
      <c r="GV30" s="316"/>
      <c r="GW30" s="316"/>
      <c r="GX30" s="316"/>
      <c r="GY30" s="316"/>
      <c r="GZ30" s="316"/>
      <c r="HA30" s="316"/>
      <c r="HB30" s="316"/>
      <c r="HC30" s="316"/>
      <c r="HD30" s="316"/>
      <c r="HE30" s="316"/>
      <c r="HF30" s="316"/>
      <c r="HG30" s="316"/>
      <c r="HH30" s="316"/>
      <c r="HI30" s="316"/>
      <c r="HJ30" s="316"/>
      <c r="HK30" s="316"/>
      <c r="HL30" s="316"/>
      <c r="HM30" s="316"/>
      <c r="HN30" s="316"/>
      <c r="HO30" s="316"/>
      <c r="HP30" s="316"/>
      <c r="HQ30" s="316"/>
      <c r="HR30" s="316"/>
      <c r="HS30" s="316"/>
      <c r="HT30" s="316"/>
      <c r="HU30" s="316"/>
      <c r="HV30" s="316"/>
      <c r="HW30" s="316"/>
      <c r="HX30" s="316"/>
      <c r="HY30" s="316"/>
      <c r="HZ30" s="316"/>
      <c r="IA30" s="316"/>
      <c r="IB30" s="316"/>
      <c r="IC30" s="316"/>
      <c r="ID30" s="316"/>
      <c r="IE30" s="316"/>
      <c r="IF30" s="316"/>
      <c r="IG30" s="316"/>
      <c r="IH30" s="316"/>
      <c r="II30" s="316"/>
      <c r="IJ30" s="316"/>
      <c r="IK30" s="316"/>
      <c r="IL30" s="316"/>
      <c r="IM30" s="316"/>
      <c r="IN30" s="316"/>
      <c r="IO30" s="316"/>
      <c r="IP30" s="316"/>
      <c r="IQ30" s="316"/>
      <c r="IR30" s="316"/>
      <c r="IS30" s="316"/>
    </row>
    <row r="31" spans="1:253" ht="15.75" customHeight="1">
      <c r="A31" s="691" t="s">
        <v>401</v>
      </c>
      <c r="B31" s="691"/>
      <c r="C31" s="348"/>
      <c r="D31" s="348"/>
      <c r="E31" s="348"/>
      <c r="F31" s="348"/>
      <c r="G31" s="348"/>
      <c r="H31" s="348"/>
      <c r="I31" s="348"/>
      <c r="J31" s="348"/>
      <c r="K31" s="348"/>
      <c r="L31" s="348"/>
      <c r="M31" s="348"/>
      <c r="N31" s="348"/>
      <c r="O31" s="348"/>
      <c r="P31" s="348"/>
      <c r="Q31" s="348"/>
      <c r="R31" s="349"/>
      <c r="S31" s="323"/>
      <c r="T31" s="323"/>
      <c r="U31" s="323"/>
      <c r="V31" s="316"/>
      <c r="W31" s="316"/>
      <c r="X31" s="316"/>
      <c r="Y31" s="316"/>
      <c r="Z31" s="316"/>
      <c r="AA31" s="316"/>
      <c r="AB31" s="316"/>
      <c r="AC31" s="316"/>
      <c r="AD31" s="316"/>
      <c r="AE31" s="316"/>
      <c r="AF31" s="316"/>
      <c r="AG31" s="316"/>
      <c r="AH31" s="316"/>
      <c r="AI31" s="316"/>
      <c r="AJ31" s="316"/>
      <c r="AK31" s="316"/>
      <c r="AL31" s="316"/>
      <c r="AM31" s="316"/>
      <c r="AN31" s="316"/>
      <c r="AO31" s="316"/>
      <c r="AP31" s="316"/>
      <c r="AQ31" s="316"/>
      <c r="AR31" s="316"/>
      <c r="AS31" s="316"/>
      <c r="AT31" s="316"/>
      <c r="AU31" s="316"/>
      <c r="AV31" s="316"/>
      <c r="AW31" s="316"/>
      <c r="AX31" s="316"/>
      <c r="AY31" s="316"/>
      <c r="AZ31" s="316"/>
      <c r="BA31" s="316"/>
      <c r="BB31" s="316"/>
      <c r="BC31" s="316"/>
      <c r="BD31" s="316"/>
      <c r="BE31" s="316"/>
      <c r="BF31" s="316"/>
      <c r="BG31" s="316"/>
      <c r="BH31" s="316"/>
      <c r="BI31" s="316"/>
      <c r="BJ31" s="316"/>
      <c r="BK31" s="316"/>
      <c r="BL31" s="316"/>
      <c r="BM31" s="316"/>
      <c r="BN31" s="316"/>
      <c r="BO31" s="316"/>
      <c r="BP31" s="316"/>
      <c r="BQ31" s="316"/>
      <c r="BR31" s="316"/>
      <c r="BS31" s="316"/>
      <c r="BT31" s="316"/>
      <c r="BU31" s="316"/>
      <c r="BV31" s="316"/>
      <c r="BW31" s="316"/>
      <c r="BX31" s="316"/>
      <c r="BY31" s="316"/>
      <c r="BZ31" s="316"/>
      <c r="CA31" s="316"/>
      <c r="CB31" s="316"/>
      <c r="CC31" s="316"/>
      <c r="CD31" s="316"/>
      <c r="CE31" s="316"/>
      <c r="CF31" s="316"/>
      <c r="CG31" s="316"/>
      <c r="CH31" s="316"/>
      <c r="CI31" s="316"/>
      <c r="CJ31" s="316"/>
      <c r="CK31" s="316"/>
      <c r="CL31" s="316"/>
      <c r="CM31" s="316"/>
      <c r="CN31" s="316"/>
      <c r="CO31" s="316"/>
      <c r="CP31" s="316"/>
      <c r="CQ31" s="316"/>
      <c r="CR31" s="316"/>
      <c r="CS31" s="316"/>
      <c r="CT31" s="316"/>
      <c r="CU31" s="316"/>
      <c r="CV31" s="316"/>
      <c r="CW31" s="316"/>
      <c r="CX31" s="316"/>
      <c r="CY31" s="316"/>
      <c r="CZ31" s="316"/>
      <c r="DA31" s="316"/>
      <c r="DB31" s="316"/>
      <c r="DC31" s="316"/>
      <c r="DD31" s="316"/>
      <c r="DE31" s="316"/>
      <c r="DF31" s="316"/>
      <c r="DG31" s="316"/>
      <c r="DH31" s="316"/>
      <c r="DI31" s="316"/>
      <c r="DJ31" s="316"/>
      <c r="DK31" s="316"/>
      <c r="DL31" s="316"/>
      <c r="DM31" s="316"/>
      <c r="DN31" s="316"/>
      <c r="DO31" s="316"/>
      <c r="DP31" s="316"/>
      <c r="DQ31" s="316"/>
      <c r="DR31" s="316"/>
      <c r="DS31" s="316"/>
      <c r="DT31" s="316"/>
      <c r="DU31" s="316"/>
      <c r="DV31" s="316"/>
      <c r="DW31" s="316"/>
      <c r="DX31" s="316"/>
      <c r="DY31" s="316"/>
      <c r="DZ31" s="316"/>
      <c r="EA31" s="316"/>
      <c r="EB31" s="316"/>
      <c r="EC31" s="316"/>
      <c r="ED31" s="316"/>
      <c r="EE31" s="316"/>
      <c r="EF31" s="316"/>
      <c r="EG31" s="316"/>
      <c r="EH31" s="316"/>
      <c r="EI31" s="316"/>
      <c r="EJ31" s="316"/>
      <c r="EK31" s="316"/>
      <c r="EL31" s="316"/>
      <c r="EM31" s="316"/>
      <c r="EN31" s="316"/>
      <c r="EO31" s="316"/>
      <c r="EP31" s="316"/>
      <c r="EQ31" s="316"/>
      <c r="ER31" s="316"/>
      <c r="ES31" s="316"/>
      <c r="ET31" s="316"/>
      <c r="EU31" s="316"/>
      <c r="EV31" s="316"/>
      <c r="EW31" s="316"/>
      <c r="EX31" s="316"/>
      <c r="EY31" s="316"/>
      <c r="EZ31" s="316"/>
      <c r="FA31" s="316"/>
      <c r="FB31" s="316"/>
      <c r="FC31" s="316"/>
      <c r="FD31" s="316"/>
      <c r="FE31" s="316"/>
      <c r="FF31" s="316"/>
      <c r="FG31" s="316"/>
      <c r="FH31" s="316"/>
      <c r="FI31" s="316"/>
      <c r="FJ31" s="316"/>
      <c r="FK31" s="316"/>
      <c r="FL31" s="316"/>
      <c r="FM31" s="316"/>
      <c r="FN31" s="316"/>
      <c r="FO31" s="316"/>
      <c r="FP31" s="316"/>
      <c r="FQ31" s="316"/>
      <c r="FR31" s="316"/>
      <c r="FS31" s="316"/>
      <c r="FT31" s="316"/>
      <c r="FU31" s="316"/>
      <c r="FV31" s="316"/>
      <c r="FW31" s="316"/>
      <c r="FX31" s="316"/>
      <c r="FY31" s="316"/>
      <c r="FZ31" s="316"/>
      <c r="GA31" s="316"/>
      <c r="GB31" s="316"/>
      <c r="GC31" s="316"/>
      <c r="GD31" s="316"/>
      <c r="GE31" s="316"/>
      <c r="GF31" s="316"/>
      <c r="GG31" s="316"/>
      <c r="GH31" s="316"/>
      <c r="GI31" s="316"/>
      <c r="GJ31" s="316"/>
      <c r="GK31" s="316"/>
      <c r="GL31" s="316"/>
      <c r="GM31" s="316"/>
      <c r="GN31" s="316"/>
      <c r="GO31" s="316"/>
      <c r="GP31" s="316"/>
      <c r="GQ31" s="316"/>
      <c r="GR31" s="316"/>
      <c r="GS31" s="316"/>
      <c r="GT31" s="316"/>
      <c r="GU31" s="316"/>
      <c r="GV31" s="316"/>
      <c r="GW31" s="316"/>
      <c r="GX31" s="316"/>
      <c r="GY31" s="316"/>
      <c r="GZ31" s="316"/>
      <c r="HA31" s="316"/>
      <c r="HB31" s="316"/>
      <c r="HC31" s="316"/>
      <c r="HD31" s="316"/>
      <c r="HE31" s="316"/>
      <c r="HF31" s="316"/>
      <c r="HG31" s="316"/>
      <c r="HH31" s="316"/>
      <c r="HI31" s="316"/>
      <c r="HJ31" s="316"/>
      <c r="HK31" s="316"/>
      <c r="HL31" s="316"/>
      <c r="HM31" s="316"/>
      <c r="HN31" s="316"/>
      <c r="HO31" s="316"/>
      <c r="HP31" s="316"/>
      <c r="HQ31" s="316"/>
      <c r="HR31" s="316"/>
      <c r="HS31" s="316"/>
      <c r="HT31" s="316"/>
      <c r="HU31" s="316"/>
      <c r="HV31" s="316"/>
      <c r="HW31" s="316"/>
      <c r="HX31" s="316"/>
      <c r="HY31" s="316"/>
      <c r="HZ31" s="316"/>
      <c r="IA31" s="316"/>
      <c r="IB31" s="316"/>
      <c r="IC31" s="316"/>
      <c r="ID31" s="316"/>
      <c r="IE31" s="316"/>
      <c r="IF31" s="316"/>
      <c r="IG31" s="316"/>
      <c r="IH31" s="316"/>
      <c r="II31" s="316"/>
      <c r="IJ31" s="316"/>
      <c r="IK31" s="316"/>
      <c r="IL31" s="316"/>
      <c r="IM31" s="316"/>
      <c r="IN31" s="316"/>
      <c r="IO31" s="316"/>
      <c r="IP31" s="316"/>
      <c r="IQ31" s="316"/>
      <c r="IR31" s="316"/>
      <c r="IS31" s="316"/>
    </row>
    <row r="32" spans="1:253" ht="19.5" customHeight="1">
      <c r="A32" s="686" t="s">
        <v>368</v>
      </c>
      <c r="B32" s="687" t="s">
        <v>337</v>
      </c>
      <c r="C32" s="687"/>
      <c r="D32" s="687"/>
      <c r="E32" s="688" t="s">
        <v>402</v>
      </c>
      <c r="F32" s="689" t="s">
        <v>403</v>
      </c>
      <c r="G32" s="688" t="s">
        <v>404</v>
      </c>
      <c r="H32" s="688" t="s">
        <v>405</v>
      </c>
      <c r="I32" s="688" t="s">
        <v>406</v>
      </c>
      <c r="J32" s="688" t="s">
        <v>407</v>
      </c>
      <c r="K32" s="688" t="s">
        <v>408</v>
      </c>
      <c r="L32" s="688" t="s">
        <v>409</v>
      </c>
      <c r="M32" s="688" t="s">
        <v>410</v>
      </c>
      <c r="N32" s="688" t="s">
        <v>411</v>
      </c>
      <c r="O32" s="688" t="s">
        <v>412</v>
      </c>
      <c r="P32" s="688" t="s">
        <v>413</v>
      </c>
      <c r="Q32" s="688" t="s">
        <v>414</v>
      </c>
      <c r="R32" s="688" t="s">
        <v>415</v>
      </c>
      <c r="S32" s="688" t="s">
        <v>416</v>
      </c>
      <c r="T32" s="688" t="s">
        <v>417</v>
      </c>
      <c r="U32" s="689" t="s">
        <v>418</v>
      </c>
      <c r="V32" s="316"/>
      <c r="W32" s="316"/>
      <c r="X32" s="316"/>
      <c r="Y32" s="316"/>
      <c r="Z32" s="316"/>
      <c r="AA32" s="316"/>
      <c r="AB32" s="316"/>
      <c r="AC32" s="316"/>
      <c r="AD32" s="316"/>
      <c r="AE32" s="316"/>
      <c r="AF32" s="316"/>
      <c r="AG32" s="316"/>
      <c r="AH32" s="316"/>
      <c r="AI32" s="316"/>
      <c r="AJ32" s="316"/>
      <c r="AK32" s="316"/>
      <c r="AL32" s="316"/>
      <c r="AM32" s="316"/>
      <c r="AN32" s="316"/>
      <c r="AO32" s="316"/>
      <c r="AP32" s="316"/>
      <c r="AQ32" s="316"/>
      <c r="AR32" s="316"/>
      <c r="AS32" s="316"/>
      <c r="AT32" s="316"/>
      <c r="AU32" s="316"/>
      <c r="AV32" s="316"/>
      <c r="AW32" s="316"/>
      <c r="AX32" s="316"/>
      <c r="AY32" s="316"/>
      <c r="AZ32" s="316"/>
      <c r="BA32" s="316"/>
      <c r="BB32" s="316"/>
      <c r="BC32" s="316"/>
      <c r="BD32" s="316"/>
      <c r="BE32" s="316"/>
      <c r="BF32" s="316"/>
      <c r="BG32" s="316"/>
      <c r="BH32" s="316"/>
      <c r="BI32" s="316"/>
      <c r="BJ32" s="316"/>
      <c r="BK32" s="316"/>
      <c r="BL32" s="316"/>
      <c r="BM32" s="316"/>
      <c r="BN32" s="316"/>
      <c r="BO32" s="316"/>
      <c r="BP32" s="316"/>
      <c r="BQ32" s="316"/>
      <c r="BR32" s="316"/>
      <c r="BS32" s="316"/>
      <c r="BT32" s="316"/>
      <c r="BU32" s="316"/>
      <c r="BV32" s="316"/>
      <c r="BW32" s="316"/>
      <c r="BX32" s="316"/>
      <c r="BY32" s="316"/>
      <c r="BZ32" s="316"/>
      <c r="CA32" s="316"/>
      <c r="CB32" s="316"/>
      <c r="CC32" s="316"/>
      <c r="CD32" s="316"/>
      <c r="CE32" s="316"/>
      <c r="CF32" s="316"/>
      <c r="CG32" s="316"/>
      <c r="CH32" s="316"/>
      <c r="CI32" s="316"/>
      <c r="CJ32" s="316"/>
      <c r="CK32" s="316"/>
      <c r="CL32" s="316"/>
      <c r="CM32" s="316"/>
      <c r="CN32" s="316"/>
      <c r="CO32" s="316"/>
      <c r="CP32" s="316"/>
      <c r="CQ32" s="316"/>
      <c r="CR32" s="316"/>
      <c r="CS32" s="316"/>
      <c r="CT32" s="316"/>
      <c r="CU32" s="316"/>
      <c r="CV32" s="316"/>
      <c r="CW32" s="316"/>
      <c r="CX32" s="316"/>
      <c r="CY32" s="316"/>
      <c r="CZ32" s="316"/>
      <c r="DA32" s="316"/>
      <c r="DB32" s="316"/>
      <c r="DC32" s="316"/>
      <c r="DD32" s="316"/>
      <c r="DE32" s="316"/>
      <c r="DF32" s="316"/>
      <c r="DG32" s="316"/>
      <c r="DH32" s="316"/>
      <c r="DI32" s="316"/>
      <c r="DJ32" s="316"/>
      <c r="DK32" s="316"/>
      <c r="DL32" s="316"/>
      <c r="DM32" s="316"/>
      <c r="DN32" s="316"/>
      <c r="DO32" s="316"/>
      <c r="DP32" s="316"/>
      <c r="DQ32" s="316"/>
      <c r="DR32" s="316"/>
      <c r="DS32" s="316"/>
      <c r="DT32" s="316"/>
      <c r="DU32" s="316"/>
      <c r="DV32" s="316"/>
      <c r="DW32" s="316"/>
      <c r="DX32" s="316"/>
      <c r="DY32" s="316"/>
      <c r="DZ32" s="316"/>
      <c r="EA32" s="316"/>
      <c r="EB32" s="316"/>
      <c r="EC32" s="316"/>
      <c r="ED32" s="316"/>
      <c r="EE32" s="316"/>
      <c r="EF32" s="316"/>
      <c r="EG32" s="316"/>
      <c r="EH32" s="316"/>
      <c r="EI32" s="316"/>
      <c r="EJ32" s="316"/>
      <c r="EK32" s="316"/>
      <c r="EL32" s="316"/>
      <c r="EM32" s="316"/>
      <c r="EN32" s="316"/>
      <c r="EO32" s="316"/>
      <c r="EP32" s="316"/>
      <c r="EQ32" s="316"/>
      <c r="ER32" s="316"/>
      <c r="ES32" s="316"/>
      <c r="ET32" s="316"/>
      <c r="EU32" s="316"/>
      <c r="EV32" s="316"/>
      <c r="EW32" s="316"/>
      <c r="EX32" s="316"/>
      <c r="EY32" s="316"/>
      <c r="EZ32" s="316"/>
      <c r="FA32" s="316"/>
      <c r="FB32" s="316"/>
      <c r="FC32" s="316"/>
      <c r="FD32" s="316"/>
      <c r="FE32" s="316"/>
      <c r="FF32" s="316"/>
      <c r="FG32" s="316"/>
      <c r="FH32" s="316"/>
      <c r="FI32" s="316"/>
      <c r="FJ32" s="316"/>
      <c r="FK32" s="316"/>
      <c r="FL32" s="316"/>
      <c r="FM32" s="316"/>
      <c r="FN32" s="316"/>
      <c r="FO32" s="316"/>
      <c r="FP32" s="316"/>
      <c r="FQ32" s="316"/>
      <c r="FR32" s="316"/>
      <c r="FS32" s="316"/>
      <c r="FT32" s="316"/>
      <c r="FU32" s="316"/>
      <c r="FV32" s="316"/>
      <c r="FW32" s="316"/>
      <c r="FX32" s="316"/>
      <c r="FY32" s="316"/>
      <c r="FZ32" s="316"/>
      <c r="GA32" s="316"/>
      <c r="GB32" s="316"/>
      <c r="GC32" s="316"/>
      <c r="GD32" s="316"/>
      <c r="GE32" s="316"/>
      <c r="GF32" s="316"/>
      <c r="GG32" s="316"/>
      <c r="GH32" s="316"/>
      <c r="GI32" s="316"/>
      <c r="GJ32" s="316"/>
      <c r="GK32" s="316"/>
      <c r="GL32" s="316"/>
      <c r="GM32" s="316"/>
      <c r="GN32" s="316"/>
      <c r="GO32" s="316"/>
      <c r="GP32" s="316"/>
      <c r="GQ32" s="316"/>
      <c r="GR32" s="316"/>
      <c r="GS32" s="316"/>
      <c r="GT32" s="316"/>
      <c r="GU32" s="316"/>
      <c r="GV32" s="316"/>
      <c r="GW32" s="316"/>
      <c r="GX32" s="316"/>
      <c r="GY32" s="316"/>
      <c r="GZ32" s="316"/>
      <c r="HA32" s="316"/>
      <c r="HB32" s="316"/>
      <c r="HC32" s="316"/>
      <c r="HD32" s="316"/>
      <c r="HE32" s="316"/>
      <c r="HF32" s="316"/>
      <c r="HG32" s="316"/>
      <c r="HH32" s="316"/>
      <c r="HI32" s="316"/>
      <c r="HJ32" s="316"/>
      <c r="HK32" s="316"/>
      <c r="HL32" s="316"/>
      <c r="HM32" s="316"/>
      <c r="HN32" s="316"/>
      <c r="HO32" s="316"/>
      <c r="HP32" s="316"/>
      <c r="HQ32" s="316"/>
      <c r="HR32" s="316"/>
      <c r="HS32" s="316"/>
      <c r="HT32" s="316"/>
      <c r="HU32" s="316"/>
      <c r="HV32" s="316"/>
      <c r="HW32" s="316"/>
      <c r="HX32" s="316"/>
      <c r="HY32" s="316"/>
      <c r="HZ32" s="316"/>
      <c r="IA32" s="316"/>
      <c r="IB32" s="316"/>
      <c r="IC32" s="316"/>
      <c r="ID32" s="316"/>
      <c r="IE32" s="316"/>
      <c r="IF32" s="316"/>
      <c r="IG32" s="316"/>
      <c r="IH32" s="316"/>
      <c r="II32" s="316"/>
      <c r="IJ32" s="316"/>
      <c r="IK32" s="316"/>
      <c r="IL32" s="316"/>
      <c r="IM32" s="316"/>
      <c r="IN32" s="316"/>
      <c r="IO32" s="316"/>
      <c r="IP32" s="316"/>
      <c r="IQ32" s="316"/>
      <c r="IR32" s="316"/>
      <c r="IS32" s="316"/>
    </row>
    <row r="33" spans="1:253" ht="46.5" customHeight="1">
      <c r="A33" s="686"/>
      <c r="B33" s="365" t="s">
        <v>351</v>
      </c>
      <c r="C33" s="365" t="s">
        <v>352</v>
      </c>
      <c r="D33" s="365" t="s">
        <v>353</v>
      </c>
      <c r="E33" s="688"/>
      <c r="F33" s="689"/>
      <c r="G33" s="688"/>
      <c r="H33" s="688"/>
      <c r="I33" s="688"/>
      <c r="J33" s="688"/>
      <c r="K33" s="688"/>
      <c r="L33" s="688"/>
      <c r="M33" s="688"/>
      <c r="N33" s="688"/>
      <c r="O33" s="688"/>
      <c r="P33" s="688"/>
      <c r="Q33" s="688"/>
      <c r="R33" s="688"/>
      <c r="S33" s="688"/>
      <c r="T33" s="688"/>
      <c r="U33" s="689"/>
      <c r="V33" s="316"/>
      <c r="W33" s="316"/>
      <c r="X33" s="316"/>
      <c r="Y33" s="316"/>
      <c r="Z33" s="316"/>
      <c r="AA33" s="316"/>
      <c r="AB33" s="316"/>
      <c r="AC33" s="316"/>
      <c r="AD33" s="316"/>
      <c r="AE33" s="316"/>
      <c r="AF33" s="316"/>
      <c r="AG33" s="316"/>
      <c r="AH33" s="316"/>
      <c r="AI33" s="316"/>
      <c r="AJ33" s="316"/>
      <c r="AK33" s="316"/>
      <c r="AL33" s="316"/>
      <c r="AM33" s="316"/>
      <c r="AN33" s="316"/>
      <c r="AO33" s="316"/>
      <c r="AP33" s="316"/>
      <c r="AQ33" s="316"/>
      <c r="AR33" s="316"/>
      <c r="AS33" s="316"/>
      <c r="AT33" s="316"/>
      <c r="AU33" s="316"/>
      <c r="AV33" s="316"/>
      <c r="AW33" s="316"/>
      <c r="AX33" s="316"/>
      <c r="AY33" s="316"/>
      <c r="AZ33" s="316"/>
      <c r="BA33" s="316"/>
      <c r="BB33" s="316"/>
      <c r="BC33" s="316"/>
      <c r="BD33" s="316"/>
      <c r="BE33" s="316"/>
      <c r="BF33" s="316"/>
      <c r="BG33" s="316"/>
      <c r="BH33" s="316"/>
      <c r="BI33" s="316"/>
      <c r="BJ33" s="316"/>
      <c r="BK33" s="316"/>
      <c r="BL33" s="316"/>
      <c r="BM33" s="316"/>
      <c r="BN33" s="316"/>
      <c r="BO33" s="316"/>
      <c r="BP33" s="316"/>
      <c r="BQ33" s="316"/>
      <c r="BR33" s="316"/>
      <c r="BS33" s="316"/>
      <c r="BT33" s="316"/>
      <c r="BU33" s="316"/>
      <c r="BV33" s="316"/>
      <c r="BW33" s="316"/>
      <c r="BX33" s="316"/>
      <c r="BY33" s="316"/>
      <c r="BZ33" s="316"/>
      <c r="CA33" s="316"/>
      <c r="CB33" s="316"/>
      <c r="CC33" s="316"/>
      <c r="CD33" s="316"/>
      <c r="CE33" s="316"/>
      <c r="CF33" s="316"/>
      <c r="CG33" s="316"/>
      <c r="CH33" s="316"/>
      <c r="CI33" s="316"/>
      <c r="CJ33" s="316"/>
      <c r="CK33" s="316"/>
      <c r="CL33" s="316"/>
      <c r="CM33" s="316"/>
      <c r="CN33" s="316"/>
      <c r="CO33" s="316"/>
      <c r="CP33" s="316"/>
      <c r="CQ33" s="316"/>
      <c r="CR33" s="316"/>
      <c r="CS33" s="316"/>
      <c r="CT33" s="316"/>
      <c r="CU33" s="316"/>
      <c r="CV33" s="316"/>
      <c r="CW33" s="316"/>
      <c r="CX33" s="316"/>
      <c r="CY33" s="316"/>
      <c r="CZ33" s="316"/>
      <c r="DA33" s="316"/>
      <c r="DB33" s="316"/>
      <c r="DC33" s="316"/>
      <c r="DD33" s="316"/>
      <c r="DE33" s="316"/>
      <c r="DF33" s="316"/>
      <c r="DG33" s="316"/>
      <c r="DH33" s="316"/>
      <c r="DI33" s="316"/>
      <c r="DJ33" s="316"/>
      <c r="DK33" s="316"/>
      <c r="DL33" s="316"/>
      <c r="DM33" s="316"/>
      <c r="DN33" s="316"/>
      <c r="DO33" s="316"/>
      <c r="DP33" s="316"/>
      <c r="DQ33" s="316"/>
      <c r="DR33" s="316"/>
      <c r="DS33" s="316"/>
      <c r="DT33" s="316"/>
      <c r="DU33" s="316"/>
      <c r="DV33" s="316"/>
      <c r="DW33" s="316"/>
      <c r="DX33" s="316"/>
      <c r="DY33" s="316"/>
      <c r="DZ33" s="316"/>
      <c r="EA33" s="316"/>
      <c r="EB33" s="316"/>
      <c r="EC33" s="316"/>
      <c r="ED33" s="316"/>
      <c r="EE33" s="316"/>
      <c r="EF33" s="316"/>
      <c r="EG33" s="316"/>
      <c r="EH33" s="316"/>
      <c r="EI33" s="316"/>
      <c r="EJ33" s="316"/>
      <c r="EK33" s="316"/>
      <c r="EL33" s="316"/>
      <c r="EM33" s="316"/>
      <c r="EN33" s="316"/>
      <c r="EO33" s="316"/>
      <c r="EP33" s="316"/>
      <c r="EQ33" s="316"/>
      <c r="ER33" s="316"/>
      <c r="ES33" s="316"/>
      <c r="ET33" s="316"/>
      <c r="EU33" s="316"/>
      <c r="EV33" s="316"/>
      <c r="EW33" s="316"/>
      <c r="EX33" s="316"/>
      <c r="EY33" s="316"/>
      <c r="EZ33" s="316"/>
      <c r="FA33" s="316"/>
      <c r="FB33" s="316"/>
      <c r="FC33" s="316"/>
      <c r="FD33" s="316"/>
      <c r="FE33" s="316"/>
      <c r="FF33" s="316"/>
      <c r="FG33" s="316"/>
      <c r="FH33" s="316"/>
      <c r="FI33" s="316"/>
      <c r="FJ33" s="316"/>
      <c r="FK33" s="316"/>
      <c r="FL33" s="316"/>
      <c r="FM33" s="316"/>
      <c r="FN33" s="316"/>
      <c r="FO33" s="316"/>
      <c r="FP33" s="316"/>
      <c r="FQ33" s="316"/>
      <c r="FR33" s="316"/>
      <c r="FS33" s="316"/>
      <c r="FT33" s="316"/>
      <c r="FU33" s="316"/>
      <c r="FV33" s="316"/>
      <c r="FW33" s="316"/>
      <c r="FX33" s="316"/>
      <c r="FY33" s="316"/>
      <c r="FZ33" s="316"/>
      <c r="GA33" s="316"/>
      <c r="GB33" s="316"/>
      <c r="GC33" s="316"/>
      <c r="GD33" s="316"/>
      <c r="GE33" s="316"/>
      <c r="GF33" s="316"/>
      <c r="GG33" s="316"/>
      <c r="GH33" s="316"/>
      <c r="GI33" s="316"/>
      <c r="GJ33" s="316"/>
      <c r="GK33" s="316"/>
      <c r="GL33" s="316"/>
      <c r="GM33" s="316"/>
      <c r="GN33" s="316"/>
      <c r="GO33" s="316"/>
      <c r="GP33" s="316"/>
      <c r="GQ33" s="316"/>
      <c r="GR33" s="316"/>
      <c r="GS33" s="316"/>
      <c r="GT33" s="316"/>
      <c r="GU33" s="316"/>
      <c r="GV33" s="316"/>
      <c r="GW33" s="316"/>
      <c r="GX33" s="316"/>
      <c r="GY33" s="316"/>
      <c r="GZ33" s="316"/>
      <c r="HA33" s="316"/>
      <c r="HB33" s="316"/>
      <c r="HC33" s="316"/>
      <c r="HD33" s="316"/>
      <c r="HE33" s="316"/>
      <c r="HF33" s="316"/>
      <c r="HG33" s="316"/>
      <c r="HH33" s="316"/>
      <c r="HI33" s="316"/>
      <c r="HJ33" s="316"/>
      <c r="HK33" s="316"/>
      <c r="HL33" s="316"/>
      <c r="HM33" s="316"/>
      <c r="HN33" s="316"/>
      <c r="HO33" s="316"/>
      <c r="HP33" s="316"/>
      <c r="HQ33" s="316"/>
      <c r="HR33" s="316"/>
      <c r="HS33" s="316"/>
      <c r="HT33" s="316"/>
      <c r="HU33" s="316"/>
      <c r="HV33" s="316"/>
      <c r="HW33" s="316"/>
      <c r="HX33" s="316"/>
      <c r="HY33" s="316"/>
      <c r="HZ33" s="316"/>
      <c r="IA33" s="316"/>
      <c r="IB33" s="316"/>
      <c r="IC33" s="316"/>
      <c r="ID33" s="316"/>
      <c r="IE33" s="316"/>
      <c r="IF33" s="316"/>
      <c r="IG33" s="316"/>
      <c r="IH33" s="316"/>
      <c r="II33" s="316"/>
      <c r="IJ33" s="316"/>
      <c r="IK33" s="316"/>
      <c r="IL33" s="316"/>
      <c r="IM33" s="316"/>
      <c r="IN33" s="316"/>
      <c r="IO33" s="316"/>
      <c r="IP33" s="316"/>
      <c r="IQ33" s="316"/>
      <c r="IR33" s="316"/>
      <c r="IS33" s="316"/>
    </row>
    <row r="34" spans="1:253" ht="76.5">
      <c r="A34" s="686"/>
      <c r="B34" s="291" t="s">
        <v>11</v>
      </c>
      <c r="C34" s="291" t="s">
        <v>12</v>
      </c>
      <c r="D34" s="291" t="s">
        <v>13</v>
      </c>
      <c r="E34" s="291" t="s">
        <v>77</v>
      </c>
      <c r="F34" s="291" t="s">
        <v>78</v>
      </c>
      <c r="G34" s="291" t="s">
        <v>79</v>
      </c>
      <c r="H34" s="291" t="s">
        <v>80</v>
      </c>
      <c r="I34" s="291" t="s">
        <v>81</v>
      </c>
      <c r="J34" s="291" t="s">
        <v>82</v>
      </c>
      <c r="K34" s="291" t="s">
        <v>83</v>
      </c>
      <c r="L34" s="291" t="s">
        <v>84</v>
      </c>
      <c r="M34" s="291" t="s">
        <v>85</v>
      </c>
      <c r="N34" s="291" t="s">
        <v>86</v>
      </c>
      <c r="O34" s="291" t="s">
        <v>87</v>
      </c>
      <c r="P34" s="291" t="s">
        <v>88</v>
      </c>
      <c r="Q34" s="291" t="s">
        <v>89</v>
      </c>
      <c r="R34" s="291" t="s">
        <v>90</v>
      </c>
      <c r="S34" s="291" t="s">
        <v>91</v>
      </c>
      <c r="T34" s="291" t="s">
        <v>92</v>
      </c>
      <c r="U34" s="350" t="s">
        <v>93</v>
      </c>
      <c r="V34" s="316"/>
      <c r="W34" s="316"/>
      <c r="X34" s="316"/>
      <c r="Y34" s="316"/>
      <c r="Z34" s="316"/>
      <c r="AA34" s="316"/>
      <c r="AB34" s="316"/>
      <c r="AC34" s="316"/>
      <c r="AD34" s="316"/>
      <c r="AE34" s="316"/>
      <c r="AF34" s="316"/>
      <c r="AG34" s="316"/>
      <c r="AH34" s="316"/>
      <c r="AI34" s="316"/>
      <c r="AJ34" s="316"/>
      <c r="AK34" s="316"/>
      <c r="AL34" s="316"/>
      <c r="AM34" s="316"/>
      <c r="AN34" s="316"/>
      <c r="AO34" s="316"/>
      <c r="AP34" s="316"/>
      <c r="AQ34" s="316"/>
      <c r="AR34" s="316"/>
      <c r="AS34" s="316"/>
      <c r="AT34" s="316"/>
      <c r="AU34" s="316"/>
      <c r="AV34" s="316"/>
      <c r="AW34" s="316"/>
      <c r="AX34" s="316"/>
      <c r="AY34" s="316"/>
      <c r="AZ34" s="316"/>
      <c r="BA34" s="316"/>
      <c r="BB34" s="316"/>
      <c r="BC34" s="316"/>
      <c r="BD34" s="316"/>
      <c r="BE34" s="316"/>
      <c r="BF34" s="316"/>
      <c r="BG34" s="316"/>
      <c r="BH34" s="316"/>
      <c r="BI34" s="316"/>
      <c r="BJ34" s="316"/>
      <c r="BK34" s="316"/>
      <c r="BL34" s="316"/>
      <c r="BM34" s="316"/>
      <c r="BN34" s="316"/>
      <c r="BO34" s="316"/>
      <c r="BP34" s="316"/>
      <c r="BQ34" s="316"/>
      <c r="BR34" s="316"/>
      <c r="BS34" s="316"/>
      <c r="BT34" s="316"/>
      <c r="BU34" s="316"/>
      <c r="BV34" s="316"/>
      <c r="BW34" s="316"/>
      <c r="BX34" s="316"/>
      <c r="BY34" s="316"/>
      <c r="BZ34" s="316"/>
      <c r="CA34" s="316"/>
      <c r="CB34" s="316"/>
      <c r="CC34" s="316"/>
      <c r="CD34" s="316"/>
      <c r="CE34" s="316"/>
      <c r="CF34" s="316"/>
      <c r="CG34" s="316"/>
      <c r="CH34" s="316"/>
      <c r="CI34" s="316"/>
      <c r="CJ34" s="316"/>
      <c r="CK34" s="316"/>
      <c r="CL34" s="316"/>
      <c r="CM34" s="316"/>
      <c r="CN34" s="316"/>
      <c r="CO34" s="316"/>
      <c r="CP34" s="316"/>
      <c r="CQ34" s="316"/>
      <c r="CR34" s="316"/>
      <c r="CS34" s="316"/>
      <c r="CT34" s="316"/>
      <c r="CU34" s="316"/>
      <c r="CV34" s="316"/>
      <c r="CW34" s="316"/>
      <c r="CX34" s="316"/>
      <c r="CY34" s="316"/>
      <c r="CZ34" s="316"/>
      <c r="DA34" s="316"/>
      <c r="DB34" s="316"/>
      <c r="DC34" s="316"/>
      <c r="DD34" s="316"/>
      <c r="DE34" s="316"/>
      <c r="DF34" s="316"/>
      <c r="DG34" s="316"/>
      <c r="DH34" s="316"/>
      <c r="DI34" s="316"/>
      <c r="DJ34" s="316"/>
      <c r="DK34" s="316"/>
      <c r="DL34" s="316"/>
      <c r="DM34" s="316"/>
      <c r="DN34" s="316"/>
      <c r="DO34" s="316"/>
      <c r="DP34" s="316"/>
      <c r="DQ34" s="316"/>
      <c r="DR34" s="316"/>
      <c r="DS34" s="316"/>
      <c r="DT34" s="316"/>
      <c r="DU34" s="316"/>
      <c r="DV34" s="316"/>
      <c r="DW34" s="316"/>
      <c r="DX34" s="316"/>
      <c r="DY34" s="316"/>
      <c r="DZ34" s="316"/>
      <c r="EA34" s="316"/>
      <c r="EB34" s="316"/>
      <c r="EC34" s="316"/>
      <c r="ED34" s="316"/>
      <c r="EE34" s="316"/>
      <c r="EF34" s="316"/>
      <c r="EG34" s="316"/>
      <c r="EH34" s="316"/>
      <c r="EI34" s="316"/>
      <c r="EJ34" s="316"/>
      <c r="EK34" s="316"/>
      <c r="EL34" s="316"/>
      <c r="EM34" s="316"/>
      <c r="EN34" s="316"/>
      <c r="EO34" s="316"/>
      <c r="EP34" s="316"/>
      <c r="EQ34" s="316"/>
      <c r="ER34" s="316"/>
      <c r="ES34" s="316"/>
      <c r="ET34" s="316"/>
      <c r="EU34" s="316"/>
      <c r="EV34" s="316"/>
      <c r="EW34" s="316"/>
      <c r="EX34" s="316"/>
      <c r="EY34" s="316"/>
      <c r="EZ34" s="316"/>
      <c r="FA34" s="316"/>
      <c r="FB34" s="316"/>
      <c r="FC34" s="316"/>
      <c r="FD34" s="316"/>
      <c r="FE34" s="316"/>
      <c r="FF34" s="316"/>
      <c r="FG34" s="316"/>
      <c r="FH34" s="316"/>
      <c r="FI34" s="316"/>
      <c r="FJ34" s="316"/>
      <c r="FK34" s="316"/>
      <c r="FL34" s="316"/>
      <c r="FM34" s="316"/>
      <c r="FN34" s="316"/>
      <c r="FO34" s="316"/>
      <c r="FP34" s="316"/>
      <c r="FQ34" s="316"/>
      <c r="FR34" s="316"/>
      <c r="FS34" s="316"/>
      <c r="FT34" s="316"/>
      <c r="FU34" s="316"/>
      <c r="FV34" s="316"/>
      <c r="FW34" s="316"/>
      <c r="FX34" s="316"/>
      <c r="FY34" s="316"/>
      <c r="FZ34" s="316"/>
      <c r="GA34" s="316"/>
      <c r="GB34" s="316"/>
      <c r="GC34" s="316"/>
      <c r="GD34" s="316"/>
      <c r="GE34" s="316"/>
      <c r="GF34" s="316"/>
      <c r="GG34" s="316"/>
      <c r="GH34" s="316"/>
      <c r="GI34" s="316"/>
      <c r="GJ34" s="316"/>
      <c r="GK34" s="316"/>
      <c r="GL34" s="316"/>
      <c r="GM34" s="316"/>
      <c r="GN34" s="316"/>
      <c r="GO34" s="316"/>
      <c r="GP34" s="316"/>
      <c r="GQ34" s="316"/>
      <c r="GR34" s="316"/>
      <c r="GS34" s="316"/>
      <c r="GT34" s="316"/>
      <c r="GU34" s="316"/>
      <c r="GV34" s="316"/>
      <c r="GW34" s="316"/>
      <c r="GX34" s="316"/>
      <c r="GY34" s="316"/>
      <c r="GZ34" s="316"/>
      <c r="HA34" s="316"/>
      <c r="HB34" s="316"/>
      <c r="HC34" s="316"/>
      <c r="HD34" s="316"/>
      <c r="HE34" s="316"/>
      <c r="HF34" s="316"/>
      <c r="HG34" s="316"/>
      <c r="HH34" s="316"/>
      <c r="HI34" s="316"/>
      <c r="HJ34" s="316"/>
      <c r="HK34" s="316"/>
      <c r="HL34" s="316"/>
      <c r="HM34" s="316"/>
      <c r="HN34" s="316"/>
      <c r="HO34" s="316"/>
      <c r="HP34" s="316"/>
      <c r="HQ34" s="316"/>
      <c r="HR34" s="316"/>
      <c r="HS34" s="316"/>
      <c r="HT34" s="316"/>
      <c r="HU34" s="316"/>
      <c r="HV34" s="316"/>
      <c r="HW34" s="316"/>
      <c r="HX34" s="316"/>
      <c r="HY34" s="316"/>
      <c r="HZ34" s="316"/>
      <c r="IA34" s="316"/>
      <c r="IB34" s="316"/>
      <c r="IC34" s="316"/>
      <c r="ID34" s="316"/>
      <c r="IE34" s="316"/>
      <c r="IF34" s="316"/>
      <c r="IG34" s="316"/>
      <c r="IH34" s="316"/>
      <c r="II34" s="316"/>
      <c r="IJ34" s="316"/>
      <c r="IK34" s="316"/>
      <c r="IL34" s="316"/>
      <c r="IM34" s="316"/>
      <c r="IN34" s="316"/>
      <c r="IO34" s="316"/>
      <c r="IP34" s="316"/>
      <c r="IQ34" s="316"/>
      <c r="IR34" s="316"/>
      <c r="IS34" s="316"/>
    </row>
    <row r="35" spans="1:253" s="355" customFormat="1">
      <c r="A35" s="351" t="s">
        <v>378</v>
      </c>
      <c r="B35" s="352">
        <v>1207941</v>
      </c>
      <c r="C35" s="353">
        <v>666439</v>
      </c>
      <c r="D35" s="353">
        <v>541502</v>
      </c>
      <c r="E35" s="353">
        <v>54088</v>
      </c>
      <c r="F35" s="353">
        <v>132796</v>
      </c>
      <c r="G35" s="353">
        <v>3111</v>
      </c>
      <c r="H35" s="353">
        <v>15852</v>
      </c>
      <c r="I35" s="353">
        <v>341210</v>
      </c>
      <c r="J35" s="353">
        <v>102430</v>
      </c>
      <c r="K35" s="353">
        <v>162701</v>
      </c>
      <c r="L35" s="353">
        <v>4477</v>
      </c>
      <c r="M35" s="353">
        <v>2097</v>
      </c>
      <c r="N35" s="353">
        <v>72227</v>
      </c>
      <c r="O35" s="353">
        <v>20251</v>
      </c>
      <c r="P35" s="353">
        <v>133119</v>
      </c>
      <c r="Q35" s="353">
        <v>136705</v>
      </c>
      <c r="R35" s="353">
        <v>4707</v>
      </c>
      <c r="S35" s="353">
        <v>1525</v>
      </c>
      <c r="T35" s="353">
        <v>4338</v>
      </c>
      <c r="U35" s="353">
        <v>16307</v>
      </c>
      <c r="V35" s="354"/>
      <c r="W35" s="374"/>
      <c r="X35" s="354"/>
      <c r="Y35" s="354"/>
      <c r="Z35" s="354"/>
      <c r="AA35" s="354"/>
      <c r="AB35" s="354"/>
      <c r="AC35" s="354"/>
      <c r="AD35" s="354"/>
      <c r="AE35" s="354"/>
      <c r="AF35" s="354"/>
      <c r="AG35" s="354"/>
      <c r="AH35" s="354"/>
      <c r="AI35" s="354"/>
      <c r="AJ35" s="354"/>
      <c r="AK35" s="354"/>
      <c r="AL35" s="354"/>
      <c r="AM35" s="354"/>
      <c r="AN35" s="354"/>
      <c r="AO35" s="354"/>
      <c r="AP35" s="354"/>
      <c r="AQ35" s="354"/>
      <c r="AR35" s="354"/>
      <c r="AS35" s="354"/>
      <c r="AT35" s="354"/>
      <c r="AU35" s="354"/>
      <c r="AV35" s="354"/>
      <c r="AW35" s="354"/>
      <c r="AX35" s="354"/>
      <c r="AY35" s="354"/>
      <c r="AZ35" s="354"/>
      <c r="BA35" s="354"/>
      <c r="BB35" s="354"/>
      <c r="BC35" s="354"/>
      <c r="BD35" s="354"/>
      <c r="BE35" s="354"/>
      <c r="BF35" s="354"/>
      <c r="BG35" s="354"/>
      <c r="BH35" s="354"/>
      <c r="BI35" s="354"/>
      <c r="BJ35" s="354"/>
      <c r="BK35" s="354"/>
      <c r="BL35" s="354"/>
      <c r="BM35" s="354"/>
      <c r="BN35" s="354"/>
      <c r="BO35" s="354"/>
      <c r="BP35" s="354"/>
      <c r="BQ35" s="354"/>
      <c r="BR35" s="354"/>
      <c r="BS35" s="354"/>
      <c r="BT35" s="354"/>
      <c r="BU35" s="354"/>
      <c r="BV35" s="354"/>
      <c r="BW35" s="354"/>
      <c r="BX35" s="354"/>
      <c r="BY35" s="354"/>
      <c r="BZ35" s="354"/>
      <c r="CA35" s="354"/>
      <c r="CB35" s="354"/>
      <c r="CC35" s="354"/>
      <c r="CD35" s="354"/>
      <c r="CE35" s="354"/>
      <c r="CF35" s="354"/>
      <c r="CG35" s="354"/>
      <c r="CH35" s="354"/>
      <c r="CI35" s="354"/>
      <c r="CJ35" s="354"/>
      <c r="CK35" s="354"/>
      <c r="CL35" s="354"/>
      <c r="CM35" s="354"/>
      <c r="CN35" s="354"/>
      <c r="CO35" s="354"/>
      <c r="CP35" s="354"/>
      <c r="CQ35" s="354"/>
      <c r="CR35" s="354"/>
      <c r="CS35" s="354"/>
      <c r="CT35" s="354"/>
      <c r="CU35" s="354"/>
      <c r="CV35" s="354"/>
      <c r="CW35" s="354"/>
      <c r="CX35" s="354"/>
      <c r="CY35" s="354"/>
      <c r="CZ35" s="354"/>
      <c r="DA35" s="354"/>
      <c r="DB35" s="354"/>
      <c r="DC35" s="354"/>
      <c r="DD35" s="354"/>
      <c r="DE35" s="354"/>
      <c r="DF35" s="354"/>
      <c r="DG35" s="354"/>
      <c r="DH35" s="354"/>
      <c r="DI35" s="354"/>
      <c r="DJ35" s="354"/>
      <c r="DK35" s="354"/>
      <c r="DL35" s="354"/>
      <c r="DM35" s="354"/>
      <c r="DN35" s="354"/>
      <c r="DO35" s="354"/>
      <c r="DP35" s="354"/>
      <c r="DQ35" s="354"/>
      <c r="DR35" s="354"/>
      <c r="DS35" s="354"/>
      <c r="DT35" s="354"/>
      <c r="DU35" s="354"/>
      <c r="DV35" s="354"/>
      <c r="DW35" s="354"/>
      <c r="DX35" s="354"/>
      <c r="DY35" s="354"/>
      <c r="DZ35" s="354"/>
      <c r="EA35" s="354"/>
      <c r="EB35" s="354"/>
      <c r="EC35" s="354"/>
      <c r="ED35" s="354"/>
      <c r="EE35" s="354"/>
      <c r="EF35" s="354"/>
      <c r="EG35" s="354"/>
      <c r="EH35" s="354"/>
      <c r="EI35" s="354"/>
      <c r="EJ35" s="354"/>
      <c r="EK35" s="354"/>
      <c r="EL35" s="354"/>
      <c r="EM35" s="354"/>
      <c r="EN35" s="354"/>
      <c r="EO35" s="354"/>
      <c r="EP35" s="354"/>
      <c r="EQ35" s="354"/>
      <c r="ER35" s="354"/>
      <c r="ES35" s="354"/>
      <c r="ET35" s="354"/>
      <c r="EU35" s="354"/>
      <c r="EV35" s="354"/>
      <c r="EW35" s="354"/>
      <c r="EX35" s="354"/>
      <c r="EY35" s="354"/>
      <c r="EZ35" s="354"/>
      <c r="FA35" s="354"/>
      <c r="FB35" s="354"/>
      <c r="FC35" s="354"/>
      <c r="FD35" s="354"/>
      <c r="FE35" s="354"/>
      <c r="FF35" s="354"/>
      <c r="FG35" s="354"/>
      <c r="FH35" s="354"/>
      <c r="FI35" s="354"/>
      <c r="FJ35" s="354"/>
      <c r="FK35" s="354"/>
      <c r="FL35" s="354"/>
      <c r="FM35" s="354"/>
      <c r="FN35" s="354"/>
      <c r="FO35" s="354"/>
      <c r="FP35" s="354"/>
      <c r="FQ35" s="354"/>
      <c r="FR35" s="354"/>
      <c r="FS35" s="354"/>
      <c r="FT35" s="354"/>
      <c r="FU35" s="354"/>
      <c r="FV35" s="354"/>
      <c r="FW35" s="354"/>
      <c r="FX35" s="354"/>
      <c r="FY35" s="354"/>
      <c r="FZ35" s="354"/>
      <c r="GA35" s="354"/>
      <c r="GB35" s="354"/>
      <c r="GC35" s="354"/>
      <c r="GD35" s="354"/>
      <c r="GE35" s="354"/>
      <c r="GF35" s="354"/>
      <c r="GG35" s="354"/>
      <c r="GH35" s="354"/>
      <c r="GI35" s="354"/>
      <c r="GJ35" s="354"/>
      <c r="GK35" s="354"/>
      <c r="GL35" s="354"/>
      <c r="GM35" s="354"/>
      <c r="GN35" s="354"/>
      <c r="GO35" s="354"/>
      <c r="GP35" s="354"/>
      <c r="GQ35" s="354"/>
      <c r="GR35" s="354"/>
      <c r="GS35" s="354"/>
      <c r="GT35" s="354"/>
      <c r="GU35" s="354"/>
      <c r="GV35" s="354"/>
      <c r="GW35" s="354"/>
      <c r="GX35" s="354"/>
      <c r="GY35" s="354"/>
      <c r="GZ35" s="354"/>
      <c r="HA35" s="354"/>
      <c r="HB35" s="354"/>
      <c r="HC35" s="354"/>
      <c r="HD35" s="354"/>
      <c r="HE35" s="354"/>
      <c r="HF35" s="354"/>
      <c r="HG35" s="354"/>
      <c r="HH35" s="354"/>
      <c r="HI35" s="354"/>
      <c r="HJ35" s="354"/>
      <c r="HK35" s="354"/>
      <c r="HL35" s="354"/>
      <c r="HM35" s="354"/>
      <c r="HN35" s="354"/>
      <c r="HO35" s="354"/>
      <c r="HP35" s="354"/>
      <c r="HQ35" s="354"/>
      <c r="HR35" s="354"/>
      <c r="HS35" s="354"/>
      <c r="HT35" s="354"/>
      <c r="HU35" s="354"/>
      <c r="HV35" s="354"/>
      <c r="HW35" s="354"/>
      <c r="HX35" s="354"/>
      <c r="HY35" s="354"/>
      <c r="HZ35" s="354"/>
      <c r="IA35" s="354"/>
      <c r="IB35" s="354"/>
      <c r="IC35" s="354"/>
      <c r="ID35" s="354"/>
      <c r="IE35" s="354"/>
      <c r="IF35" s="354"/>
      <c r="IG35" s="354"/>
      <c r="IH35" s="354"/>
      <c r="II35" s="354"/>
      <c r="IJ35" s="354"/>
      <c r="IK35" s="354"/>
      <c r="IL35" s="354"/>
      <c r="IM35" s="354"/>
      <c r="IN35" s="354"/>
      <c r="IO35" s="354"/>
      <c r="IP35" s="354"/>
      <c r="IQ35" s="354"/>
      <c r="IR35" s="354"/>
      <c r="IS35" s="354"/>
    </row>
    <row r="36" spans="1:253">
      <c r="A36" s="333" t="s">
        <v>379</v>
      </c>
      <c r="B36" s="356">
        <v>178153</v>
      </c>
      <c r="C36" s="340">
        <v>99046</v>
      </c>
      <c r="D36" s="340">
        <v>79107</v>
      </c>
      <c r="E36" s="340">
        <v>7907</v>
      </c>
      <c r="F36" s="340">
        <v>18383</v>
      </c>
      <c r="G36" s="340">
        <v>553</v>
      </c>
      <c r="H36" s="340">
        <v>2186</v>
      </c>
      <c r="I36" s="340">
        <v>47243</v>
      </c>
      <c r="J36" s="340">
        <v>14178</v>
      </c>
      <c r="K36" s="340">
        <v>26309</v>
      </c>
      <c r="L36" s="340">
        <v>700</v>
      </c>
      <c r="M36" s="340">
        <v>353</v>
      </c>
      <c r="N36" s="340">
        <v>10291</v>
      </c>
      <c r="O36" s="340">
        <v>4715</v>
      </c>
      <c r="P36" s="340">
        <v>20075</v>
      </c>
      <c r="Q36" s="340">
        <v>19814</v>
      </c>
      <c r="R36" s="340">
        <v>664</v>
      </c>
      <c r="S36" s="340">
        <v>303</v>
      </c>
      <c r="T36" s="340">
        <v>786</v>
      </c>
      <c r="U36" s="340">
        <v>3693</v>
      </c>
      <c r="V36" s="316"/>
      <c r="W36" s="374"/>
      <c r="X36" s="316"/>
      <c r="Y36" s="316"/>
      <c r="Z36" s="316"/>
      <c r="AA36" s="316"/>
      <c r="AB36" s="316"/>
      <c r="AC36" s="316"/>
      <c r="AD36" s="316"/>
      <c r="AE36" s="316"/>
      <c r="AF36" s="316"/>
      <c r="AG36" s="316"/>
      <c r="AH36" s="316"/>
      <c r="AI36" s="316"/>
      <c r="AJ36" s="316"/>
      <c r="AK36" s="316"/>
      <c r="AL36" s="316"/>
      <c r="AM36" s="316"/>
      <c r="AN36" s="316"/>
      <c r="AO36" s="316"/>
      <c r="AP36" s="316"/>
      <c r="AQ36" s="316"/>
      <c r="AR36" s="316"/>
      <c r="AS36" s="316"/>
      <c r="AT36" s="316"/>
      <c r="AU36" s="316"/>
      <c r="AV36" s="316"/>
      <c r="AW36" s="316"/>
      <c r="AX36" s="316"/>
      <c r="AY36" s="316"/>
      <c r="AZ36" s="316"/>
      <c r="BA36" s="316"/>
      <c r="BB36" s="316"/>
      <c r="BC36" s="316"/>
      <c r="BD36" s="316"/>
      <c r="BE36" s="316"/>
      <c r="BF36" s="316"/>
      <c r="BG36" s="316"/>
      <c r="BH36" s="316"/>
      <c r="BI36" s="316"/>
      <c r="BJ36" s="316"/>
      <c r="BK36" s="316"/>
      <c r="BL36" s="316"/>
      <c r="BM36" s="316"/>
      <c r="BN36" s="316"/>
      <c r="BO36" s="316"/>
      <c r="BP36" s="316"/>
      <c r="BQ36" s="316"/>
      <c r="BR36" s="316"/>
      <c r="BS36" s="316"/>
      <c r="BT36" s="316"/>
      <c r="BU36" s="316"/>
      <c r="BV36" s="316"/>
      <c r="BW36" s="316"/>
      <c r="BX36" s="316"/>
      <c r="BY36" s="316"/>
      <c r="BZ36" s="316"/>
      <c r="CA36" s="316"/>
      <c r="CB36" s="316"/>
      <c r="CC36" s="316"/>
      <c r="CD36" s="316"/>
      <c r="CE36" s="316"/>
      <c r="CF36" s="316"/>
      <c r="CG36" s="316"/>
      <c r="CH36" s="316"/>
      <c r="CI36" s="316"/>
      <c r="CJ36" s="316"/>
      <c r="CK36" s="316"/>
      <c r="CL36" s="316"/>
      <c r="CM36" s="316"/>
      <c r="CN36" s="316"/>
      <c r="CO36" s="316"/>
      <c r="CP36" s="316"/>
      <c r="CQ36" s="316"/>
      <c r="CR36" s="316"/>
      <c r="CS36" s="316"/>
      <c r="CT36" s="316"/>
      <c r="CU36" s="316"/>
      <c r="CV36" s="316"/>
      <c r="CW36" s="316"/>
      <c r="CX36" s="316"/>
      <c r="CY36" s="316"/>
      <c r="CZ36" s="316"/>
      <c r="DA36" s="316"/>
      <c r="DB36" s="316"/>
      <c r="DC36" s="316"/>
      <c r="DD36" s="316"/>
      <c r="DE36" s="316"/>
      <c r="DF36" s="316"/>
      <c r="DG36" s="316"/>
      <c r="DH36" s="316"/>
      <c r="DI36" s="316"/>
      <c r="DJ36" s="316"/>
      <c r="DK36" s="316"/>
      <c r="DL36" s="316"/>
      <c r="DM36" s="316"/>
      <c r="DN36" s="316"/>
      <c r="DO36" s="316"/>
      <c r="DP36" s="316"/>
      <c r="DQ36" s="316"/>
      <c r="DR36" s="316"/>
      <c r="DS36" s="316"/>
      <c r="DT36" s="316"/>
      <c r="DU36" s="316"/>
      <c r="DV36" s="316"/>
      <c r="DW36" s="316"/>
      <c r="DX36" s="316"/>
      <c r="DY36" s="316"/>
      <c r="DZ36" s="316"/>
      <c r="EA36" s="316"/>
      <c r="EB36" s="316"/>
      <c r="EC36" s="316"/>
      <c r="ED36" s="316"/>
      <c r="EE36" s="316"/>
      <c r="EF36" s="316"/>
      <c r="EG36" s="316"/>
      <c r="EH36" s="316"/>
      <c r="EI36" s="316"/>
      <c r="EJ36" s="316"/>
      <c r="EK36" s="316"/>
      <c r="EL36" s="316"/>
      <c r="EM36" s="316"/>
      <c r="EN36" s="316"/>
      <c r="EO36" s="316"/>
      <c r="EP36" s="316"/>
      <c r="EQ36" s="316"/>
      <c r="ER36" s="316"/>
      <c r="ES36" s="316"/>
      <c r="ET36" s="316"/>
      <c r="EU36" s="316"/>
      <c r="EV36" s="316"/>
      <c r="EW36" s="316"/>
      <c r="EX36" s="316"/>
      <c r="EY36" s="316"/>
      <c r="EZ36" s="316"/>
      <c r="FA36" s="316"/>
      <c r="FB36" s="316"/>
      <c r="FC36" s="316"/>
      <c r="FD36" s="316"/>
      <c r="FE36" s="316"/>
      <c r="FF36" s="316"/>
      <c r="FG36" s="316"/>
      <c r="FH36" s="316"/>
      <c r="FI36" s="316"/>
      <c r="FJ36" s="316"/>
      <c r="FK36" s="316"/>
      <c r="FL36" s="316"/>
      <c r="FM36" s="316"/>
      <c r="FN36" s="316"/>
      <c r="FO36" s="316"/>
      <c r="FP36" s="316"/>
      <c r="FQ36" s="316"/>
      <c r="FR36" s="316"/>
      <c r="FS36" s="316"/>
      <c r="FT36" s="316"/>
      <c r="FU36" s="316"/>
      <c r="FV36" s="316"/>
      <c r="FW36" s="316"/>
      <c r="FX36" s="316"/>
      <c r="FY36" s="316"/>
      <c r="FZ36" s="316"/>
      <c r="GA36" s="316"/>
      <c r="GB36" s="316"/>
      <c r="GC36" s="316"/>
      <c r="GD36" s="316"/>
      <c r="GE36" s="316"/>
      <c r="GF36" s="316"/>
      <c r="GG36" s="316"/>
      <c r="GH36" s="316"/>
      <c r="GI36" s="316"/>
      <c r="GJ36" s="316"/>
      <c r="GK36" s="316"/>
      <c r="GL36" s="316"/>
      <c r="GM36" s="316"/>
      <c r="GN36" s="316"/>
      <c r="GO36" s="316"/>
      <c r="GP36" s="316"/>
      <c r="GQ36" s="316"/>
      <c r="GR36" s="316"/>
      <c r="GS36" s="316"/>
      <c r="GT36" s="316"/>
      <c r="GU36" s="316"/>
      <c r="GV36" s="316"/>
      <c r="GW36" s="316"/>
      <c r="GX36" s="316"/>
      <c r="GY36" s="316"/>
      <c r="GZ36" s="316"/>
      <c r="HA36" s="316"/>
      <c r="HB36" s="316"/>
      <c r="HC36" s="316"/>
      <c r="HD36" s="316"/>
      <c r="HE36" s="316"/>
      <c r="HF36" s="316"/>
      <c r="HG36" s="316"/>
      <c r="HH36" s="316"/>
      <c r="HI36" s="316"/>
      <c r="HJ36" s="316"/>
      <c r="HK36" s="316"/>
      <c r="HL36" s="316"/>
      <c r="HM36" s="316"/>
      <c r="HN36" s="316"/>
      <c r="HO36" s="316"/>
      <c r="HP36" s="316"/>
      <c r="HQ36" s="316"/>
      <c r="HR36" s="316"/>
      <c r="HS36" s="316"/>
      <c r="HT36" s="316"/>
      <c r="HU36" s="316"/>
      <c r="HV36" s="316"/>
      <c r="HW36" s="316"/>
      <c r="HX36" s="316"/>
      <c r="HY36" s="316"/>
      <c r="HZ36" s="316"/>
      <c r="IA36" s="316"/>
      <c r="IB36" s="316"/>
      <c r="IC36" s="316"/>
      <c r="ID36" s="316"/>
      <c r="IE36" s="316"/>
      <c r="IF36" s="316"/>
      <c r="IG36" s="316"/>
      <c r="IH36" s="316"/>
      <c r="II36" s="316"/>
      <c r="IJ36" s="316"/>
      <c r="IK36" s="316"/>
      <c r="IL36" s="316"/>
      <c r="IM36" s="316"/>
      <c r="IN36" s="316"/>
      <c r="IO36" s="316"/>
      <c r="IP36" s="316"/>
      <c r="IQ36" s="316"/>
      <c r="IR36" s="316"/>
      <c r="IS36" s="316"/>
    </row>
    <row r="37" spans="1:253">
      <c r="A37" s="333" t="s">
        <v>380</v>
      </c>
      <c r="B37" s="356">
        <v>118285</v>
      </c>
      <c r="C37" s="340">
        <v>62915</v>
      </c>
      <c r="D37" s="340">
        <v>55370</v>
      </c>
      <c r="E37" s="340">
        <v>5768</v>
      </c>
      <c r="F37" s="340">
        <v>13564</v>
      </c>
      <c r="G37" s="340">
        <v>374</v>
      </c>
      <c r="H37" s="340">
        <v>886</v>
      </c>
      <c r="I37" s="340">
        <v>27274</v>
      </c>
      <c r="J37" s="340">
        <v>7245</v>
      </c>
      <c r="K37" s="340">
        <v>16741</v>
      </c>
      <c r="L37" s="340">
        <v>353</v>
      </c>
      <c r="M37" s="340">
        <v>214</v>
      </c>
      <c r="N37" s="340">
        <v>8929</v>
      </c>
      <c r="O37" s="340">
        <v>4351</v>
      </c>
      <c r="P37" s="340">
        <v>15293</v>
      </c>
      <c r="Q37" s="340">
        <v>14793</v>
      </c>
      <c r="R37" s="340">
        <v>385</v>
      </c>
      <c r="S37" s="340">
        <v>242</v>
      </c>
      <c r="T37" s="340">
        <v>531</v>
      </c>
      <c r="U37" s="340">
        <v>1342</v>
      </c>
      <c r="V37" s="316"/>
      <c r="W37" s="374"/>
      <c r="X37" s="316"/>
      <c r="Y37" s="316"/>
      <c r="Z37" s="316"/>
      <c r="AA37" s="316"/>
      <c r="AB37" s="316"/>
      <c r="AC37" s="316"/>
      <c r="AD37" s="316"/>
      <c r="AE37" s="316"/>
      <c r="AF37" s="316"/>
      <c r="AG37" s="316"/>
      <c r="AH37" s="316"/>
      <c r="AI37" s="316"/>
      <c r="AJ37" s="316"/>
      <c r="AK37" s="316"/>
      <c r="AL37" s="316"/>
      <c r="AM37" s="316"/>
      <c r="AN37" s="316"/>
      <c r="AO37" s="316"/>
      <c r="AP37" s="316"/>
      <c r="AQ37" s="316"/>
      <c r="AR37" s="316"/>
      <c r="AS37" s="316"/>
      <c r="AT37" s="316"/>
      <c r="AU37" s="316"/>
      <c r="AV37" s="316"/>
      <c r="AW37" s="316"/>
      <c r="AX37" s="316"/>
      <c r="AY37" s="316"/>
      <c r="AZ37" s="316"/>
      <c r="BA37" s="316"/>
      <c r="BB37" s="316"/>
      <c r="BC37" s="316"/>
      <c r="BD37" s="316"/>
      <c r="BE37" s="316"/>
      <c r="BF37" s="316"/>
      <c r="BG37" s="316"/>
      <c r="BH37" s="316"/>
      <c r="BI37" s="316"/>
      <c r="BJ37" s="316"/>
      <c r="BK37" s="316"/>
      <c r="BL37" s="316"/>
      <c r="BM37" s="316"/>
      <c r="BN37" s="316"/>
      <c r="BO37" s="316"/>
      <c r="BP37" s="316"/>
      <c r="BQ37" s="316"/>
      <c r="BR37" s="316"/>
      <c r="BS37" s="316"/>
      <c r="BT37" s="316"/>
      <c r="BU37" s="316"/>
      <c r="BV37" s="316"/>
      <c r="BW37" s="316"/>
      <c r="BX37" s="316"/>
      <c r="BY37" s="316"/>
      <c r="BZ37" s="316"/>
      <c r="CA37" s="316"/>
      <c r="CB37" s="316"/>
      <c r="CC37" s="316"/>
      <c r="CD37" s="316"/>
      <c r="CE37" s="316"/>
      <c r="CF37" s="316"/>
      <c r="CG37" s="316"/>
      <c r="CH37" s="316"/>
      <c r="CI37" s="316"/>
      <c r="CJ37" s="316"/>
      <c r="CK37" s="316"/>
      <c r="CL37" s="316"/>
      <c r="CM37" s="316"/>
      <c r="CN37" s="316"/>
      <c r="CO37" s="316"/>
      <c r="CP37" s="316"/>
      <c r="CQ37" s="316"/>
      <c r="CR37" s="316"/>
      <c r="CS37" s="316"/>
      <c r="CT37" s="316"/>
      <c r="CU37" s="316"/>
      <c r="CV37" s="316"/>
      <c r="CW37" s="316"/>
      <c r="CX37" s="316"/>
      <c r="CY37" s="316"/>
      <c r="CZ37" s="316"/>
      <c r="DA37" s="316"/>
      <c r="DB37" s="316"/>
      <c r="DC37" s="316"/>
      <c r="DD37" s="316"/>
      <c r="DE37" s="316"/>
      <c r="DF37" s="316"/>
      <c r="DG37" s="316"/>
      <c r="DH37" s="316"/>
      <c r="DI37" s="316"/>
      <c r="DJ37" s="316"/>
      <c r="DK37" s="316"/>
      <c r="DL37" s="316"/>
      <c r="DM37" s="316"/>
      <c r="DN37" s="316"/>
      <c r="DO37" s="316"/>
      <c r="DP37" s="316"/>
      <c r="DQ37" s="316"/>
      <c r="DR37" s="316"/>
      <c r="DS37" s="316"/>
      <c r="DT37" s="316"/>
      <c r="DU37" s="316"/>
      <c r="DV37" s="316"/>
      <c r="DW37" s="316"/>
      <c r="DX37" s="316"/>
      <c r="DY37" s="316"/>
      <c r="DZ37" s="316"/>
      <c r="EA37" s="316"/>
      <c r="EB37" s="316"/>
      <c r="EC37" s="316"/>
      <c r="ED37" s="316"/>
      <c r="EE37" s="316"/>
      <c r="EF37" s="316"/>
      <c r="EG37" s="316"/>
      <c r="EH37" s="316"/>
      <c r="EI37" s="316"/>
      <c r="EJ37" s="316"/>
      <c r="EK37" s="316"/>
      <c r="EL37" s="316"/>
      <c r="EM37" s="316"/>
      <c r="EN37" s="316"/>
      <c r="EO37" s="316"/>
      <c r="EP37" s="316"/>
      <c r="EQ37" s="316"/>
      <c r="ER37" s="316"/>
      <c r="ES37" s="316"/>
      <c r="ET37" s="316"/>
      <c r="EU37" s="316"/>
      <c r="EV37" s="316"/>
      <c r="EW37" s="316"/>
      <c r="EX37" s="316"/>
      <c r="EY37" s="316"/>
      <c r="EZ37" s="316"/>
      <c r="FA37" s="316"/>
      <c r="FB37" s="316"/>
      <c r="FC37" s="316"/>
      <c r="FD37" s="316"/>
      <c r="FE37" s="316"/>
      <c r="FF37" s="316"/>
      <c r="FG37" s="316"/>
      <c r="FH37" s="316"/>
      <c r="FI37" s="316"/>
      <c r="FJ37" s="316"/>
      <c r="FK37" s="316"/>
      <c r="FL37" s="316"/>
      <c r="FM37" s="316"/>
      <c r="FN37" s="316"/>
      <c r="FO37" s="316"/>
      <c r="FP37" s="316"/>
      <c r="FQ37" s="316"/>
      <c r="FR37" s="316"/>
      <c r="FS37" s="316"/>
      <c r="FT37" s="316"/>
      <c r="FU37" s="316"/>
      <c r="FV37" s="316"/>
      <c r="FW37" s="316"/>
      <c r="FX37" s="316"/>
      <c r="FY37" s="316"/>
      <c r="FZ37" s="316"/>
      <c r="GA37" s="316"/>
      <c r="GB37" s="316"/>
      <c r="GC37" s="316"/>
      <c r="GD37" s="316"/>
      <c r="GE37" s="316"/>
      <c r="GF37" s="316"/>
      <c r="GG37" s="316"/>
      <c r="GH37" s="316"/>
      <c r="GI37" s="316"/>
      <c r="GJ37" s="316"/>
      <c r="GK37" s="316"/>
      <c r="GL37" s="316"/>
      <c r="GM37" s="316"/>
      <c r="GN37" s="316"/>
      <c r="GO37" s="316"/>
      <c r="GP37" s="316"/>
      <c r="GQ37" s="316"/>
      <c r="GR37" s="316"/>
      <c r="GS37" s="316"/>
      <c r="GT37" s="316"/>
      <c r="GU37" s="316"/>
      <c r="GV37" s="316"/>
      <c r="GW37" s="316"/>
      <c r="GX37" s="316"/>
      <c r="GY37" s="316"/>
      <c r="GZ37" s="316"/>
      <c r="HA37" s="316"/>
      <c r="HB37" s="316"/>
      <c r="HC37" s="316"/>
      <c r="HD37" s="316"/>
      <c r="HE37" s="316"/>
      <c r="HF37" s="316"/>
      <c r="HG37" s="316"/>
      <c r="HH37" s="316"/>
      <c r="HI37" s="316"/>
      <c r="HJ37" s="316"/>
      <c r="HK37" s="316"/>
      <c r="HL37" s="316"/>
      <c r="HM37" s="316"/>
      <c r="HN37" s="316"/>
      <c r="HO37" s="316"/>
      <c r="HP37" s="316"/>
      <c r="HQ37" s="316"/>
      <c r="HR37" s="316"/>
      <c r="HS37" s="316"/>
      <c r="HT37" s="316"/>
      <c r="HU37" s="316"/>
      <c r="HV37" s="316"/>
      <c r="HW37" s="316"/>
      <c r="HX37" s="316"/>
      <c r="HY37" s="316"/>
      <c r="HZ37" s="316"/>
      <c r="IA37" s="316"/>
      <c r="IB37" s="316"/>
      <c r="IC37" s="316"/>
      <c r="ID37" s="316"/>
      <c r="IE37" s="316"/>
      <c r="IF37" s="316"/>
      <c r="IG37" s="316"/>
      <c r="IH37" s="316"/>
      <c r="II37" s="316"/>
      <c r="IJ37" s="316"/>
      <c r="IK37" s="316"/>
      <c r="IL37" s="316"/>
      <c r="IM37" s="316"/>
      <c r="IN37" s="316"/>
      <c r="IO37" s="316"/>
      <c r="IP37" s="316"/>
      <c r="IQ37" s="316"/>
      <c r="IR37" s="316"/>
      <c r="IS37" s="316"/>
    </row>
    <row r="38" spans="1:253">
      <c r="A38" s="333" t="s">
        <v>381</v>
      </c>
      <c r="B38" s="356">
        <v>91024</v>
      </c>
      <c r="C38" s="340">
        <v>50766</v>
      </c>
      <c r="D38" s="340">
        <v>40258</v>
      </c>
      <c r="E38" s="340">
        <v>3629</v>
      </c>
      <c r="F38" s="340">
        <v>10343</v>
      </c>
      <c r="G38" s="340">
        <v>178</v>
      </c>
      <c r="H38" s="340">
        <v>1287</v>
      </c>
      <c r="I38" s="340">
        <v>24523</v>
      </c>
      <c r="J38" s="340">
        <v>8621</v>
      </c>
      <c r="K38" s="340">
        <v>12426</v>
      </c>
      <c r="L38" s="340">
        <v>369</v>
      </c>
      <c r="M38" s="340">
        <v>152</v>
      </c>
      <c r="N38" s="340">
        <v>4773</v>
      </c>
      <c r="O38" s="340">
        <v>2118</v>
      </c>
      <c r="P38" s="340">
        <v>9952</v>
      </c>
      <c r="Q38" s="340">
        <v>11245</v>
      </c>
      <c r="R38" s="340">
        <v>347</v>
      </c>
      <c r="S38" s="340">
        <v>120</v>
      </c>
      <c r="T38" s="340">
        <v>338</v>
      </c>
      <c r="U38" s="340">
        <v>603</v>
      </c>
      <c r="V38" s="316"/>
      <c r="W38" s="374"/>
      <c r="X38" s="316"/>
      <c r="Y38" s="316"/>
      <c r="Z38" s="316"/>
      <c r="AA38" s="316"/>
      <c r="AB38" s="316"/>
      <c r="AC38" s="316"/>
      <c r="AD38" s="316"/>
      <c r="AE38" s="316"/>
      <c r="AF38" s="316"/>
      <c r="AG38" s="316"/>
      <c r="AH38" s="316"/>
      <c r="AI38" s="316"/>
      <c r="AJ38" s="316"/>
      <c r="AK38" s="316"/>
      <c r="AL38" s="316"/>
      <c r="AM38" s="316"/>
      <c r="AN38" s="316"/>
      <c r="AO38" s="316"/>
      <c r="AP38" s="316"/>
      <c r="AQ38" s="316"/>
      <c r="AR38" s="316"/>
      <c r="AS38" s="316"/>
      <c r="AT38" s="316"/>
      <c r="AU38" s="316"/>
      <c r="AV38" s="316"/>
      <c r="AW38" s="316"/>
      <c r="AX38" s="316"/>
      <c r="AY38" s="316"/>
      <c r="AZ38" s="316"/>
      <c r="BA38" s="316"/>
      <c r="BB38" s="316"/>
      <c r="BC38" s="316"/>
      <c r="BD38" s="316"/>
      <c r="BE38" s="316"/>
      <c r="BF38" s="316"/>
      <c r="BG38" s="316"/>
      <c r="BH38" s="316"/>
      <c r="BI38" s="316"/>
      <c r="BJ38" s="316"/>
      <c r="BK38" s="316"/>
      <c r="BL38" s="316"/>
      <c r="BM38" s="316"/>
      <c r="BN38" s="316"/>
      <c r="BO38" s="316"/>
      <c r="BP38" s="316"/>
      <c r="BQ38" s="316"/>
      <c r="BR38" s="316"/>
      <c r="BS38" s="316"/>
      <c r="BT38" s="316"/>
      <c r="BU38" s="316"/>
      <c r="BV38" s="316"/>
      <c r="BW38" s="316"/>
      <c r="BX38" s="316"/>
      <c r="BY38" s="316"/>
      <c r="BZ38" s="316"/>
      <c r="CA38" s="316"/>
      <c r="CB38" s="316"/>
      <c r="CC38" s="316"/>
      <c r="CD38" s="316"/>
      <c r="CE38" s="316"/>
      <c r="CF38" s="316"/>
      <c r="CG38" s="316"/>
      <c r="CH38" s="316"/>
      <c r="CI38" s="316"/>
      <c r="CJ38" s="316"/>
      <c r="CK38" s="316"/>
      <c r="CL38" s="316"/>
      <c r="CM38" s="316"/>
      <c r="CN38" s="316"/>
      <c r="CO38" s="316"/>
      <c r="CP38" s="316"/>
      <c r="CQ38" s="316"/>
      <c r="CR38" s="316"/>
      <c r="CS38" s="316"/>
      <c r="CT38" s="316"/>
      <c r="CU38" s="316"/>
      <c r="CV38" s="316"/>
      <c r="CW38" s="316"/>
      <c r="CX38" s="316"/>
      <c r="CY38" s="316"/>
      <c r="CZ38" s="316"/>
      <c r="DA38" s="316"/>
      <c r="DB38" s="316"/>
      <c r="DC38" s="316"/>
      <c r="DD38" s="316"/>
      <c r="DE38" s="316"/>
      <c r="DF38" s="316"/>
      <c r="DG38" s="316"/>
      <c r="DH38" s="316"/>
      <c r="DI38" s="316"/>
      <c r="DJ38" s="316"/>
      <c r="DK38" s="316"/>
      <c r="DL38" s="316"/>
      <c r="DM38" s="316"/>
      <c r="DN38" s="316"/>
      <c r="DO38" s="316"/>
      <c r="DP38" s="316"/>
      <c r="DQ38" s="316"/>
      <c r="DR38" s="316"/>
      <c r="DS38" s="316"/>
      <c r="DT38" s="316"/>
      <c r="DU38" s="316"/>
      <c r="DV38" s="316"/>
      <c r="DW38" s="316"/>
      <c r="DX38" s="316"/>
      <c r="DY38" s="316"/>
      <c r="DZ38" s="316"/>
      <c r="EA38" s="316"/>
      <c r="EB38" s="316"/>
      <c r="EC38" s="316"/>
      <c r="ED38" s="316"/>
      <c r="EE38" s="316"/>
      <c r="EF38" s="316"/>
      <c r="EG38" s="316"/>
      <c r="EH38" s="316"/>
      <c r="EI38" s="316"/>
      <c r="EJ38" s="316"/>
      <c r="EK38" s="316"/>
      <c r="EL38" s="316"/>
      <c r="EM38" s="316"/>
      <c r="EN38" s="316"/>
      <c r="EO38" s="316"/>
      <c r="EP38" s="316"/>
      <c r="EQ38" s="316"/>
      <c r="ER38" s="316"/>
      <c r="ES38" s="316"/>
      <c r="ET38" s="316"/>
      <c r="EU38" s="316"/>
      <c r="EV38" s="316"/>
      <c r="EW38" s="316"/>
      <c r="EX38" s="316"/>
      <c r="EY38" s="316"/>
      <c r="EZ38" s="316"/>
      <c r="FA38" s="316"/>
      <c r="FB38" s="316"/>
      <c r="FC38" s="316"/>
      <c r="FD38" s="316"/>
      <c r="FE38" s="316"/>
      <c r="FF38" s="316"/>
      <c r="FG38" s="316"/>
      <c r="FH38" s="316"/>
      <c r="FI38" s="316"/>
      <c r="FJ38" s="316"/>
      <c r="FK38" s="316"/>
      <c r="FL38" s="316"/>
      <c r="FM38" s="316"/>
      <c r="FN38" s="316"/>
      <c r="FO38" s="316"/>
      <c r="FP38" s="316"/>
      <c r="FQ38" s="316"/>
      <c r="FR38" s="316"/>
      <c r="FS38" s="316"/>
      <c r="FT38" s="316"/>
      <c r="FU38" s="316"/>
      <c r="FV38" s="316"/>
      <c r="FW38" s="316"/>
      <c r="FX38" s="316"/>
      <c r="FY38" s="316"/>
      <c r="FZ38" s="316"/>
      <c r="GA38" s="316"/>
      <c r="GB38" s="316"/>
      <c r="GC38" s="316"/>
      <c r="GD38" s="316"/>
      <c r="GE38" s="316"/>
      <c r="GF38" s="316"/>
      <c r="GG38" s="316"/>
      <c r="GH38" s="316"/>
      <c r="GI38" s="316"/>
      <c r="GJ38" s="316"/>
      <c r="GK38" s="316"/>
      <c r="GL38" s="316"/>
      <c r="GM38" s="316"/>
      <c r="GN38" s="316"/>
      <c r="GO38" s="316"/>
      <c r="GP38" s="316"/>
      <c r="GQ38" s="316"/>
      <c r="GR38" s="316"/>
      <c r="GS38" s="316"/>
      <c r="GT38" s="316"/>
      <c r="GU38" s="316"/>
      <c r="GV38" s="316"/>
      <c r="GW38" s="316"/>
      <c r="GX38" s="316"/>
      <c r="GY38" s="316"/>
      <c r="GZ38" s="316"/>
      <c r="HA38" s="316"/>
      <c r="HB38" s="316"/>
      <c r="HC38" s="316"/>
      <c r="HD38" s="316"/>
      <c r="HE38" s="316"/>
      <c r="HF38" s="316"/>
      <c r="HG38" s="316"/>
      <c r="HH38" s="316"/>
      <c r="HI38" s="316"/>
      <c r="HJ38" s="316"/>
      <c r="HK38" s="316"/>
      <c r="HL38" s="316"/>
      <c r="HM38" s="316"/>
      <c r="HN38" s="316"/>
      <c r="HO38" s="316"/>
      <c r="HP38" s="316"/>
      <c r="HQ38" s="316"/>
      <c r="HR38" s="316"/>
      <c r="HS38" s="316"/>
      <c r="HT38" s="316"/>
      <c r="HU38" s="316"/>
      <c r="HV38" s="316"/>
      <c r="HW38" s="316"/>
      <c r="HX38" s="316"/>
      <c r="HY38" s="316"/>
      <c r="HZ38" s="316"/>
      <c r="IA38" s="316"/>
      <c r="IB38" s="316"/>
      <c r="IC38" s="316"/>
      <c r="ID38" s="316"/>
      <c r="IE38" s="316"/>
      <c r="IF38" s="316"/>
      <c r="IG38" s="316"/>
      <c r="IH38" s="316"/>
      <c r="II38" s="316"/>
      <c r="IJ38" s="316"/>
      <c r="IK38" s="316"/>
      <c r="IL38" s="316"/>
      <c r="IM38" s="316"/>
      <c r="IN38" s="316"/>
      <c r="IO38" s="316"/>
      <c r="IP38" s="316"/>
      <c r="IQ38" s="316"/>
      <c r="IR38" s="316"/>
      <c r="IS38" s="316"/>
    </row>
    <row r="39" spans="1:253">
      <c r="A39" s="333" t="s">
        <v>382</v>
      </c>
      <c r="B39" s="312">
        <v>132142</v>
      </c>
      <c r="C39" s="312">
        <v>72972</v>
      </c>
      <c r="D39" s="312">
        <v>59170</v>
      </c>
      <c r="E39" s="312">
        <v>6124</v>
      </c>
      <c r="F39" s="312">
        <v>15816</v>
      </c>
      <c r="G39" s="316">
        <v>258</v>
      </c>
      <c r="H39" s="357">
        <v>1657</v>
      </c>
      <c r="I39" s="357">
        <v>36817</v>
      </c>
      <c r="J39" s="357">
        <v>11716</v>
      </c>
      <c r="K39" s="357">
        <v>17886</v>
      </c>
      <c r="L39" s="357">
        <v>518</v>
      </c>
      <c r="M39" s="357">
        <v>192</v>
      </c>
      <c r="N39" s="357">
        <v>6437</v>
      </c>
      <c r="O39" s="357">
        <v>1809</v>
      </c>
      <c r="P39" s="357">
        <v>13658</v>
      </c>
      <c r="Q39" s="357">
        <v>15749</v>
      </c>
      <c r="R39" s="357">
        <v>509</v>
      </c>
      <c r="S39" s="358">
        <v>130</v>
      </c>
      <c r="T39" s="358">
        <v>439</v>
      </c>
      <c r="U39" s="357">
        <v>2427</v>
      </c>
      <c r="V39" s="316"/>
      <c r="W39" s="374"/>
      <c r="X39" s="316"/>
      <c r="Y39" s="316"/>
      <c r="Z39" s="316"/>
      <c r="AA39" s="316"/>
      <c r="AB39" s="316"/>
      <c r="AC39" s="316"/>
      <c r="AD39" s="316"/>
      <c r="AE39" s="316"/>
      <c r="AF39" s="316"/>
      <c r="AG39" s="316"/>
      <c r="AH39" s="316"/>
      <c r="AI39" s="316"/>
      <c r="AJ39" s="316"/>
      <c r="AK39" s="316"/>
      <c r="AL39" s="316"/>
      <c r="AM39" s="316"/>
      <c r="AN39" s="316"/>
      <c r="AO39" s="316"/>
      <c r="AP39" s="316"/>
      <c r="AQ39" s="316"/>
      <c r="AR39" s="316"/>
      <c r="AS39" s="316"/>
      <c r="AT39" s="316"/>
      <c r="AU39" s="316"/>
      <c r="AV39" s="316"/>
      <c r="AW39" s="316"/>
      <c r="AX39" s="316"/>
      <c r="AY39" s="316"/>
      <c r="AZ39" s="316"/>
      <c r="BA39" s="316"/>
      <c r="BB39" s="316"/>
      <c r="BC39" s="316"/>
      <c r="BD39" s="316"/>
      <c r="BE39" s="316"/>
      <c r="BF39" s="316"/>
      <c r="BG39" s="316"/>
      <c r="BH39" s="316"/>
      <c r="BI39" s="316"/>
      <c r="BJ39" s="316"/>
      <c r="BK39" s="316"/>
      <c r="BL39" s="316"/>
      <c r="BM39" s="316"/>
      <c r="BN39" s="316"/>
      <c r="BO39" s="316"/>
      <c r="BP39" s="316"/>
      <c r="BQ39" s="316"/>
      <c r="BR39" s="316"/>
      <c r="BS39" s="316"/>
      <c r="BT39" s="316"/>
      <c r="BU39" s="316"/>
      <c r="BV39" s="316"/>
      <c r="BW39" s="316"/>
      <c r="BX39" s="316"/>
      <c r="BY39" s="316"/>
      <c r="BZ39" s="316"/>
      <c r="CA39" s="316"/>
      <c r="CB39" s="316"/>
      <c r="CC39" s="316"/>
      <c r="CD39" s="316"/>
      <c r="CE39" s="316"/>
      <c r="CF39" s="316"/>
      <c r="CG39" s="316"/>
      <c r="CH39" s="316"/>
      <c r="CI39" s="316"/>
      <c r="CJ39" s="316"/>
      <c r="CK39" s="316"/>
      <c r="CL39" s="316"/>
      <c r="CM39" s="316"/>
      <c r="CN39" s="316"/>
      <c r="CO39" s="316"/>
      <c r="CP39" s="316"/>
      <c r="CQ39" s="316"/>
      <c r="CR39" s="316"/>
      <c r="CS39" s="316"/>
      <c r="CT39" s="316"/>
      <c r="CU39" s="316"/>
      <c r="CV39" s="316"/>
      <c r="CW39" s="316"/>
      <c r="CX39" s="316"/>
      <c r="CY39" s="316"/>
      <c r="CZ39" s="316"/>
      <c r="DA39" s="316"/>
      <c r="DB39" s="316"/>
      <c r="DC39" s="316"/>
      <c r="DD39" s="316"/>
      <c r="DE39" s="316"/>
      <c r="DF39" s="316"/>
      <c r="DG39" s="316"/>
      <c r="DH39" s="316"/>
      <c r="DI39" s="316"/>
      <c r="DJ39" s="316"/>
      <c r="DK39" s="316"/>
      <c r="DL39" s="316"/>
      <c r="DM39" s="316"/>
      <c r="DN39" s="316"/>
      <c r="DO39" s="316"/>
      <c r="DP39" s="316"/>
      <c r="DQ39" s="316"/>
      <c r="DR39" s="316"/>
      <c r="DS39" s="316"/>
      <c r="DT39" s="316"/>
      <c r="DU39" s="316"/>
      <c r="DV39" s="316"/>
      <c r="DW39" s="316"/>
      <c r="DX39" s="316"/>
      <c r="DY39" s="316"/>
      <c r="DZ39" s="316"/>
      <c r="EA39" s="316"/>
      <c r="EB39" s="316"/>
      <c r="EC39" s="316"/>
      <c r="ED39" s="316"/>
      <c r="EE39" s="316"/>
      <c r="EF39" s="316"/>
      <c r="EG39" s="316"/>
      <c r="EH39" s="316"/>
      <c r="EI39" s="316"/>
      <c r="EJ39" s="316"/>
      <c r="EK39" s="316"/>
      <c r="EL39" s="316"/>
      <c r="EM39" s="316"/>
      <c r="EN39" s="316"/>
      <c r="EO39" s="316"/>
      <c r="EP39" s="316"/>
      <c r="EQ39" s="316"/>
      <c r="ER39" s="316"/>
      <c r="ES39" s="316"/>
      <c r="ET39" s="316"/>
      <c r="EU39" s="316"/>
      <c r="EV39" s="316"/>
      <c r="EW39" s="316"/>
      <c r="EX39" s="316"/>
      <c r="EY39" s="316"/>
      <c r="EZ39" s="316"/>
      <c r="FA39" s="316"/>
      <c r="FB39" s="316"/>
      <c r="FC39" s="316"/>
      <c r="FD39" s="316"/>
      <c r="FE39" s="316"/>
      <c r="FF39" s="316"/>
      <c r="FG39" s="316"/>
      <c r="FH39" s="316"/>
      <c r="FI39" s="316"/>
      <c r="FJ39" s="316"/>
      <c r="FK39" s="316"/>
      <c r="FL39" s="316"/>
      <c r="FM39" s="316"/>
      <c r="FN39" s="316"/>
      <c r="FO39" s="316"/>
      <c r="FP39" s="316"/>
      <c r="FQ39" s="316"/>
      <c r="FR39" s="316"/>
      <c r="FS39" s="316"/>
      <c r="FT39" s="316"/>
      <c r="FU39" s="316"/>
      <c r="FV39" s="316"/>
      <c r="FW39" s="316"/>
      <c r="FX39" s="316"/>
      <c r="FY39" s="316"/>
      <c r="FZ39" s="316"/>
      <c r="GA39" s="316"/>
      <c r="GB39" s="316"/>
      <c r="GC39" s="316"/>
      <c r="GD39" s="316"/>
      <c r="GE39" s="316"/>
      <c r="GF39" s="316"/>
      <c r="GG39" s="316"/>
      <c r="GH39" s="316"/>
      <c r="GI39" s="316"/>
      <c r="GJ39" s="316"/>
      <c r="GK39" s="316"/>
      <c r="GL39" s="316"/>
      <c r="GM39" s="316"/>
      <c r="GN39" s="316"/>
      <c r="GO39" s="316"/>
      <c r="GP39" s="316"/>
      <c r="GQ39" s="316"/>
      <c r="GR39" s="316"/>
      <c r="GS39" s="316"/>
      <c r="GT39" s="316"/>
      <c r="GU39" s="316"/>
      <c r="GV39" s="316"/>
      <c r="GW39" s="316"/>
      <c r="GX39" s="316"/>
      <c r="GY39" s="316"/>
      <c r="GZ39" s="316"/>
      <c r="HA39" s="316"/>
      <c r="HB39" s="316"/>
      <c r="HC39" s="316"/>
      <c r="HD39" s="316"/>
      <c r="HE39" s="316"/>
      <c r="HF39" s="316"/>
      <c r="HG39" s="316"/>
      <c r="HH39" s="316"/>
      <c r="HI39" s="316"/>
      <c r="HJ39" s="316"/>
      <c r="HK39" s="316"/>
      <c r="HL39" s="316"/>
      <c r="HM39" s="316"/>
      <c r="HN39" s="316"/>
      <c r="HO39" s="316"/>
      <c r="HP39" s="316"/>
      <c r="HQ39" s="316"/>
      <c r="HR39" s="316"/>
      <c r="HS39" s="316"/>
      <c r="HT39" s="316"/>
      <c r="HU39" s="316"/>
      <c r="HV39" s="316"/>
      <c r="HW39" s="316"/>
      <c r="HX39" s="316"/>
      <c r="HY39" s="316"/>
      <c r="HZ39" s="316"/>
      <c r="IA39" s="316"/>
      <c r="IB39" s="316"/>
      <c r="IC39" s="316"/>
      <c r="ID39" s="316"/>
      <c r="IE39" s="316"/>
      <c r="IF39" s="316"/>
      <c r="IG39" s="316"/>
      <c r="IH39" s="316"/>
      <c r="II39" s="316"/>
      <c r="IJ39" s="316"/>
      <c r="IK39" s="316"/>
      <c r="IL39" s="316"/>
      <c r="IM39" s="316"/>
      <c r="IN39" s="316"/>
      <c r="IO39" s="316"/>
      <c r="IP39" s="316"/>
      <c r="IQ39" s="316"/>
      <c r="IR39" s="316"/>
      <c r="IS39" s="316"/>
    </row>
    <row r="40" spans="1:253">
      <c r="A40" s="333" t="s">
        <v>383</v>
      </c>
      <c r="B40" s="312">
        <v>98819</v>
      </c>
      <c r="C40" s="312">
        <v>54251</v>
      </c>
      <c r="D40" s="312">
        <v>44568</v>
      </c>
      <c r="E40" s="312">
        <v>5296</v>
      </c>
      <c r="F40" s="312">
        <v>10265</v>
      </c>
      <c r="G40" s="316">
        <v>307</v>
      </c>
      <c r="H40" s="357">
        <v>1223</v>
      </c>
      <c r="I40" s="357">
        <v>29861</v>
      </c>
      <c r="J40" s="357">
        <v>8981</v>
      </c>
      <c r="K40" s="357">
        <v>14094</v>
      </c>
      <c r="L40" s="357">
        <v>346</v>
      </c>
      <c r="M40" s="357">
        <v>145</v>
      </c>
      <c r="N40" s="357">
        <v>6696</v>
      </c>
      <c r="O40" s="357">
        <v>1248</v>
      </c>
      <c r="P40" s="357">
        <v>8966</v>
      </c>
      <c r="Q40" s="359">
        <v>9367</v>
      </c>
      <c r="R40" s="359">
        <v>338</v>
      </c>
      <c r="S40" s="359">
        <v>128</v>
      </c>
      <c r="T40" s="357">
        <v>364</v>
      </c>
      <c r="U40" s="357">
        <v>1194</v>
      </c>
      <c r="V40" s="316"/>
      <c r="W40" s="374"/>
      <c r="X40" s="316"/>
      <c r="Y40" s="316"/>
      <c r="Z40" s="316"/>
      <c r="AA40" s="316"/>
      <c r="AB40" s="316"/>
      <c r="AC40" s="316"/>
      <c r="AD40" s="316"/>
      <c r="AE40" s="316"/>
      <c r="AF40" s="316"/>
      <c r="AG40" s="316"/>
      <c r="AH40" s="316"/>
      <c r="AI40" s="316"/>
      <c r="AJ40" s="316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316"/>
      <c r="BI40" s="316"/>
      <c r="BJ40" s="316"/>
      <c r="BK40" s="316"/>
      <c r="BL40" s="316"/>
      <c r="BM40" s="316"/>
      <c r="BN40" s="316"/>
      <c r="BO40" s="316"/>
      <c r="BP40" s="316"/>
      <c r="BQ40" s="316"/>
      <c r="BR40" s="316"/>
      <c r="BS40" s="316"/>
      <c r="BT40" s="316"/>
      <c r="BU40" s="316"/>
      <c r="BV40" s="316"/>
      <c r="BW40" s="316"/>
      <c r="BX40" s="316"/>
      <c r="BY40" s="316"/>
      <c r="BZ40" s="316"/>
      <c r="CA40" s="316"/>
      <c r="CB40" s="316"/>
      <c r="CC40" s="316"/>
      <c r="CD40" s="316"/>
      <c r="CE40" s="316"/>
      <c r="CF40" s="316"/>
      <c r="CG40" s="316"/>
      <c r="CH40" s="316"/>
      <c r="CI40" s="316"/>
      <c r="CJ40" s="316"/>
      <c r="CK40" s="316"/>
      <c r="CL40" s="316"/>
      <c r="CM40" s="316"/>
      <c r="CN40" s="316"/>
      <c r="CO40" s="316"/>
      <c r="CP40" s="316"/>
      <c r="CQ40" s="316"/>
      <c r="CR40" s="316"/>
      <c r="CS40" s="316"/>
      <c r="CT40" s="316"/>
      <c r="CU40" s="316"/>
      <c r="CV40" s="316"/>
      <c r="CW40" s="316"/>
      <c r="CX40" s="316"/>
      <c r="CY40" s="316"/>
      <c r="CZ40" s="316"/>
      <c r="DA40" s="316"/>
      <c r="DB40" s="316"/>
      <c r="DC40" s="316"/>
      <c r="DD40" s="316"/>
      <c r="DE40" s="316"/>
      <c r="DF40" s="316"/>
      <c r="DG40" s="316"/>
      <c r="DH40" s="316"/>
      <c r="DI40" s="316"/>
      <c r="DJ40" s="316"/>
      <c r="DK40" s="316"/>
      <c r="DL40" s="316"/>
      <c r="DM40" s="316"/>
      <c r="DN40" s="316"/>
      <c r="DO40" s="316"/>
      <c r="DP40" s="316"/>
      <c r="DQ40" s="316"/>
      <c r="DR40" s="316"/>
      <c r="DS40" s="316"/>
      <c r="DT40" s="316"/>
      <c r="DU40" s="316"/>
      <c r="DV40" s="316"/>
      <c r="DW40" s="316"/>
      <c r="DX40" s="316"/>
      <c r="DY40" s="316"/>
      <c r="DZ40" s="316"/>
      <c r="EA40" s="316"/>
      <c r="EB40" s="316"/>
      <c r="EC40" s="316"/>
      <c r="ED40" s="316"/>
      <c r="EE40" s="316"/>
      <c r="EF40" s="316"/>
      <c r="EG40" s="316"/>
      <c r="EH40" s="316"/>
      <c r="EI40" s="316"/>
      <c r="EJ40" s="316"/>
      <c r="EK40" s="316"/>
      <c r="EL40" s="316"/>
      <c r="EM40" s="316"/>
      <c r="EN40" s="316"/>
      <c r="EO40" s="316"/>
      <c r="EP40" s="316"/>
      <c r="EQ40" s="316"/>
      <c r="ER40" s="316"/>
      <c r="ES40" s="316"/>
      <c r="ET40" s="316"/>
      <c r="EU40" s="316"/>
      <c r="EV40" s="316"/>
      <c r="EW40" s="316"/>
      <c r="EX40" s="316"/>
      <c r="EY40" s="316"/>
      <c r="EZ40" s="316"/>
      <c r="FA40" s="316"/>
      <c r="FB40" s="316"/>
      <c r="FC40" s="316"/>
      <c r="FD40" s="316"/>
      <c r="FE40" s="316"/>
      <c r="FF40" s="316"/>
      <c r="FG40" s="316"/>
      <c r="FH40" s="316"/>
      <c r="FI40" s="316"/>
      <c r="FJ40" s="316"/>
      <c r="FK40" s="316"/>
      <c r="FL40" s="316"/>
      <c r="FM40" s="316"/>
      <c r="FN40" s="316"/>
      <c r="FO40" s="316"/>
      <c r="FP40" s="316"/>
      <c r="FQ40" s="316"/>
      <c r="FR40" s="316"/>
      <c r="FS40" s="316"/>
      <c r="FT40" s="316"/>
      <c r="FU40" s="316"/>
      <c r="FV40" s="316"/>
      <c r="FW40" s="316"/>
      <c r="FX40" s="316"/>
      <c r="FY40" s="316"/>
      <c r="FZ40" s="316"/>
      <c r="GA40" s="316"/>
      <c r="GB40" s="316"/>
      <c r="GC40" s="316"/>
      <c r="GD40" s="316"/>
      <c r="GE40" s="316"/>
      <c r="GF40" s="316"/>
      <c r="GG40" s="316"/>
      <c r="GH40" s="316"/>
      <c r="GI40" s="316"/>
      <c r="GJ40" s="316"/>
      <c r="GK40" s="316"/>
      <c r="GL40" s="316"/>
      <c r="GM40" s="316"/>
      <c r="GN40" s="316"/>
      <c r="GO40" s="316"/>
      <c r="GP40" s="316"/>
      <c r="GQ40" s="316"/>
      <c r="GR40" s="316"/>
      <c r="GS40" s="316"/>
      <c r="GT40" s="316"/>
      <c r="GU40" s="316"/>
      <c r="GV40" s="316"/>
      <c r="GW40" s="316"/>
      <c r="GX40" s="316"/>
      <c r="GY40" s="316"/>
      <c r="GZ40" s="316"/>
      <c r="HA40" s="316"/>
      <c r="HB40" s="316"/>
      <c r="HC40" s="316"/>
      <c r="HD40" s="316"/>
      <c r="HE40" s="316"/>
      <c r="HF40" s="316"/>
      <c r="HG40" s="316"/>
      <c r="HH40" s="316"/>
      <c r="HI40" s="316"/>
      <c r="HJ40" s="316"/>
      <c r="HK40" s="316"/>
      <c r="HL40" s="316"/>
      <c r="HM40" s="316"/>
      <c r="HN40" s="316"/>
      <c r="HO40" s="316"/>
      <c r="HP40" s="316"/>
      <c r="HQ40" s="316"/>
      <c r="HR40" s="316"/>
      <c r="HS40" s="316"/>
      <c r="HT40" s="316"/>
      <c r="HU40" s="316"/>
      <c r="HV40" s="316"/>
      <c r="HW40" s="316"/>
      <c r="HX40" s="316"/>
      <c r="HY40" s="316"/>
      <c r="HZ40" s="316"/>
      <c r="IA40" s="316"/>
      <c r="IB40" s="316"/>
      <c r="IC40" s="316"/>
      <c r="ID40" s="316"/>
      <c r="IE40" s="316"/>
      <c r="IF40" s="316"/>
      <c r="IG40" s="316"/>
      <c r="IH40" s="316"/>
      <c r="II40" s="316"/>
      <c r="IJ40" s="316"/>
      <c r="IK40" s="316"/>
      <c r="IL40" s="316"/>
      <c r="IM40" s="316"/>
      <c r="IN40" s="316"/>
      <c r="IO40" s="316"/>
      <c r="IP40" s="316"/>
      <c r="IQ40" s="316"/>
      <c r="IR40" s="316"/>
      <c r="IS40" s="316"/>
    </row>
    <row r="41" spans="1:253">
      <c r="A41" s="333" t="s">
        <v>384</v>
      </c>
      <c r="B41" s="312">
        <v>147553</v>
      </c>
      <c r="C41" s="312">
        <v>80373</v>
      </c>
      <c r="D41" s="312">
        <v>67180</v>
      </c>
      <c r="E41" s="312">
        <v>6709</v>
      </c>
      <c r="F41" s="312">
        <v>13217</v>
      </c>
      <c r="G41" s="316">
        <v>347</v>
      </c>
      <c r="H41" s="357">
        <v>2304</v>
      </c>
      <c r="I41" s="357">
        <v>43854</v>
      </c>
      <c r="J41" s="357">
        <v>11307</v>
      </c>
      <c r="K41" s="357">
        <v>21872</v>
      </c>
      <c r="L41" s="357">
        <v>550</v>
      </c>
      <c r="M41" s="357">
        <v>328</v>
      </c>
      <c r="N41" s="357">
        <v>9411</v>
      </c>
      <c r="O41" s="357">
        <v>1958</v>
      </c>
      <c r="P41" s="357">
        <v>17880</v>
      </c>
      <c r="Q41" s="357">
        <v>14120</v>
      </c>
      <c r="R41" s="357">
        <v>628</v>
      </c>
      <c r="S41" s="358">
        <v>199</v>
      </c>
      <c r="T41" s="357">
        <v>699</v>
      </c>
      <c r="U41" s="357">
        <v>2170</v>
      </c>
      <c r="V41" s="316"/>
      <c r="W41" s="374"/>
      <c r="X41" s="316"/>
      <c r="Y41" s="316"/>
      <c r="Z41" s="316"/>
      <c r="AA41" s="316"/>
      <c r="AB41" s="316"/>
      <c r="AC41" s="316"/>
      <c r="AD41" s="316"/>
      <c r="AE41" s="316"/>
      <c r="AF41" s="316"/>
      <c r="AG41" s="316"/>
      <c r="AH41" s="316"/>
      <c r="AI41" s="316"/>
      <c r="AJ41" s="316"/>
      <c r="AK41" s="316"/>
      <c r="AL41" s="316"/>
      <c r="AM41" s="316"/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316"/>
      <c r="BI41" s="316"/>
      <c r="BJ41" s="316"/>
      <c r="BK41" s="316"/>
      <c r="BL41" s="316"/>
      <c r="BM41" s="316"/>
      <c r="BN41" s="316"/>
      <c r="BO41" s="316"/>
      <c r="BP41" s="316"/>
      <c r="BQ41" s="316"/>
      <c r="BR41" s="316"/>
      <c r="BS41" s="316"/>
      <c r="BT41" s="316"/>
      <c r="BU41" s="316"/>
      <c r="BV41" s="316"/>
      <c r="BW41" s="316"/>
      <c r="BX41" s="316"/>
      <c r="BY41" s="316"/>
      <c r="BZ41" s="316"/>
      <c r="CA41" s="316"/>
      <c r="CB41" s="316"/>
      <c r="CC41" s="316"/>
      <c r="CD41" s="316"/>
      <c r="CE41" s="316"/>
      <c r="CF41" s="316"/>
      <c r="CG41" s="316"/>
      <c r="CH41" s="316"/>
      <c r="CI41" s="316"/>
      <c r="CJ41" s="316"/>
      <c r="CK41" s="316"/>
      <c r="CL41" s="316"/>
      <c r="CM41" s="316"/>
      <c r="CN41" s="316"/>
      <c r="CO41" s="316"/>
      <c r="CP41" s="316"/>
      <c r="CQ41" s="316"/>
      <c r="CR41" s="316"/>
      <c r="CS41" s="316"/>
      <c r="CT41" s="316"/>
      <c r="CU41" s="316"/>
      <c r="CV41" s="316"/>
      <c r="CW41" s="316"/>
      <c r="CX41" s="316"/>
      <c r="CY41" s="316"/>
      <c r="CZ41" s="316"/>
      <c r="DA41" s="316"/>
      <c r="DB41" s="316"/>
      <c r="DC41" s="316"/>
      <c r="DD41" s="316"/>
      <c r="DE41" s="316"/>
      <c r="DF41" s="316"/>
      <c r="DG41" s="316"/>
      <c r="DH41" s="316"/>
      <c r="DI41" s="316"/>
      <c r="DJ41" s="316"/>
      <c r="DK41" s="316"/>
      <c r="DL41" s="316"/>
      <c r="DM41" s="316"/>
      <c r="DN41" s="316"/>
      <c r="DO41" s="316"/>
      <c r="DP41" s="316"/>
      <c r="DQ41" s="316"/>
      <c r="DR41" s="316"/>
      <c r="DS41" s="316"/>
      <c r="DT41" s="316"/>
      <c r="DU41" s="316"/>
      <c r="DV41" s="316"/>
      <c r="DW41" s="316"/>
      <c r="DX41" s="316"/>
      <c r="DY41" s="316"/>
      <c r="DZ41" s="316"/>
      <c r="EA41" s="316"/>
      <c r="EB41" s="316"/>
      <c r="EC41" s="316"/>
      <c r="ED41" s="316"/>
      <c r="EE41" s="316"/>
      <c r="EF41" s="316"/>
      <c r="EG41" s="316"/>
      <c r="EH41" s="316"/>
      <c r="EI41" s="316"/>
      <c r="EJ41" s="316"/>
      <c r="EK41" s="316"/>
      <c r="EL41" s="316"/>
      <c r="EM41" s="316"/>
      <c r="EN41" s="316"/>
      <c r="EO41" s="316"/>
      <c r="EP41" s="316"/>
      <c r="EQ41" s="316"/>
      <c r="ER41" s="316"/>
      <c r="ES41" s="316"/>
      <c r="ET41" s="316"/>
      <c r="EU41" s="316"/>
      <c r="EV41" s="316"/>
      <c r="EW41" s="316"/>
      <c r="EX41" s="316"/>
      <c r="EY41" s="316"/>
      <c r="EZ41" s="316"/>
      <c r="FA41" s="316"/>
      <c r="FB41" s="316"/>
      <c r="FC41" s="316"/>
      <c r="FD41" s="316"/>
      <c r="FE41" s="316"/>
      <c r="FF41" s="316"/>
      <c r="FG41" s="316"/>
      <c r="FH41" s="316"/>
      <c r="FI41" s="316"/>
      <c r="FJ41" s="316"/>
      <c r="FK41" s="316"/>
      <c r="FL41" s="316"/>
      <c r="FM41" s="316"/>
      <c r="FN41" s="316"/>
      <c r="FO41" s="316"/>
      <c r="FP41" s="316"/>
      <c r="FQ41" s="316"/>
      <c r="FR41" s="316"/>
      <c r="FS41" s="316"/>
      <c r="FT41" s="316"/>
      <c r="FU41" s="316"/>
      <c r="FV41" s="316"/>
      <c r="FW41" s="316"/>
      <c r="FX41" s="316"/>
      <c r="FY41" s="316"/>
      <c r="FZ41" s="316"/>
      <c r="GA41" s="316"/>
      <c r="GB41" s="316"/>
      <c r="GC41" s="316"/>
      <c r="GD41" s="316"/>
      <c r="GE41" s="316"/>
      <c r="GF41" s="316"/>
      <c r="GG41" s="316"/>
      <c r="GH41" s="316"/>
      <c r="GI41" s="316"/>
      <c r="GJ41" s="316"/>
      <c r="GK41" s="316"/>
      <c r="GL41" s="316"/>
      <c r="GM41" s="316"/>
      <c r="GN41" s="316"/>
      <c r="GO41" s="316"/>
      <c r="GP41" s="316"/>
      <c r="GQ41" s="316"/>
      <c r="GR41" s="316"/>
      <c r="GS41" s="316"/>
      <c r="GT41" s="316"/>
      <c r="GU41" s="316"/>
      <c r="GV41" s="316"/>
      <c r="GW41" s="316"/>
      <c r="GX41" s="316"/>
      <c r="GY41" s="316"/>
      <c r="GZ41" s="316"/>
      <c r="HA41" s="316"/>
      <c r="HB41" s="316"/>
      <c r="HC41" s="316"/>
      <c r="HD41" s="316"/>
      <c r="HE41" s="316"/>
      <c r="HF41" s="316"/>
      <c r="HG41" s="316"/>
      <c r="HH41" s="316"/>
      <c r="HI41" s="316"/>
      <c r="HJ41" s="316"/>
      <c r="HK41" s="316"/>
      <c r="HL41" s="316"/>
      <c r="HM41" s="316"/>
      <c r="HN41" s="316"/>
      <c r="HO41" s="316"/>
      <c r="HP41" s="316"/>
      <c r="HQ41" s="316"/>
      <c r="HR41" s="316"/>
      <c r="HS41" s="316"/>
      <c r="HT41" s="316"/>
      <c r="HU41" s="316"/>
      <c r="HV41" s="316"/>
      <c r="HW41" s="316"/>
      <c r="HX41" s="316"/>
      <c r="HY41" s="316"/>
      <c r="HZ41" s="316"/>
      <c r="IA41" s="316"/>
      <c r="IB41" s="316"/>
      <c r="IC41" s="316"/>
      <c r="ID41" s="316"/>
      <c r="IE41" s="316"/>
      <c r="IF41" s="316"/>
      <c r="IG41" s="316"/>
      <c r="IH41" s="316"/>
      <c r="II41" s="316"/>
      <c r="IJ41" s="316"/>
      <c r="IK41" s="316"/>
      <c r="IL41" s="316"/>
      <c r="IM41" s="316"/>
      <c r="IN41" s="316"/>
      <c r="IO41" s="316"/>
      <c r="IP41" s="316"/>
      <c r="IQ41" s="316"/>
      <c r="IR41" s="316"/>
      <c r="IS41" s="316"/>
    </row>
    <row r="42" spans="1:253">
      <c r="A42" s="333" t="s">
        <v>385</v>
      </c>
      <c r="B42" s="357">
        <v>31580</v>
      </c>
      <c r="C42" s="357">
        <v>17030</v>
      </c>
      <c r="D42" s="357">
        <v>14550</v>
      </c>
      <c r="E42" s="357">
        <v>1374</v>
      </c>
      <c r="F42" s="357">
        <v>3281</v>
      </c>
      <c r="G42" s="357">
        <v>113</v>
      </c>
      <c r="H42" s="357">
        <v>324</v>
      </c>
      <c r="I42" s="357">
        <v>9628</v>
      </c>
      <c r="J42" s="357">
        <v>2412</v>
      </c>
      <c r="K42" s="357">
        <v>3739</v>
      </c>
      <c r="L42" s="357">
        <v>106</v>
      </c>
      <c r="M42" s="357">
        <v>30</v>
      </c>
      <c r="N42" s="357">
        <v>2038</v>
      </c>
      <c r="O42" s="357">
        <v>314</v>
      </c>
      <c r="P42" s="357">
        <v>3849</v>
      </c>
      <c r="Q42" s="357">
        <v>3643</v>
      </c>
      <c r="R42" s="357">
        <v>112</v>
      </c>
      <c r="S42" s="358">
        <v>28</v>
      </c>
      <c r="T42" s="358">
        <v>70</v>
      </c>
      <c r="U42" s="358">
        <v>519</v>
      </c>
      <c r="V42" s="316"/>
      <c r="W42" s="374"/>
      <c r="X42" s="316"/>
      <c r="Y42" s="316"/>
      <c r="Z42" s="316"/>
      <c r="AA42" s="316"/>
      <c r="AB42" s="316"/>
      <c r="AC42" s="316"/>
      <c r="AD42" s="316"/>
      <c r="AE42" s="316"/>
      <c r="AF42" s="316"/>
      <c r="AG42" s="316"/>
      <c r="AH42" s="316"/>
      <c r="AI42" s="316"/>
      <c r="AJ42" s="316"/>
      <c r="AK42" s="316"/>
      <c r="AL42" s="316"/>
      <c r="AM42" s="316"/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316"/>
      <c r="BI42" s="316"/>
      <c r="BJ42" s="316"/>
      <c r="BK42" s="316"/>
      <c r="BL42" s="316"/>
      <c r="BM42" s="316"/>
      <c r="BN42" s="316"/>
      <c r="BO42" s="316"/>
      <c r="BP42" s="316"/>
      <c r="BQ42" s="316"/>
      <c r="BR42" s="316"/>
      <c r="BS42" s="316"/>
      <c r="BT42" s="316"/>
      <c r="BU42" s="316"/>
      <c r="BV42" s="316"/>
      <c r="BW42" s="316"/>
      <c r="BX42" s="316"/>
      <c r="BY42" s="316"/>
      <c r="BZ42" s="316"/>
      <c r="CA42" s="316"/>
      <c r="CB42" s="316"/>
      <c r="CC42" s="316"/>
      <c r="CD42" s="316"/>
      <c r="CE42" s="316"/>
      <c r="CF42" s="316"/>
      <c r="CG42" s="316"/>
      <c r="CH42" s="316"/>
      <c r="CI42" s="316"/>
      <c r="CJ42" s="316"/>
      <c r="CK42" s="316"/>
      <c r="CL42" s="316"/>
      <c r="CM42" s="316"/>
      <c r="CN42" s="316"/>
      <c r="CO42" s="316"/>
      <c r="CP42" s="316"/>
      <c r="CQ42" s="316"/>
      <c r="CR42" s="316"/>
      <c r="CS42" s="316"/>
      <c r="CT42" s="316"/>
      <c r="CU42" s="316"/>
      <c r="CV42" s="316"/>
      <c r="CW42" s="316"/>
      <c r="CX42" s="316"/>
      <c r="CY42" s="316"/>
      <c r="CZ42" s="316"/>
      <c r="DA42" s="316"/>
      <c r="DB42" s="316"/>
      <c r="DC42" s="316"/>
      <c r="DD42" s="316"/>
      <c r="DE42" s="316"/>
      <c r="DF42" s="316"/>
      <c r="DG42" s="316"/>
      <c r="DH42" s="316"/>
      <c r="DI42" s="316"/>
      <c r="DJ42" s="316"/>
      <c r="DK42" s="316"/>
      <c r="DL42" s="316"/>
      <c r="DM42" s="316"/>
      <c r="DN42" s="316"/>
      <c r="DO42" s="316"/>
      <c r="DP42" s="316"/>
      <c r="DQ42" s="316"/>
      <c r="DR42" s="316"/>
      <c r="DS42" s="316"/>
      <c r="DT42" s="316"/>
      <c r="DU42" s="316"/>
      <c r="DV42" s="316"/>
      <c r="DW42" s="316"/>
      <c r="DX42" s="316"/>
      <c r="DY42" s="316"/>
      <c r="DZ42" s="316"/>
      <c r="EA42" s="316"/>
      <c r="EB42" s="316"/>
      <c r="EC42" s="316"/>
      <c r="ED42" s="316"/>
      <c r="EE42" s="316"/>
      <c r="EF42" s="316"/>
      <c r="EG42" s="316"/>
      <c r="EH42" s="316"/>
      <c r="EI42" s="316"/>
      <c r="EJ42" s="316"/>
      <c r="EK42" s="316"/>
      <c r="EL42" s="316"/>
      <c r="EM42" s="316"/>
      <c r="EN42" s="316"/>
      <c r="EO42" s="316"/>
      <c r="EP42" s="316"/>
      <c r="EQ42" s="316"/>
      <c r="ER42" s="316"/>
      <c r="ES42" s="316"/>
      <c r="ET42" s="316"/>
      <c r="EU42" s="316"/>
      <c r="EV42" s="316"/>
      <c r="EW42" s="316"/>
      <c r="EX42" s="316"/>
      <c r="EY42" s="316"/>
      <c r="EZ42" s="316"/>
      <c r="FA42" s="316"/>
      <c r="FB42" s="316"/>
      <c r="FC42" s="316"/>
      <c r="FD42" s="316"/>
      <c r="FE42" s="316"/>
      <c r="FF42" s="316"/>
      <c r="FG42" s="316"/>
      <c r="FH42" s="316"/>
      <c r="FI42" s="316"/>
      <c r="FJ42" s="316"/>
      <c r="FK42" s="316"/>
      <c r="FL42" s="316"/>
      <c r="FM42" s="316"/>
      <c r="FN42" s="316"/>
      <c r="FO42" s="316"/>
      <c r="FP42" s="316"/>
      <c r="FQ42" s="316"/>
      <c r="FR42" s="316"/>
      <c r="FS42" s="316"/>
      <c r="FT42" s="316"/>
      <c r="FU42" s="316"/>
      <c r="FV42" s="316"/>
      <c r="FW42" s="316"/>
      <c r="FX42" s="316"/>
      <c r="FY42" s="316"/>
      <c r="FZ42" s="316"/>
      <c r="GA42" s="316"/>
      <c r="GB42" s="316"/>
      <c r="GC42" s="316"/>
      <c r="GD42" s="316"/>
      <c r="GE42" s="316"/>
      <c r="GF42" s="316"/>
      <c r="GG42" s="316"/>
      <c r="GH42" s="316"/>
      <c r="GI42" s="316"/>
      <c r="GJ42" s="316"/>
      <c r="GK42" s="316"/>
      <c r="GL42" s="316"/>
      <c r="GM42" s="316"/>
      <c r="GN42" s="316"/>
      <c r="GO42" s="316"/>
      <c r="GP42" s="316"/>
      <c r="GQ42" s="316"/>
      <c r="GR42" s="316"/>
      <c r="GS42" s="316"/>
      <c r="GT42" s="316"/>
      <c r="GU42" s="316"/>
      <c r="GV42" s="316"/>
      <c r="GW42" s="316"/>
      <c r="GX42" s="316"/>
      <c r="GY42" s="316"/>
      <c r="GZ42" s="316"/>
      <c r="HA42" s="316"/>
      <c r="HB42" s="316"/>
      <c r="HC42" s="316"/>
      <c r="HD42" s="316"/>
      <c r="HE42" s="316"/>
      <c r="HF42" s="316"/>
      <c r="HG42" s="316"/>
      <c r="HH42" s="316"/>
      <c r="HI42" s="316"/>
      <c r="HJ42" s="316"/>
      <c r="HK42" s="316"/>
      <c r="HL42" s="316"/>
      <c r="HM42" s="316"/>
      <c r="HN42" s="316"/>
      <c r="HO42" s="316"/>
      <c r="HP42" s="316"/>
      <c r="HQ42" s="316"/>
      <c r="HR42" s="316"/>
      <c r="HS42" s="316"/>
      <c r="HT42" s="316"/>
      <c r="HU42" s="316"/>
      <c r="HV42" s="316"/>
      <c r="HW42" s="316"/>
      <c r="HX42" s="316"/>
      <c r="HY42" s="316"/>
      <c r="HZ42" s="316"/>
      <c r="IA42" s="316"/>
      <c r="IB42" s="316"/>
      <c r="IC42" s="316"/>
      <c r="ID42" s="316"/>
      <c r="IE42" s="316"/>
      <c r="IF42" s="316"/>
      <c r="IG42" s="316"/>
      <c r="IH42" s="316"/>
      <c r="II42" s="316"/>
      <c r="IJ42" s="316"/>
      <c r="IK42" s="316"/>
      <c r="IL42" s="316"/>
      <c r="IM42" s="316"/>
      <c r="IN42" s="316"/>
      <c r="IO42" s="316"/>
      <c r="IP42" s="316"/>
      <c r="IQ42" s="316"/>
      <c r="IR42" s="316"/>
      <c r="IS42" s="316"/>
    </row>
    <row r="43" spans="1:253">
      <c r="A43" s="333" t="s">
        <v>386</v>
      </c>
      <c r="B43" s="312">
        <v>23847</v>
      </c>
      <c r="C43" s="312">
        <v>13839</v>
      </c>
      <c r="D43" s="312">
        <v>10008</v>
      </c>
      <c r="E43" s="312">
        <v>860</v>
      </c>
      <c r="F43" s="312">
        <v>3048</v>
      </c>
      <c r="G43" s="312">
        <v>71</v>
      </c>
      <c r="H43" s="312">
        <v>289</v>
      </c>
      <c r="I43" s="312">
        <v>6511</v>
      </c>
      <c r="J43" s="312">
        <v>2507</v>
      </c>
      <c r="K43" s="312">
        <v>2961</v>
      </c>
      <c r="L43" s="312">
        <v>79</v>
      </c>
      <c r="M43" s="312">
        <v>60</v>
      </c>
      <c r="N43" s="312">
        <v>1380</v>
      </c>
      <c r="O43" s="312">
        <v>355</v>
      </c>
      <c r="P43" s="312">
        <v>2409</v>
      </c>
      <c r="Q43" s="312">
        <v>2637</v>
      </c>
      <c r="R43" s="312">
        <v>124</v>
      </c>
      <c r="S43" s="312">
        <v>33</v>
      </c>
      <c r="T43" s="312">
        <v>89</v>
      </c>
      <c r="U43" s="316">
        <v>434</v>
      </c>
      <c r="V43" s="316"/>
      <c r="W43" s="374"/>
      <c r="X43" s="316"/>
      <c r="Y43" s="316"/>
      <c r="Z43" s="316"/>
      <c r="AA43" s="316"/>
      <c r="AB43" s="316"/>
      <c r="AC43" s="316"/>
      <c r="AD43" s="316"/>
      <c r="AE43" s="316"/>
      <c r="AF43" s="316"/>
      <c r="AG43" s="316"/>
      <c r="AH43" s="316"/>
      <c r="AI43" s="316"/>
      <c r="AJ43" s="316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M43" s="316"/>
      <c r="BN43" s="316"/>
      <c r="BO43" s="316"/>
      <c r="BP43" s="316"/>
      <c r="BQ43" s="316"/>
      <c r="BR43" s="316"/>
      <c r="BS43" s="316"/>
      <c r="BT43" s="316"/>
      <c r="BU43" s="316"/>
      <c r="BV43" s="316"/>
      <c r="BW43" s="316"/>
      <c r="BX43" s="316"/>
      <c r="BY43" s="316"/>
      <c r="BZ43" s="316"/>
      <c r="CA43" s="316"/>
      <c r="CB43" s="316"/>
      <c r="CC43" s="316"/>
      <c r="CD43" s="316"/>
      <c r="CE43" s="316"/>
      <c r="CF43" s="316"/>
      <c r="CG43" s="316"/>
      <c r="CH43" s="316"/>
      <c r="CI43" s="316"/>
      <c r="CJ43" s="316"/>
      <c r="CK43" s="316"/>
      <c r="CL43" s="316"/>
      <c r="CM43" s="316"/>
      <c r="CN43" s="316"/>
      <c r="CO43" s="316"/>
      <c r="CP43" s="316"/>
      <c r="CQ43" s="316"/>
      <c r="CR43" s="316"/>
      <c r="CS43" s="316"/>
      <c r="CT43" s="316"/>
      <c r="CU43" s="316"/>
      <c r="CV43" s="316"/>
      <c r="CW43" s="316"/>
      <c r="CX43" s="316"/>
      <c r="CY43" s="316"/>
      <c r="CZ43" s="316"/>
      <c r="DA43" s="316"/>
      <c r="DB43" s="316"/>
      <c r="DC43" s="316"/>
      <c r="DD43" s="316"/>
      <c r="DE43" s="316"/>
      <c r="DF43" s="316"/>
      <c r="DG43" s="316"/>
      <c r="DH43" s="316"/>
      <c r="DI43" s="316"/>
      <c r="DJ43" s="316"/>
      <c r="DK43" s="316"/>
      <c r="DL43" s="316"/>
      <c r="DM43" s="316"/>
      <c r="DN43" s="316"/>
      <c r="DO43" s="316"/>
      <c r="DP43" s="316"/>
      <c r="DQ43" s="316"/>
      <c r="DR43" s="316"/>
      <c r="DS43" s="316"/>
      <c r="DT43" s="316"/>
      <c r="DU43" s="316"/>
      <c r="DV43" s="316"/>
      <c r="DW43" s="316"/>
      <c r="DX43" s="316"/>
      <c r="DY43" s="316"/>
      <c r="DZ43" s="316"/>
      <c r="EA43" s="316"/>
      <c r="EB43" s="316"/>
      <c r="EC43" s="316"/>
      <c r="ED43" s="316"/>
      <c r="EE43" s="316"/>
      <c r="EF43" s="316"/>
      <c r="EG43" s="316"/>
      <c r="EH43" s="316"/>
      <c r="EI43" s="316"/>
      <c r="EJ43" s="316"/>
      <c r="EK43" s="316"/>
      <c r="EL43" s="316"/>
      <c r="EM43" s="316"/>
      <c r="EN43" s="316"/>
      <c r="EO43" s="316"/>
      <c r="EP43" s="316"/>
      <c r="EQ43" s="316"/>
      <c r="ER43" s="316"/>
      <c r="ES43" s="316"/>
      <c r="ET43" s="316"/>
      <c r="EU43" s="316"/>
      <c r="EV43" s="316"/>
      <c r="EW43" s="316"/>
      <c r="EX43" s="316"/>
      <c r="EY43" s="316"/>
      <c r="EZ43" s="316"/>
      <c r="FA43" s="316"/>
      <c r="FB43" s="316"/>
      <c r="FC43" s="316"/>
      <c r="FD43" s="316"/>
      <c r="FE43" s="316"/>
      <c r="FF43" s="316"/>
      <c r="FG43" s="316"/>
      <c r="FH43" s="316"/>
      <c r="FI43" s="316"/>
      <c r="FJ43" s="316"/>
      <c r="FK43" s="316"/>
      <c r="FL43" s="316"/>
      <c r="FM43" s="316"/>
      <c r="FN43" s="316"/>
      <c r="FO43" s="316"/>
      <c r="FP43" s="316"/>
      <c r="FQ43" s="316"/>
      <c r="FR43" s="316"/>
      <c r="FS43" s="316"/>
      <c r="FT43" s="316"/>
      <c r="FU43" s="316"/>
      <c r="FV43" s="316"/>
      <c r="FW43" s="316"/>
      <c r="FX43" s="316"/>
      <c r="FY43" s="316"/>
      <c r="FZ43" s="316"/>
      <c r="GA43" s="316"/>
      <c r="GB43" s="316"/>
      <c r="GC43" s="316"/>
      <c r="GD43" s="316"/>
      <c r="GE43" s="316"/>
      <c r="GF43" s="316"/>
      <c r="GG43" s="316"/>
      <c r="GH43" s="316"/>
      <c r="GI43" s="316"/>
      <c r="GJ43" s="316"/>
      <c r="GK43" s="316"/>
      <c r="GL43" s="316"/>
      <c r="GM43" s="316"/>
      <c r="GN43" s="316"/>
      <c r="GO43" s="316"/>
      <c r="GP43" s="316"/>
      <c r="GQ43" s="316"/>
      <c r="GR43" s="316"/>
      <c r="GS43" s="316"/>
      <c r="GT43" s="316"/>
      <c r="GU43" s="316"/>
      <c r="GV43" s="316"/>
      <c r="GW43" s="316"/>
      <c r="GX43" s="316"/>
      <c r="GY43" s="316"/>
      <c r="GZ43" s="316"/>
      <c r="HA43" s="316"/>
      <c r="HB43" s="316"/>
      <c r="HC43" s="316"/>
      <c r="HD43" s="316"/>
      <c r="HE43" s="316"/>
      <c r="HF43" s="316"/>
      <c r="HG43" s="316"/>
      <c r="HH43" s="316"/>
      <c r="HI43" s="316"/>
      <c r="HJ43" s="316"/>
      <c r="HK43" s="316"/>
      <c r="HL43" s="316"/>
      <c r="HM43" s="316"/>
      <c r="HN43" s="316"/>
      <c r="HO43" s="316"/>
      <c r="HP43" s="316"/>
      <c r="HQ43" s="316"/>
      <c r="HR43" s="316"/>
      <c r="HS43" s="316"/>
      <c r="HT43" s="316"/>
      <c r="HU43" s="316"/>
      <c r="HV43" s="316"/>
      <c r="HW43" s="316"/>
      <c r="HX43" s="316"/>
      <c r="HY43" s="316"/>
      <c r="HZ43" s="316"/>
      <c r="IA43" s="316"/>
      <c r="IB43" s="316"/>
      <c r="IC43" s="316"/>
      <c r="ID43" s="316"/>
      <c r="IE43" s="316"/>
      <c r="IF43" s="316"/>
      <c r="IG43" s="316"/>
      <c r="IH43" s="316"/>
      <c r="II43" s="316"/>
      <c r="IJ43" s="316"/>
      <c r="IK43" s="316"/>
      <c r="IL43" s="316"/>
      <c r="IM43" s="316"/>
      <c r="IN43" s="316"/>
      <c r="IO43" s="316"/>
      <c r="IP43" s="316"/>
      <c r="IQ43" s="316"/>
      <c r="IR43" s="316"/>
      <c r="IS43" s="316"/>
    </row>
    <row r="44" spans="1:253">
      <c r="A44" s="333" t="s">
        <v>387</v>
      </c>
      <c r="B44" s="312">
        <v>33634</v>
      </c>
      <c r="C44" s="312">
        <v>18976</v>
      </c>
      <c r="D44" s="312">
        <v>14658</v>
      </c>
      <c r="E44" s="312">
        <v>1037</v>
      </c>
      <c r="F44" s="312">
        <v>4749</v>
      </c>
      <c r="G44" s="312">
        <v>33</v>
      </c>
      <c r="H44" s="312">
        <v>530</v>
      </c>
      <c r="I44" s="312">
        <v>9438</v>
      </c>
      <c r="J44" s="312">
        <v>3103</v>
      </c>
      <c r="K44" s="312">
        <v>3428</v>
      </c>
      <c r="L44" s="312">
        <v>93</v>
      </c>
      <c r="M44" s="312">
        <v>51</v>
      </c>
      <c r="N44" s="312">
        <v>1295</v>
      </c>
      <c r="O44" s="312">
        <v>295</v>
      </c>
      <c r="P44" s="312">
        <v>3198</v>
      </c>
      <c r="Q44" s="312">
        <v>6023</v>
      </c>
      <c r="R44" s="312">
        <v>117</v>
      </c>
      <c r="S44" s="312">
        <v>26</v>
      </c>
      <c r="T44" s="312">
        <v>70</v>
      </c>
      <c r="U44" s="312">
        <v>148</v>
      </c>
      <c r="V44" s="316"/>
      <c r="W44" s="374"/>
      <c r="X44" s="316"/>
      <c r="Y44" s="316"/>
      <c r="Z44" s="316"/>
      <c r="AA44" s="316"/>
      <c r="AB44" s="316"/>
      <c r="AC44" s="316"/>
      <c r="AD44" s="316"/>
      <c r="AE44" s="316"/>
      <c r="AF44" s="316"/>
      <c r="AG44" s="316"/>
      <c r="AH44" s="316"/>
      <c r="AI44" s="316"/>
      <c r="AJ44" s="316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C44" s="316"/>
      <c r="BD44" s="316"/>
      <c r="BE44" s="316"/>
      <c r="BF44" s="316"/>
      <c r="BG44" s="316"/>
      <c r="BH44" s="316"/>
      <c r="BI44" s="316"/>
      <c r="BJ44" s="316"/>
      <c r="BK44" s="316"/>
      <c r="BL44" s="316"/>
      <c r="BM44" s="316"/>
      <c r="BN44" s="316"/>
      <c r="BO44" s="316"/>
      <c r="BP44" s="316"/>
      <c r="BQ44" s="316"/>
      <c r="BR44" s="316"/>
      <c r="BS44" s="316"/>
      <c r="BT44" s="316"/>
      <c r="BU44" s="316"/>
      <c r="BV44" s="316"/>
      <c r="BW44" s="316"/>
      <c r="BX44" s="316"/>
      <c r="BY44" s="316"/>
      <c r="BZ44" s="316"/>
      <c r="CA44" s="316"/>
      <c r="CB44" s="316"/>
      <c r="CC44" s="316"/>
      <c r="CD44" s="316"/>
      <c r="CE44" s="316"/>
      <c r="CF44" s="316"/>
      <c r="CG44" s="316"/>
      <c r="CH44" s="316"/>
      <c r="CI44" s="316"/>
      <c r="CJ44" s="316"/>
      <c r="CK44" s="316"/>
      <c r="CL44" s="316"/>
      <c r="CM44" s="316"/>
      <c r="CN44" s="316"/>
      <c r="CO44" s="316"/>
      <c r="CP44" s="316"/>
      <c r="CQ44" s="316"/>
      <c r="CR44" s="316"/>
      <c r="CS44" s="316"/>
      <c r="CT44" s="316"/>
      <c r="CU44" s="316"/>
      <c r="CV44" s="316"/>
      <c r="CW44" s="316"/>
      <c r="CX44" s="316"/>
      <c r="CY44" s="316"/>
      <c r="CZ44" s="316"/>
      <c r="DA44" s="316"/>
      <c r="DB44" s="316"/>
      <c r="DC44" s="316"/>
      <c r="DD44" s="316"/>
      <c r="DE44" s="316"/>
      <c r="DF44" s="316"/>
      <c r="DG44" s="316"/>
      <c r="DH44" s="316"/>
      <c r="DI44" s="316"/>
      <c r="DJ44" s="316"/>
      <c r="DK44" s="316"/>
      <c r="DL44" s="316"/>
      <c r="DM44" s="316"/>
      <c r="DN44" s="316"/>
      <c r="DO44" s="316"/>
      <c r="DP44" s="316"/>
      <c r="DQ44" s="316"/>
      <c r="DR44" s="316"/>
      <c r="DS44" s="316"/>
      <c r="DT44" s="316"/>
      <c r="DU44" s="316"/>
      <c r="DV44" s="316"/>
      <c r="DW44" s="316"/>
      <c r="DX44" s="316"/>
      <c r="DY44" s="316"/>
      <c r="DZ44" s="316"/>
      <c r="EA44" s="316"/>
      <c r="EB44" s="316"/>
      <c r="EC44" s="316"/>
      <c r="ED44" s="316"/>
      <c r="EE44" s="316"/>
      <c r="EF44" s="316"/>
      <c r="EG44" s="316"/>
      <c r="EH44" s="316"/>
      <c r="EI44" s="316"/>
      <c r="EJ44" s="316"/>
      <c r="EK44" s="316"/>
      <c r="EL44" s="316"/>
      <c r="EM44" s="316"/>
      <c r="EN44" s="316"/>
      <c r="EO44" s="316"/>
      <c r="EP44" s="316"/>
      <c r="EQ44" s="316"/>
      <c r="ER44" s="316"/>
      <c r="ES44" s="316"/>
      <c r="ET44" s="316"/>
      <c r="EU44" s="316"/>
      <c r="EV44" s="316"/>
      <c r="EW44" s="316"/>
      <c r="EX44" s="316"/>
      <c r="EY44" s="316"/>
      <c r="EZ44" s="316"/>
      <c r="FA44" s="316"/>
      <c r="FB44" s="316"/>
      <c r="FC44" s="316"/>
      <c r="FD44" s="316"/>
      <c r="FE44" s="316"/>
      <c r="FF44" s="316"/>
      <c r="FG44" s="316"/>
      <c r="FH44" s="316"/>
      <c r="FI44" s="316"/>
      <c r="FJ44" s="316"/>
      <c r="FK44" s="316"/>
      <c r="FL44" s="316"/>
      <c r="FM44" s="316"/>
      <c r="FN44" s="316"/>
      <c r="FO44" s="316"/>
      <c r="FP44" s="316"/>
      <c r="FQ44" s="316"/>
      <c r="FR44" s="316"/>
      <c r="FS44" s="316"/>
      <c r="FT44" s="316"/>
      <c r="FU44" s="316"/>
      <c r="FV44" s="316"/>
      <c r="FW44" s="316"/>
      <c r="FX44" s="316"/>
      <c r="FY44" s="316"/>
      <c r="FZ44" s="316"/>
      <c r="GA44" s="316"/>
      <c r="GB44" s="316"/>
      <c r="GC44" s="316"/>
      <c r="GD44" s="316"/>
      <c r="GE44" s="316"/>
      <c r="GF44" s="316"/>
      <c r="GG44" s="316"/>
      <c r="GH44" s="316"/>
      <c r="GI44" s="316"/>
      <c r="GJ44" s="316"/>
      <c r="GK44" s="316"/>
      <c r="GL44" s="316"/>
      <c r="GM44" s="316"/>
      <c r="GN44" s="316"/>
      <c r="GO44" s="316"/>
      <c r="GP44" s="316"/>
      <c r="GQ44" s="316"/>
      <c r="GR44" s="316"/>
      <c r="GS44" s="316"/>
      <c r="GT44" s="316"/>
      <c r="GU44" s="316"/>
      <c r="GV44" s="316"/>
      <c r="GW44" s="316"/>
      <c r="GX44" s="316"/>
      <c r="GY44" s="316"/>
      <c r="GZ44" s="316"/>
      <c r="HA44" s="316"/>
      <c r="HB44" s="316"/>
      <c r="HC44" s="316"/>
      <c r="HD44" s="316"/>
      <c r="HE44" s="316"/>
      <c r="HF44" s="316"/>
      <c r="HG44" s="316"/>
      <c r="HH44" s="316"/>
      <c r="HI44" s="316"/>
      <c r="HJ44" s="316"/>
      <c r="HK44" s="316"/>
      <c r="HL44" s="316"/>
      <c r="HM44" s="316"/>
      <c r="HN44" s="316"/>
      <c r="HO44" s="316"/>
      <c r="HP44" s="316"/>
      <c r="HQ44" s="316"/>
      <c r="HR44" s="316"/>
      <c r="HS44" s="316"/>
      <c r="HT44" s="316"/>
      <c r="HU44" s="316"/>
      <c r="HV44" s="316"/>
      <c r="HW44" s="316"/>
      <c r="HX44" s="316"/>
      <c r="HY44" s="316"/>
      <c r="HZ44" s="316"/>
      <c r="IA44" s="316"/>
      <c r="IB44" s="316"/>
      <c r="IC44" s="316"/>
      <c r="ID44" s="316"/>
      <c r="IE44" s="316"/>
      <c r="IF44" s="316"/>
      <c r="IG44" s="316"/>
      <c r="IH44" s="316"/>
      <c r="II44" s="316"/>
      <c r="IJ44" s="316"/>
      <c r="IK44" s="316"/>
      <c r="IL44" s="316"/>
      <c r="IM44" s="316"/>
      <c r="IN44" s="316"/>
      <c r="IO44" s="316"/>
      <c r="IP44" s="316"/>
      <c r="IQ44" s="316"/>
      <c r="IR44" s="316"/>
      <c r="IS44" s="316"/>
    </row>
    <row r="45" spans="1:253">
      <c r="A45" s="333" t="s">
        <v>388</v>
      </c>
      <c r="B45" s="312">
        <v>70634</v>
      </c>
      <c r="C45" s="312">
        <v>39931</v>
      </c>
      <c r="D45" s="312">
        <v>30703</v>
      </c>
      <c r="E45" s="312">
        <v>2951</v>
      </c>
      <c r="F45" s="312">
        <v>9332</v>
      </c>
      <c r="G45" s="312">
        <v>187</v>
      </c>
      <c r="H45" s="312">
        <v>1122</v>
      </c>
      <c r="I45" s="312">
        <v>20169</v>
      </c>
      <c r="J45" s="312">
        <v>7321</v>
      </c>
      <c r="K45" s="312">
        <v>8301</v>
      </c>
      <c r="L45" s="312">
        <v>325</v>
      </c>
      <c r="M45" s="312">
        <v>48</v>
      </c>
      <c r="N45" s="312">
        <v>3516</v>
      </c>
      <c r="O45" s="312">
        <v>325</v>
      </c>
      <c r="P45" s="312">
        <v>7743</v>
      </c>
      <c r="Q45" s="312">
        <v>8327</v>
      </c>
      <c r="R45" s="312">
        <v>376</v>
      </c>
      <c r="S45" s="316">
        <v>55</v>
      </c>
      <c r="T45" s="316">
        <v>173</v>
      </c>
      <c r="U45" s="316">
        <v>363</v>
      </c>
      <c r="V45" s="316"/>
      <c r="W45" s="374"/>
      <c r="X45" s="316"/>
      <c r="Y45" s="316"/>
      <c r="Z45" s="316"/>
      <c r="AA45" s="316"/>
      <c r="AB45" s="316"/>
      <c r="AC45" s="316"/>
      <c r="AD45" s="316"/>
      <c r="AE45" s="316"/>
      <c r="AF45" s="316"/>
      <c r="AG45" s="316"/>
      <c r="AH45" s="316"/>
      <c r="AI45" s="316"/>
      <c r="AJ45" s="316"/>
      <c r="AK45" s="316"/>
      <c r="AL45" s="316"/>
      <c r="AM45" s="316"/>
      <c r="AN45" s="316"/>
      <c r="AO45" s="316"/>
      <c r="AP45" s="316"/>
      <c r="AQ45" s="316"/>
      <c r="AR45" s="316"/>
      <c r="AS45" s="316"/>
      <c r="AT45" s="316"/>
      <c r="AU45" s="316"/>
      <c r="AV45" s="316"/>
      <c r="AW45" s="316"/>
      <c r="AX45" s="316"/>
      <c r="AY45" s="316"/>
      <c r="AZ45" s="316"/>
      <c r="BA45" s="316"/>
      <c r="BB45" s="316"/>
      <c r="BC45" s="316"/>
      <c r="BD45" s="316"/>
      <c r="BE45" s="316"/>
      <c r="BF45" s="316"/>
      <c r="BG45" s="316"/>
      <c r="BH45" s="316"/>
      <c r="BI45" s="316"/>
      <c r="BJ45" s="316"/>
      <c r="BK45" s="316"/>
      <c r="BL45" s="316"/>
      <c r="BM45" s="316"/>
      <c r="BN45" s="316"/>
      <c r="BO45" s="316"/>
      <c r="BP45" s="316"/>
      <c r="BQ45" s="316"/>
      <c r="BR45" s="316"/>
      <c r="BS45" s="316"/>
      <c r="BT45" s="316"/>
      <c r="BU45" s="316"/>
      <c r="BV45" s="316"/>
      <c r="BW45" s="316"/>
      <c r="BX45" s="316"/>
      <c r="BY45" s="316"/>
      <c r="BZ45" s="316"/>
      <c r="CA45" s="316"/>
      <c r="CB45" s="316"/>
      <c r="CC45" s="316"/>
      <c r="CD45" s="316"/>
      <c r="CE45" s="316"/>
      <c r="CF45" s="316"/>
      <c r="CG45" s="316"/>
      <c r="CH45" s="316"/>
      <c r="CI45" s="316"/>
      <c r="CJ45" s="316"/>
      <c r="CK45" s="316"/>
      <c r="CL45" s="316"/>
      <c r="CM45" s="316"/>
      <c r="CN45" s="316"/>
      <c r="CO45" s="316"/>
      <c r="CP45" s="316"/>
      <c r="CQ45" s="316"/>
      <c r="CR45" s="316"/>
      <c r="CS45" s="316"/>
      <c r="CT45" s="316"/>
      <c r="CU45" s="316"/>
      <c r="CV45" s="316"/>
      <c r="CW45" s="316"/>
      <c r="CX45" s="316"/>
      <c r="CY45" s="316"/>
      <c r="CZ45" s="316"/>
      <c r="DA45" s="316"/>
      <c r="DB45" s="316"/>
      <c r="DC45" s="316"/>
      <c r="DD45" s="316"/>
      <c r="DE45" s="316"/>
      <c r="DF45" s="316"/>
      <c r="DG45" s="316"/>
      <c r="DH45" s="316"/>
      <c r="DI45" s="316"/>
      <c r="DJ45" s="316"/>
      <c r="DK45" s="316"/>
      <c r="DL45" s="316"/>
      <c r="DM45" s="316"/>
      <c r="DN45" s="316"/>
      <c r="DO45" s="316"/>
      <c r="DP45" s="316"/>
      <c r="DQ45" s="316"/>
      <c r="DR45" s="316"/>
      <c r="DS45" s="316"/>
      <c r="DT45" s="316"/>
      <c r="DU45" s="316"/>
      <c r="DV45" s="316"/>
      <c r="DW45" s="316"/>
      <c r="DX45" s="316"/>
      <c r="DY45" s="316"/>
      <c r="DZ45" s="316"/>
      <c r="EA45" s="316"/>
      <c r="EB45" s="316"/>
      <c r="EC45" s="316"/>
      <c r="ED45" s="316"/>
      <c r="EE45" s="316"/>
      <c r="EF45" s="316"/>
      <c r="EG45" s="316"/>
      <c r="EH45" s="316"/>
      <c r="EI45" s="316"/>
      <c r="EJ45" s="316"/>
      <c r="EK45" s="316"/>
      <c r="EL45" s="316"/>
      <c r="EM45" s="316"/>
      <c r="EN45" s="316"/>
      <c r="EO45" s="316"/>
      <c r="EP45" s="316"/>
      <c r="EQ45" s="316"/>
      <c r="ER45" s="316"/>
      <c r="ES45" s="316"/>
      <c r="ET45" s="316"/>
      <c r="EU45" s="316"/>
      <c r="EV45" s="316"/>
      <c r="EW45" s="316"/>
      <c r="EX45" s="316"/>
      <c r="EY45" s="316"/>
      <c r="EZ45" s="316"/>
      <c r="FA45" s="316"/>
      <c r="FB45" s="316"/>
      <c r="FC45" s="316"/>
      <c r="FD45" s="316"/>
      <c r="FE45" s="316"/>
      <c r="FF45" s="316"/>
      <c r="FG45" s="316"/>
      <c r="FH45" s="316"/>
      <c r="FI45" s="316"/>
      <c r="FJ45" s="316"/>
      <c r="FK45" s="316"/>
      <c r="FL45" s="316"/>
      <c r="FM45" s="316"/>
      <c r="FN45" s="316"/>
      <c r="FO45" s="316"/>
      <c r="FP45" s="316"/>
      <c r="FQ45" s="316"/>
      <c r="FR45" s="316"/>
      <c r="FS45" s="316"/>
      <c r="FT45" s="316"/>
      <c r="FU45" s="316"/>
      <c r="FV45" s="316"/>
      <c r="FW45" s="316"/>
      <c r="FX45" s="316"/>
      <c r="FY45" s="316"/>
      <c r="FZ45" s="316"/>
      <c r="GA45" s="316"/>
      <c r="GB45" s="316"/>
      <c r="GC45" s="316"/>
      <c r="GD45" s="316"/>
      <c r="GE45" s="316"/>
      <c r="GF45" s="316"/>
      <c r="GG45" s="316"/>
      <c r="GH45" s="316"/>
      <c r="GI45" s="316"/>
      <c r="GJ45" s="316"/>
      <c r="GK45" s="316"/>
      <c r="GL45" s="316"/>
      <c r="GM45" s="316"/>
      <c r="GN45" s="316"/>
      <c r="GO45" s="316"/>
      <c r="GP45" s="316"/>
      <c r="GQ45" s="316"/>
      <c r="GR45" s="316"/>
      <c r="GS45" s="316"/>
      <c r="GT45" s="316"/>
      <c r="GU45" s="316"/>
      <c r="GV45" s="316"/>
      <c r="GW45" s="316"/>
      <c r="GX45" s="316"/>
      <c r="GY45" s="316"/>
      <c r="GZ45" s="316"/>
      <c r="HA45" s="316"/>
      <c r="HB45" s="316"/>
      <c r="HC45" s="316"/>
      <c r="HD45" s="316"/>
      <c r="HE45" s="316"/>
      <c r="HF45" s="316"/>
      <c r="HG45" s="316"/>
      <c r="HH45" s="316"/>
      <c r="HI45" s="316"/>
      <c r="HJ45" s="316"/>
      <c r="HK45" s="316"/>
      <c r="HL45" s="316"/>
      <c r="HM45" s="316"/>
      <c r="HN45" s="316"/>
      <c r="HO45" s="316"/>
      <c r="HP45" s="316"/>
      <c r="HQ45" s="316"/>
      <c r="HR45" s="316"/>
      <c r="HS45" s="316"/>
      <c r="HT45" s="316"/>
      <c r="HU45" s="316"/>
      <c r="HV45" s="316"/>
      <c r="HW45" s="316"/>
      <c r="HX45" s="316"/>
      <c r="HY45" s="316"/>
      <c r="HZ45" s="316"/>
      <c r="IA45" s="316"/>
      <c r="IB45" s="316"/>
      <c r="IC45" s="316"/>
      <c r="ID45" s="316"/>
      <c r="IE45" s="316"/>
      <c r="IF45" s="316"/>
      <c r="IG45" s="316"/>
      <c r="IH45" s="316"/>
      <c r="II45" s="316"/>
      <c r="IJ45" s="316"/>
      <c r="IK45" s="316"/>
      <c r="IL45" s="316"/>
      <c r="IM45" s="316"/>
      <c r="IN45" s="316"/>
      <c r="IO45" s="316"/>
      <c r="IP45" s="316"/>
      <c r="IQ45" s="316"/>
      <c r="IR45" s="316"/>
      <c r="IS45" s="316"/>
    </row>
    <row r="46" spans="1:253">
      <c r="A46" s="333" t="s">
        <v>389</v>
      </c>
      <c r="B46" s="312">
        <v>33166</v>
      </c>
      <c r="C46" s="312">
        <v>18563</v>
      </c>
      <c r="D46" s="312">
        <v>14603</v>
      </c>
      <c r="E46" s="312">
        <v>1266</v>
      </c>
      <c r="F46" s="312">
        <v>5199</v>
      </c>
      <c r="G46" s="312">
        <v>61</v>
      </c>
      <c r="H46" s="312">
        <v>469</v>
      </c>
      <c r="I46" s="312">
        <v>9260</v>
      </c>
      <c r="J46" s="312">
        <v>2873</v>
      </c>
      <c r="K46" s="312">
        <v>3878</v>
      </c>
      <c r="L46" s="312">
        <v>130</v>
      </c>
      <c r="M46" s="312">
        <v>45</v>
      </c>
      <c r="N46" s="312">
        <v>1881</v>
      </c>
      <c r="O46" s="312">
        <v>261</v>
      </c>
      <c r="P46" s="312">
        <v>3394</v>
      </c>
      <c r="Q46" s="312">
        <v>4052</v>
      </c>
      <c r="R46" s="312">
        <v>194</v>
      </c>
      <c r="S46" s="316">
        <v>17</v>
      </c>
      <c r="T46" s="316">
        <v>71</v>
      </c>
      <c r="U46" s="316">
        <v>115</v>
      </c>
      <c r="V46" s="316"/>
      <c r="W46" s="374"/>
      <c r="X46" s="316"/>
      <c r="Y46" s="316"/>
      <c r="Z46" s="316"/>
      <c r="AA46" s="316"/>
      <c r="AB46" s="316"/>
      <c r="AC46" s="316"/>
      <c r="AD46" s="316"/>
      <c r="AE46" s="316"/>
      <c r="AF46" s="316"/>
      <c r="AG46" s="316"/>
      <c r="AH46" s="316"/>
      <c r="AI46" s="316"/>
      <c r="AJ46" s="316"/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6"/>
      <c r="AW46" s="316"/>
      <c r="AX46" s="316"/>
      <c r="AY46" s="316"/>
      <c r="AZ46" s="316"/>
      <c r="BA46" s="316"/>
      <c r="BB46" s="316"/>
      <c r="BC46" s="316"/>
      <c r="BD46" s="316"/>
      <c r="BE46" s="316"/>
      <c r="BF46" s="316"/>
      <c r="BG46" s="316"/>
      <c r="BH46" s="316"/>
      <c r="BI46" s="316"/>
      <c r="BJ46" s="316"/>
      <c r="BK46" s="316"/>
      <c r="BL46" s="316"/>
      <c r="BM46" s="316"/>
      <c r="BN46" s="316"/>
      <c r="BO46" s="316"/>
      <c r="BP46" s="316"/>
      <c r="BQ46" s="316"/>
      <c r="BR46" s="316"/>
      <c r="BS46" s="316"/>
      <c r="BT46" s="316"/>
      <c r="BU46" s="316"/>
      <c r="BV46" s="316"/>
      <c r="BW46" s="316"/>
      <c r="BX46" s="316"/>
      <c r="BY46" s="316"/>
      <c r="BZ46" s="316"/>
      <c r="CA46" s="316"/>
      <c r="CB46" s="316"/>
      <c r="CC46" s="316"/>
      <c r="CD46" s="316"/>
      <c r="CE46" s="316"/>
      <c r="CF46" s="316"/>
      <c r="CG46" s="316"/>
      <c r="CH46" s="316"/>
      <c r="CI46" s="316"/>
      <c r="CJ46" s="316"/>
      <c r="CK46" s="316"/>
      <c r="CL46" s="316"/>
      <c r="CM46" s="316"/>
      <c r="CN46" s="316"/>
      <c r="CO46" s="316"/>
      <c r="CP46" s="316"/>
      <c r="CQ46" s="316"/>
      <c r="CR46" s="316"/>
      <c r="CS46" s="316"/>
      <c r="CT46" s="316"/>
      <c r="CU46" s="316"/>
      <c r="CV46" s="316"/>
      <c r="CW46" s="316"/>
      <c r="CX46" s="316"/>
      <c r="CY46" s="316"/>
      <c r="CZ46" s="316"/>
      <c r="DA46" s="316"/>
      <c r="DB46" s="316"/>
      <c r="DC46" s="316"/>
      <c r="DD46" s="316"/>
      <c r="DE46" s="316"/>
      <c r="DF46" s="316"/>
      <c r="DG46" s="316"/>
      <c r="DH46" s="316"/>
      <c r="DI46" s="316"/>
      <c r="DJ46" s="316"/>
      <c r="DK46" s="316"/>
      <c r="DL46" s="316"/>
      <c r="DM46" s="316"/>
      <c r="DN46" s="316"/>
      <c r="DO46" s="316"/>
      <c r="DP46" s="316"/>
      <c r="DQ46" s="316"/>
      <c r="DR46" s="316"/>
      <c r="DS46" s="316"/>
      <c r="DT46" s="316"/>
      <c r="DU46" s="316"/>
      <c r="DV46" s="316"/>
      <c r="DW46" s="316"/>
      <c r="DX46" s="316"/>
      <c r="DY46" s="316"/>
      <c r="DZ46" s="316"/>
      <c r="EA46" s="316"/>
      <c r="EB46" s="316"/>
      <c r="EC46" s="316"/>
      <c r="ED46" s="316"/>
      <c r="EE46" s="316"/>
      <c r="EF46" s="316"/>
      <c r="EG46" s="316"/>
      <c r="EH46" s="316"/>
      <c r="EI46" s="316"/>
      <c r="EJ46" s="316"/>
      <c r="EK46" s="316"/>
      <c r="EL46" s="316"/>
      <c r="EM46" s="316"/>
      <c r="EN46" s="316"/>
      <c r="EO46" s="316"/>
      <c r="EP46" s="316"/>
      <c r="EQ46" s="316"/>
      <c r="ER46" s="316"/>
      <c r="ES46" s="316"/>
      <c r="ET46" s="316"/>
      <c r="EU46" s="316"/>
      <c r="EV46" s="316"/>
      <c r="EW46" s="316"/>
      <c r="EX46" s="316"/>
      <c r="EY46" s="316"/>
      <c r="EZ46" s="316"/>
      <c r="FA46" s="316"/>
      <c r="FB46" s="316"/>
      <c r="FC46" s="316"/>
      <c r="FD46" s="316"/>
      <c r="FE46" s="316"/>
      <c r="FF46" s="316"/>
      <c r="FG46" s="316"/>
      <c r="FH46" s="316"/>
      <c r="FI46" s="316"/>
      <c r="FJ46" s="316"/>
      <c r="FK46" s="316"/>
      <c r="FL46" s="316"/>
      <c r="FM46" s="316"/>
      <c r="FN46" s="316"/>
      <c r="FO46" s="316"/>
      <c r="FP46" s="316"/>
      <c r="FQ46" s="316"/>
      <c r="FR46" s="316"/>
      <c r="FS46" s="316"/>
      <c r="FT46" s="316"/>
      <c r="FU46" s="316"/>
      <c r="FV46" s="316"/>
      <c r="FW46" s="316"/>
      <c r="FX46" s="316"/>
      <c r="FY46" s="316"/>
      <c r="FZ46" s="316"/>
      <c r="GA46" s="316"/>
      <c r="GB46" s="316"/>
      <c r="GC46" s="316"/>
      <c r="GD46" s="316"/>
      <c r="GE46" s="316"/>
      <c r="GF46" s="316"/>
      <c r="GG46" s="316"/>
      <c r="GH46" s="316"/>
      <c r="GI46" s="316"/>
      <c r="GJ46" s="316"/>
      <c r="GK46" s="316"/>
      <c r="GL46" s="316"/>
      <c r="GM46" s="316"/>
      <c r="GN46" s="316"/>
      <c r="GO46" s="316"/>
      <c r="GP46" s="316"/>
      <c r="GQ46" s="316"/>
      <c r="GR46" s="316"/>
      <c r="GS46" s="316"/>
      <c r="GT46" s="316"/>
      <c r="GU46" s="316"/>
      <c r="GV46" s="316"/>
      <c r="GW46" s="316"/>
      <c r="GX46" s="316"/>
      <c r="GY46" s="316"/>
      <c r="GZ46" s="316"/>
      <c r="HA46" s="316"/>
      <c r="HB46" s="316"/>
      <c r="HC46" s="316"/>
      <c r="HD46" s="316"/>
      <c r="HE46" s="316"/>
      <c r="HF46" s="316"/>
      <c r="HG46" s="316"/>
      <c r="HH46" s="316"/>
      <c r="HI46" s="316"/>
      <c r="HJ46" s="316"/>
      <c r="HK46" s="316"/>
      <c r="HL46" s="316"/>
      <c r="HM46" s="316"/>
      <c r="HN46" s="316"/>
      <c r="HO46" s="316"/>
      <c r="HP46" s="316"/>
      <c r="HQ46" s="316"/>
      <c r="HR46" s="316"/>
      <c r="HS46" s="316"/>
      <c r="HT46" s="316"/>
      <c r="HU46" s="316"/>
      <c r="HV46" s="316"/>
      <c r="HW46" s="316"/>
      <c r="HX46" s="316"/>
      <c r="HY46" s="316"/>
      <c r="HZ46" s="316"/>
      <c r="IA46" s="316"/>
      <c r="IB46" s="316"/>
      <c r="IC46" s="316"/>
      <c r="ID46" s="316"/>
      <c r="IE46" s="316"/>
      <c r="IF46" s="316"/>
      <c r="IG46" s="316"/>
      <c r="IH46" s="316"/>
      <c r="II46" s="316"/>
      <c r="IJ46" s="316"/>
      <c r="IK46" s="316"/>
      <c r="IL46" s="316"/>
      <c r="IM46" s="316"/>
      <c r="IN46" s="316"/>
      <c r="IO46" s="316"/>
      <c r="IP46" s="316"/>
      <c r="IQ46" s="316"/>
      <c r="IR46" s="316"/>
      <c r="IS46" s="316"/>
    </row>
    <row r="47" spans="1:253">
      <c r="A47" s="333" t="s">
        <v>390</v>
      </c>
      <c r="B47" s="312">
        <v>49125</v>
      </c>
      <c r="C47" s="312">
        <v>27052</v>
      </c>
      <c r="D47" s="312">
        <v>22073</v>
      </c>
      <c r="E47" s="312">
        <v>2478</v>
      </c>
      <c r="F47" s="312">
        <v>5533</v>
      </c>
      <c r="G47" s="312">
        <v>123</v>
      </c>
      <c r="H47" s="312">
        <v>861</v>
      </c>
      <c r="I47" s="312">
        <v>15572</v>
      </c>
      <c r="J47" s="312">
        <v>4136</v>
      </c>
      <c r="K47" s="312">
        <v>5801</v>
      </c>
      <c r="L47" s="312">
        <v>200</v>
      </c>
      <c r="M47" s="312">
        <v>95</v>
      </c>
      <c r="N47" s="312">
        <v>3682</v>
      </c>
      <c r="O47" s="312">
        <v>312</v>
      </c>
      <c r="P47" s="312">
        <v>4610</v>
      </c>
      <c r="Q47" s="312">
        <v>4966</v>
      </c>
      <c r="R47" s="312">
        <v>199</v>
      </c>
      <c r="S47" s="316">
        <v>33</v>
      </c>
      <c r="T47" s="316">
        <v>95</v>
      </c>
      <c r="U47" s="316">
        <v>429</v>
      </c>
      <c r="V47" s="316"/>
      <c r="W47" s="374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6"/>
      <c r="AW47" s="316"/>
      <c r="AX47" s="316"/>
      <c r="AY47" s="316"/>
      <c r="AZ47" s="316"/>
      <c r="BA47" s="316"/>
      <c r="BB47" s="316"/>
      <c r="BC47" s="316"/>
      <c r="BD47" s="316"/>
      <c r="BE47" s="316"/>
      <c r="BF47" s="316"/>
      <c r="BG47" s="316"/>
      <c r="BH47" s="316"/>
      <c r="BI47" s="316"/>
      <c r="BJ47" s="316"/>
      <c r="BK47" s="316"/>
      <c r="BL47" s="316"/>
      <c r="BM47" s="316"/>
      <c r="BN47" s="316"/>
      <c r="BO47" s="316"/>
      <c r="BP47" s="316"/>
      <c r="BQ47" s="316"/>
      <c r="BR47" s="316"/>
      <c r="BS47" s="316"/>
      <c r="BT47" s="316"/>
      <c r="BU47" s="316"/>
      <c r="BV47" s="316"/>
      <c r="BW47" s="316"/>
      <c r="BX47" s="316"/>
      <c r="BY47" s="316"/>
      <c r="BZ47" s="316"/>
      <c r="CA47" s="316"/>
      <c r="CB47" s="316"/>
      <c r="CC47" s="316"/>
      <c r="CD47" s="316"/>
      <c r="CE47" s="316"/>
      <c r="CF47" s="316"/>
      <c r="CG47" s="316"/>
      <c r="CH47" s="316"/>
      <c r="CI47" s="316"/>
      <c r="CJ47" s="316"/>
      <c r="CK47" s="316"/>
      <c r="CL47" s="316"/>
      <c r="CM47" s="316"/>
      <c r="CN47" s="316"/>
      <c r="CO47" s="316"/>
      <c r="CP47" s="316"/>
      <c r="CQ47" s="316"/>
      <c r="CR47" s="316"/>
      <c r="CS47" s="316"/>
      <c r="CT47" s="316"/>
      <c r="CU47" s="316"/>
      <c r="CV47" s="316"/>
      <c r="CW47" s="316"/>
      <c r="CX47" s="316"/>
      <c r="CY47" s="316"/>
      <c r="CZ47" s="316"/>
      <c r="DA47" s="316"/>
      <c r="DB47" s="316"/>
      <c r="DC47" s="316"/>
      <c r="DD47" s="316"/>
      <c r="DE47" s="316"/>
      <c r="DF47" s="316"/>
      <c r="DG47" s="316"/>
      <c r="DH47" s="316"/>
      <c r="DI47" s="316"/>
      <c r="DJ47" s="316"/>
      <c r="DK47" s="316"/>
      <c r="DL47" s="316"/>
      <c r="DM47" s="316"/>
      <c r="DN47" s="316"/>
      <c r="DO47" s="316"/>
      <c r="DP47" s="316"/>
      <c r="DQ47" s="316"/>
      <c r="DR47" s="316"/>
      <c r="DS47" s="316"/>
      <c r="DT47" s="316"/>
      <c r="DU47" s="316"/>
      <c r="DV47" s="316"/>
      <c r="DW47" s="316"/>
      <c r="DX47" s="316"/>
      <c r="DY47" s="316"/>
      <c r="DZ47" s="316"/>
      <c r="EA47" s="316"/>
      <c r="EB47" s="316"/>
      <c r="EC47" s="316"/>
      <c r="ED47" s="316"/>
      <c r="EE47" s="316"/>
      <c r="EF47" s="316"/>
      <c r="EG47" s="316"/>
      <c r="EH47" s="316"/>
      <c r="EI47" s="316"/>
      <c r="EJ47" s="316"/>
      <c r="EK47" s="316"/>
      <c r="EL47" s="316"/>
      <c r="EM47" s="316"/>
      <c r="EN47" s="316"/>
      <c r="EO47" s="316"/>
      <c r="EP47" s="316"/>
      <c r="EQ47" s="316"/>
      <c r="ER47" s="316"/>
      <c r="ES47" s="316"/>
      <c r="ET47" s="316"/>
      <c r="EU47" s="316"/>
      <c r="EV47" s="316"/>
      <c r="EW47" s="316"/>
      <c r="EX47" s="316"/>
      <c r="EY47" s="316"/>
      <c r="EZ47" s="316"/>
      <c r="FA47" s="316"/>
      <c r="FB47" s="316"/>
      <c r="FC47" s="316"/>
      <c r="FD47" s="316"/>
      <c r="FE47" s="316"/>
      <c r="FF47" s="316"/>
      <c r="FG47" s="316"/>
      <c r="FH47" s="316"/>
      <c r="FI47" s="316"/>
      <c r="FJ47" s="316"/>
      <c r="FK47" s="316"/>
      <c r="FL47" s="316"/>
      <c r="FM47" s="316"/>
      <c r="FN47" s="316"/>
      <c r="FO47" s="316"/>
      <c r="FP47" s="316"/>
      <c r="FQ47" s="316"/>
      <c r="FR47" s="316"/>
      <c r="FS47" s="316"/>
      <c r="FT47" s="316"/>
      <c r="FU47" s="316"/>
      <c r="FV47" s="316"/>
      <c r="FW47" s="316"/>
      <c r="FX47" s="316"/>
      <c r="FY47" s="316"/>
      <c r="FZ47" s="316"/>
      <c r="GA47" s="316"/>
      <c r="GB47" s="316"/>
      <c r="GC47" s="316"/>
      <c r="GD47" s="316"/>
      <c r="GE47" s="316"/>
      <c r="GF47" s="316"/>
      <c r="GG47" s="316"/>
      <c r="GH47" s="316"/>
      <c r="GI47" s="316"/>
      <c r="GJ47" s="316"/>
      <c r="GK47" s="316"/>
      <c r="GL47" s="316"/>
      <c r="GM47" s="316"/>
      <c r="GN47" s="316"/>
      <c r="GO47" s="316"/>
      <c r="GP47" s="316"/>
      <c r="GQ47" s="316"/>
      <c r="GR47" s="316"/>
      <c r="GS47" s="316"/>
      <c r="GT47" s="316"/>
      <c r="GU47" s="316"/>
      <c r="GV47" s="316"/>
      <c r="GW47" s="316"/>
      <c r="GX47" s="316"/>
      <c r="GY47" s="316"/>
      <c r="GZ47" s="316"/>
      <c r="HA47" s="316"/>
      <c r="HB47" s="316"/>
      <c r="HC47" s="316"/>
      <c r="HD47" s="316"/>
      <c r="HE47" s="316"/>
      <c r="HF47" s="316"/>
      <c r="HG47" s="316"/>
      <c r="HH47" s="316"/>
      <c r="HI47" s="316"/>
      <c r="HJ47" s="316"/>
      <c r="HK47" s="316"/>
      <c r="HL47" s="316"/>
      <c r="HM47" s="316"/>
      <c r="HN47" s="316"/>
      <c r="HO47" s="316"/>
      <c r="HP47" s="316"/>
      <c r="HQ47" s="316"/>
      <c r="HR47" s="316"/>
      <c r="HS47" s="316"/>
      <c r="HT47" s="316"/>
      <c r="HU47" s="316"/>
      <c r="HV47" s="316"/>
      <c r="HW47" s="316"/>
      <c r="HX47" s="316"/>
      <c r="HY47" s="316"/>
      <c r="HZ47" s="316"/>
      <c r="IA47" s="316"/>
      <c r="IB47" s="316"/>
      <c r="IC47" s="316"/>
      <c r="ID47" s="316"/>
      <c r="IE47" s="316"/>
      <c r="IF47" s="316"/>
      <c r="IG47" s="316"/>
      <c r="IH47" s="316"/>
      <c r="II47" s="316"/>
      <c r="IJ47" s="316"/>
      <c r="IK47" s="316"/>
      <c r="IL47" s="316"/>
      <c r="IM47" s="316"/>
      <c r="IN47" s="316"/>
      <c r="IO47" s="316"/>
      <c r="IP47" s="316"/>
      <c r="IQ47" s="316"/>
      <c r="IR47" s="316"/>
      <c r="IS47" s="316"/>
    </row>
    <row r="48" spans="1:253">
      <c r="A48" s="333" t="s">
        <v>391</v>
      </c>
      <c r="B48" s="312">
        <v>37563</v>
      </c>
      <c r="C48" s="312">
        <v>20695</v>
      </c>
      <c r="D48" s="312">
        <v>16868</v>
      </c>
      <c r="E48" s="312">
        <v>1823</v>
      </c>
      <c r="F48" s="312">
        <v>3927</v>
      </c>
      <c r="G48" s="312">
        <v>127</v>
      </c>
      <c r="H48" s="312">
        <v>552</v>
      </c>
      <c r="I48" s="312">
        <v>11723</v>
      </c>
      <c r="J48" s="312">
        <v>3624</v>
      </c>
      <c r="K48" s="312">
        <v>4488</v>
      </c>
      <c r="L48" s="312">
        <v>156</v>
      </c>
      <c r="M48" s="312">
        <v>72</v>
      </c>
      <c r="N48" s="312">
        <v>2553</v>
      </c>
      <c r="O48" s="312">
        <v>225</v>
      </c>
      <c r="P48" s="312">
        <v>3494</v>
      </c>
      <c r="Q48" s="312">
        <v>4175</v>
      </c>
      <c r="R48" s="312">
        <v>129</v>
      </c>
      <c r="S48" s="316">
        <v>38</v>
      </c>
      <c r="T48" s="316">
        <v>79</v>
      </c>
      <c r="U48" s="316">
        <v>378</v>
      </c>
      <c r="V48" s="316"/>
      <c r="W48" s="374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AK48" s="316"/>
      <c r="AL48" s="316"/>
      <c r="AM48" s="316"/>
      <c r="AN48" s="316"/>
      <c r="AO48" s="316"/>
      <c r="AP48" s="316"/>
      <c r="AQ48" s="316"/>
      <c r="AR48" s="316"/>
      <c r="AS48" s="316"/>
      <c r="AT48" s="316"/>
      <c r="AU48" s="316"/>
      <c r="AV48" s="316"/>
      <c r="AW48" s="316"/>
      <c r="AX48" s="316"/>
      <c r="AY48" s="316"/>
      <c r="AZ48" s="316"/>
      <c r="BA48" s="316"/>
      <c r="BB48" s="316"/>
      <c r="BC48" s="316"/>
      <c r="BD48" s="316"/>
      <c r="BE48" s="316"/>
      <c r="BF48" s="316"/>
      <c r="BG48" s="316"/>
      <c r="BH48" s="316"/>
      <c r="BI48" s="316"/>
      <c r="BJ48" s="316"/>
      <c r="BK48" s="316"/>
      <c r="BL48" s="316"/>
      <c r="BM48" s="316"/>
      <c r="BN48" s="316"/>
      <c r="BO48" s="316"/>
      <c r="BP48" s="316"/>
      <c r="BQ48" s="316"/>
      <c r="BR48" s="316"/>
      <c r="BS48" s="316"/>
      <c r="BT48" s="316"/>
      <c r="BU48" s="316"/>
      <c r="BV48" s="316"/>
      <c r="BW48" s="316"/>
      <c r="BX48" s="316"/>
      <c r="BY48" s="316"/>
      <c r="BZ48" s="316"/>
      <c r="CA48" s="316"/>
      <c r="CB48" s="316"/>
      <c r="CC48" s="316"/>
      <c r="CD48" s="316"/>
      <c r="CE48" s="316"/>
      <c r="CF48" s="316"/>
      <c r="CG48" s="316"/>
      <c r="CH48" s="316"/>
      <c r="CI48" s="316"/>
      <c r="CJ48" s="316"/>
      <c r="CK48" s="316"/>
      <c r="CL48" s="316"/>
      <c r="CM48" s="316"/>
      <c r="CN48" s="316"/>
      <c r="CO48" s="316"/>
      <c r="CP48" s="316"/>
      <c r="CQ48" s="316"/>
      <c r="CR48" s="316"/>
      <c r="CS48" s="316"/>
      <c r="CT48" s="316"/>
      <c r="CU48" s="316"/>
      <c r="CV48" s="316"/>
      <c r="CW48" s="316"/>
      <c r="CX48" s="316"/>
      <c r="CY48" s="316"/>
      <c r="CZ48" s="316"/>
      <c r="DA48" s="316"/>
      <c r="DB48" s="316"/>
      <c r="DC48" s="316"/>
      <c r="DD48" s="316"/>
      <c r="DE48" s="316"/>
      <c r="DF48" s="316"/>
      <c r="DG48" s="316"/>
      <c r="DH48" s="316"/>
      <c r="DI48" s="316"/>
      <c r="DJ48" s="316"/>
      <c r="DK48" s="316"/>
      <c r="DL48" s="316"/>
      <c r="DM48" s="316"/>
      <c r="DN48" s="316"/>
      <c r="DO48" s="316"/>
      <c r="DP48" s="316"/>
      <c r="DQ48" s="316"/>
      <c r="DR48" s="316"/>
      <c r="DS48" s="316"/>
      <c r="DT48" s="316"/>
      <c r="DU48" s="316"/>
      <c r="DV48" s="316"/>
      <c r="DW48" s="316"/>
      <c r="DX48" s="316"/>
      <c r="DY48" s="316"/>
      <c r="DZ48" s="316"/>
      <c r="EA48" s="316"/>
      <c r="EB48" s="316"/>
      <c r="EC48" s="316"/>
      <c r="ED48" s="316"/>
      <c r="EE48" s="316"/>
      <c r="EF48" s="316"/>
      <c r="EG48" s="316"/>
      <c r="EH48" s="316"/>
      <c r="EI48" s="316"/>
      <c r="EJ48" s="316"/>
      <c r="EK48" s="316"/>
      <c r="EL48" s="316"/>
      <c r="EM48" s="316"/>
      <c r="EN48" s="316"/>
      <c r="EO48" s="316"/>
      <c r="EP48" s="316"/>
      <c r="EQ48" s="316"/>
      <c r="ER48" s="316"/>
      <c r="ES48" s="316"/>
      <c r="ET48" s="316"/>
      <c r="EU48" s="316"/>
      <c r="EV48" s="316"/>
      <c r="EW48" s="316"/>
      <c r="EX48" s="316"/>
      <c r="EY48" s="316"/>
      <c r="EZ48" s="316"/>
      <c r="FA48" s="316"/>
      <c r="FB48" s="316"/>
      <c r="FC48" s="316"/>
      <c r="FD48" s="316"/>
      <c r="FE48" s="316"/>
      <c r="FF48" s="316"/>
      <c r="FG48" s="316"/>
      <c r="FH48" s="316"/>
      <c r="FI48" s="316"/>
      <c r="FJ48" s="316"/>
      <c r="FK48" s="316"/>
      <c r="FL48" s="316"/>
      <c r="FM48" s="316"/>
      <c r="FN48" s="316"/>
      <c r="FO48" s="316"/>
      <c r="FP48" s="316"/>
      <c r="FQ48" s="316"/>
      <c r="FR48" s="316"/>
      <c r="FS48" s="316"/>
      <c r="FT48" s="316"/>
      <c r="FU48" s="316"/>
      <c r="FV48" s="316"/>
      <c r="FW48" s="316"/>
      <c r="FX48" s="316"/>
      <c r="FY48" s="316"/>
      <c r="FZ48" s="316"/>
      <c r="GA48" s="316"/>
      <c r="GB48" s="316"/>
      <c r="GC48" s="316"/>
      <c r="GD48" s="316"/>
      <c r="GE48" s="316"/>
      <c r="GF48" s="316"/>
      <c r="GG48" s="316"/>
      <c r="GH48" s="316"/>
      <c r="GI48" s="316"/>
      <c r="GJ48" s="316"/>
      <c r="GK48" s="316"/>
      <c r="GL48" s="316"/>
      <c r="GM48" s="316"/>
      <c r="GN48" s="316"/>
      <c r="GO48" s="316"/>
      <c r="GP48" s="316"/>
      <c r="GQ48" s="316"/>
      <c r="GR48" s="316"/>
      <c r="GS48" s="316"/>
      <c r="GT48" s="316"/>
      <c r="GU48" s="316"/>
      <c r="GV48" s="316"/>
      <c r="GW48" s="316"/>
      <c r="GX48" s="316"/>
      <c r="GY48" s="316"/>
      <c r="GZ48" s="316"/>
      <c r="HA48" s="316"/>
      <c r="HB48" s="316"/>
      <c r="HC48" s="316"/>
      <c r="HD48" s="316"/>
      <c r="HE48" s="316"/>
      <c r="HF48" s="316"/>
      <c r="HG48" s="316"/>
      <c r="HH48" s="316"/>
      <c r="HI48" s="316"/>
      <c r="HJ48" s="316"/>
      <c r="HK48" s="316"/>
      <c r="HL48" s="316"/>
      <c r="HM48" s="316"/>
      <c r="HN48" s="316"/>
      <c r="HO48" s="316"/>
      <c r="HP48" s="316"/>
      <c r="HQ48" s="316"/>
      <c r="HR48" s="316"/>
      <c r="HS48" s="316"/>
      <c r="HT48" s="316"/>
      <c r="HU48" s="316"/>
      <c r="HV48" s="316"/>
      <c r="HW48" s="316"/>
      <c r="HX48" s="316"/>
      <c r="HY48" s="316"/>
      <c r="HZ48" s="316"/>
      <c r="IA48" s="316"/>
      <c r="IB48" s="316"/>
      <c r="IC48" s="316"/>
      <c r="ID48" s="316"/>
      <c r="IE48" s="316"/>
      <c r="IF48" s="316"/>
      <c r="IG48" s="316"/>
      <c r="IH48" s="316"/>
      <c r="II48" s="316"/>
      <c r="IJ48" s="316"/>
      <c r="IK48" s="316"/>
      <c r="IL48" s="316"/>
      <c r="IM48" s="316"/>
      <c r="IN48" s="316"/>
      <c r="IO48" s="316"/>
      <c r="IP48" s="316"/>
      <c r="IQ48" s="316"/>
      <c r="IR48" s="316"/>
      <c r="IS48" s="316"/>
    </row>
    <row r="49" spans="1:253">
      <c r="A49" s="333" t="s">
        <v>392</v>
      </c>
      <c r="B49" s="312">
        <v>52056</v>
      </c>
      <c r="C49" s="312">
        <v>29110</v>
      </c>
      <c r="D49" s="312">
        <v>22946</v>
      </c>
      <c r="E49" s="312">
        <v>2111</v>
      </c>
      <c r="F49" s="312">
        <v>4390</v>
      </c>
      <c r="G49" s="312">
        <v>122</v>
      </c>
      <c r="H49" s="312">
        <v>783</v>
      </c>
      <c r="I49" s="312">
        <v>17159</v>
      </c>
      <c r="J49" s="312">
        <v>4706</v>
      </c>
      <c r="K49" s="312">
        <v>6656</v>
      </c>
      <c r="L49" s="312">
        <v>176</v>
      </c>
      <c r="M49" s="312">
        <v>118</v>
      </c>
      <c r="N49" s="312">
        <v>3210</v>
      </c>
      <c r="O49" s="312">
        <v>403</v>
      </c>
      <c r="P49" s="312">
        <v>5959</v>
      </c>
      <c r="Q49" s="312">
        <v>5196</v>
      </c>
      <c r="R49" s="312">
        <v>197</v>
      </c>
      <c r="S49" s="316">
        <v>39</v>
      </c>
      <c r="T49" s="316">
        <v>196</v>
      </c>
      <c r="U49" s="316">
        <v>635</v>
      </c>
      <c r="V49" s="316"/>
      <c r="W49" s="374"/>
      <c r="X49" s="316"/>
      <c r="Y49" s="316"/>
      <c r="Z49" s="316"/>
      <c r="AA49" s="316"/>
      <c r="AB49" s="316"/>
      <c r="AC49" s="316"/>
      <c r="AD49" s="316"/>
      <c r="AE49" s="316"/>
      <c r="AF49" s="316"/>
      <c r="AG49" s="316"/>
      <c r="AH49" s="316"/>
      <c r="AI49" s="316"/>
      <c r="AJ49" s="316"/>
      <c r="AK49" s="316"/>
      <c r="AL49" s="316"/>
      <c r="AM49" s="316"/>
      <c r="AN49" s="316"/>
      <c r="AO49" s="316"/>
      <c r="AP49" s="316"/>
      <c r="AQ49" s="316"/>
      <c r="AR49" s="316"/>
      <c r="AS49" s="316"/>
      <c r="AT49" s="316"/>
      <c r="AU49" s="316"/>
      <c r="AV49" s="316"/>
      <c r="AW49" s="316"/>
      <c r="AX49" s="316"/>
      <c r="AY49" s="316"/>
      <c r="AZ49" s="316"/>
      <c r="BA49" s="316"/>
      <c r="BB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M49" s="316"/>
      <c r="BN49" s="316"/>
      <c r="BO49" s="316"/>
      <c r="BP49" s="316"/>
      <c r="BQ49" s="316"/>
      <c r="BR49" s="316"/>
      <c r="BS49" s="316"/>
      <c r="BT49" s="316"/>
      <c r="BU49" s="316"/>
      <c r="BV49" s="316"/>
      <c r="BW49" s="316"/>
      <c r="BX49" s="316"/>
      <c r="BY49" s="316"/>
      <c r="BZ49" s="316"/>
      <c r="CA49" s="316"/>
      <c r="CB49" s="316"/>
      <c r="CC49" s="316"/>
      <c r="CD49" s="316"/>
      <c r="CE49" s="316"/>
      <c r="CF49" s="316"/>
      <c r="CG49" s="316"/>
      <c r="CH49" s="316"/>
      <c r="CI49" s="316"/>
      <c r="CJ49" s="316"/>
      <c r="CK49" s="316"/>
      <c r="CL49" s="316"/>
      <c r="CM49" s="316"/>
      <c r="CN49" s="316"/>
      <c r="CO49" s="316"/>
      <c r="CP49" s="316"/>
      <c r="CQ49" s="316"/>
      <c r="CR49" s="316"/>
      <c r="CS49" s="316"/>
      <c r="CT49" s="316"/>
      <c r="CU49" s="316"/>
      <c r="CV49" s="316"/>
      <c r="CW49" s="316"/>
      <c r="CX49" s="316"/>
      <c r="CY49" s="316"/>
      <c r="CZ49" s="316"/>
      <c r="DA49" s="316"/>
      <c r="DB49" s="316"/>
      <c r="DC49" s="316"/>
      <c r="DD49" s="316"/>
      <c r="DE49" s="316"/>
      <c r="DF49" s="316"/>
      <c r="DG49" s="316"/>
      <c r="DH49" s="316"/>
      <c r="DI49" s="316"/>
      <c r="DJ49" s="316"/>
      <c r="DK49" s="316"/>
      <c r="DL49" s="316"/>
      <c r="DM49" s="316"/>
      <c r="DN49" s="316"/>
      <c r="DO49" s="316"/>
      <c r="DP49" s="316"/>
      <c r="DQ49" s="316"/>
      <c r="DR49" s="316"/>
      <c r="DS49" s="316"/>
      <c r="DT49" s="316"/>
      <c r="DU49" s="316"/>
      <c r="DV49" s="316"/>
      <c r="DW49" s="316"/>
      <c r="DX49" s="316"/>
      <c r="DY49" s="316"/>
      <c r="DZ49" s="316"/>
      <c r="EA49" s="316"/>
      <c r="EB49" s="316"/>
      <c r="EC49" s="316"/>
      <c r="ED49" s="316"/>
      <c r="EE49" s="316"/>
      <c r="EF49" s="316"/>
      <c r="EG49" s="316"/>
      <c r="EH49" s="316"/>
      <c r="EI49" s="316"/>
      <c r="EJ49" s="316"/>
      <c r="EK49" s="316"/>
      <c r="EL49" s="316"/>
      <c r="EM49" s="316"/>
      <c r="EN49" s="316"/>
      <c r="EO49" s="316"/>
      <c r="EP49" s="316"/>
      <c r="EQ49" s="316"/>
      <c r="ER49" s="316"/>
      <c r="ES49" s="316"/>
      <c r="ET49" s="316"/>
      <c r="EU49" s="316"/>
      <c r="EV49" s="316"/>
      <c r="EW49" s="316"/>
      <c r="EX49" s="316"/>
      <c r="EY49" s="316"/>
      <c r="EZ49" s="316"/>
      <c r="FA49" s="316"/>
      <c r="FB49" s="316"/>
      <c r="FC49" s="316"/>
      <c r="FD49" s="316"/>
      <c r="FE49" s="316"/>
      <c r="FF49" s="316"/>
      <c r="FG49" s="316"/>
      <c r="FH49" s="316"/>
      <c r="FI49" s="316"/>
      <c r="FJ49" s="316"/>
      <c r="FK49" s="316"/>
      <c r="FL49" s="316"/>
      <c r="FM49" s="316"/>
      <c r="FN49" s="316"/>
      <c r="FO49" s="316"/>
      <c r="FP49" s="316"/>
      <c r="FQ49" s="316"/>
      <c r="FR49" s="316"/>
      <c r="FS49" s="316"/>
      <c r="FT49" s="316"/>
      <c r="FU49" s="316"/>
      <c r="FV49" s="316"/>
      <c r="FW49" s="316"/>
      <c r="FX49" s="316"/>
      <c r="FY49" s="316"/>
      <c r="FZ49" s="316"/>
      <c r="GA49" s="316"/>
      <c r="GB49" s="316"/>
      <c r="GC49" s="316"/>
      <c r="GD49" s="316"/>
      <c r="GE49" s="316"/>
      <c r="GF49" s="316"/>
      <c r="GG49" s="316"/>
      <c r="GH49" s="316"/>
      <c r="GI49" s="316"/>
      <c r="GJ49" s="316"/>
      <c r="GK49" s="316"/>
      <c r="GL49" s="316"/>
      <c r="GM49" s="316"/>
      <c r="GN49" s="316"/>
      <c r="GO49" s="316"/>
      <c r="GP49" s="316"/>
      <c r="GQ49" s="316"/>
      <c r="GR49" s="316"/>
      <c r="GS49" s="316"/>
      <c r="GT49" s="316"/>
      <c r="GU49" s="316"/>
      <c r="GV49" s="316"/>
      <c r="GW49" s="316"/>
      <c r="GX49" s="316"/>
      <c r="GY49" s="316"/>
      <c r="GZ49" s="316"/>
      <c r="HA49" s="316"/>
      <c r="HB49" s="316"/>
      <c r="HC49" s="316"/>
      <c r="HD49" s="316"/>
      <c r="HE49" s="316"/>
      <c r="HF49" s="316"/>
      <c r="HG49" s="316"/>
      <c r="HH49" s="316"/>
      <c r="HI49" s="316"/>
      <c r="HJ49" s="316"/>
      <c r="HK49" s="316"/>
      <c r="HL49" s="316"/>
      <c r="HM49" s="316"/>
      <c r="HN49" s="316"/>
      <c r="HO49" s="316"/>
      <c r="HP49" s="316"/>
      <c r="HQ49" s="316"/>
      <c r="HR49" s="316"/>
      <c r="HS49" s="316"/>
      <c r="HT49" s="316"/>
      <c r="HU49" s="316"/>
      <c r="HV49" s="316"/>
      <c r="HW49" s="316"/>
      <c r="HX49" s="316"/>
      <c r="HY49" s="316"/>
      <c r="HZ49" s="316"/>
      <c r="IA49" s="316"/>
      <c r="IB49" s="316"/>
      <c r="IC49" s="316"/>
      <c r="ID49" s="316"/>
      <c r="IE49" s="316"/>
      <c r="IF49" s="316"/>
      <c r="IG49" s="316"/>
      <c r="IH49" s="316"/>
      <c r="II49" s="316"/>
      <c r="IJ49" s="316"/>
      <c r="IK49" s="316"/>
      <c r="IL49" s="316"/>
      <c r="IM49" s="316"/>
      <c r="IN49" s="316"/>
      <c r="IO49" s="316"/>
      <c r="IP49" s="316"/>
      <c r="IQ49" s="316"/>
      <c r="IR49" s="316"/>
      <c r="IS49" s="316"/>
    </row>
    <row r="50" spans="1:253">
      <c r="A50" s="333" t="s">
        <v>393</v>
      </c>
      <c r="B50" s="312">
        <v>16413</v>
      </c>
      <c r="C50" s="312">
        <v>9409</v>
      </c>
      <c r="D50" s="312">
        <v>7004</v>
      </c>
      <c r="E50" s="312">
        <v>674</v>
      </c>
      <c r="F50" s="312">
        <v>1384</v>
      </c>
      <c r="G50" s="312">
        <v>23</v>
      </c>
      <c r="H50" s="312">
        <v>219</v>
      </c>
      <c r="I50" s="312">
        <v>5398</v>
      </c>
      <c r="J50" s="312">
        <v>1745</v>
      </c>
      <c r="K50" s="312">
        <v>2081</v>
      </c>
      <c r="L50" s="312">
        <v>54</v>
      </c>
      <c r="M50" s="312">
        <v>55</v>
      </c>
      <c r="N50" s="312">
        <v>850</v>
      </c>
      <c r="O50" s="312">
        <v>102</v>
      </c>
      <c r="P50" s="312">
        <v>1495</v>
      </c>
      <c r="Q50" s="312">
        <v>2003</v>
      </c>
      <c r="R50" s="312">
        <v>38</v>
      </c>
      <c r="S50" s="316">
        <v>6</v>
      </c>
      <c r="T50" s="316">
        <v>48</v>
      </c>
      <c r="U50" s="316">
        <v>238</v>
      </c>
      <c r="V50" s="316"/>
      <c r="W50" s="374"/>
      <c r="X50" s="316"/>
      <c r="Y50" s="316"/>
      <c r="Z50" s="316"/>
      <c r="AA50" s="316"/>
      <c r="AB50" s="316"/>
      <c r="AC50" s="316"/>
      <c r="AD50" s="316"/>
      <c r="AE50" s="316"/>
      <c r="AF50" s="316"/>
      <c r="AG50" s="316"/>
      <c r="AH50" s="316"/>
      <c r="AI50" s="316"/>
      <c r="AJ50" s="316"/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M50" s="316"/>
      <c r="BN50" s="316"/>
      <c r="BO50" s="316"/>
      <c r="BP50" s="316"/>
      <c r="BQ50" s="316"/>
      <c r="BR50" s="316"/>
      <c r="BS50" s="316"/>
      <c r="BT50" s="316"/>
      <c r="BU50" s="316"/>
      <c r="BV50" s="316"/>
      <c r="BW50" s="316"/>
      <c r="BX50" s="316"/>
      <c r="BY50" s="316"/>
      <c r="BZ50" s="316"/>
      <c r="CA50" s="316"/>
      <c r="CB50" s="316"/>
      <c r="CC50" s="316"/>
      <c r="CD50" s="316"/>
      <c r="CE50" s="316"/>
      <c r="CF50" s="316"/>
      <c r="CG50" s="316"/>
      <c r="CH50" s="316"/>
      <c r="CI50" s="316"/>
      <c r="CJ50" s="316"/>
      <c r="CK50" s="316"/>
      <c r="CL50" s="316"/>
      <c r="CM50" s="316"/>
      <c r="CN50" s="316"/>
      <c r="CO50" s="316"/>
      <c r="CP50" s="316"/>
      <c r="CQ50" s="316"/>
      <c r="CR50" s="316"/>
      <c r="CS50" s="316"/>
      <c r="CT50" s="316"/>
      <c r="CU50" s="316"/>
      <c r="CV50" s="316"/>
      <c r="CW50" s="316"/>
      <c r="CX50" s="316"/>
      <c r="CY50" s="316"/>
      <c r="CZ50" s="316"/>
      <c r="DA50" s="316"/>
      <c r="DB50" s="316"/>
      <c r="DC50" s="316"/>
      <c r="DD50" s="316"/>
      <c r="DE50" s="316"/>
      <c r="DF50" s="316"/>
      <c r="DG50" s="316"/>
      <c r="DH50" s="316"/>
      <c r="DI50" s="316"/>
      <c r="DJ50" s="316"/>
      <c r="DK50" s="316"/>
      <c r="DL50" s="316"/>
      <c r="DM50" s="316"/>
      <c r="DN50" s="316"/>
      <c r="DO50" s="316"/>
      <c r="DP50" s="316"/>
      <c r="DQ50" s="316"/>
      <c r="DR50" s="316"/>
      <c r="DS50" s="316"/>
      <c r="DT50" s="316"/>
      <c r="DU50" s="316"/>
      <c r="DV50" s="316"/>
      <c r="DW50" s="316"/>
      <c r="DX50" s="316"/>
      <c r="DY50" s="316"/>
      <c r="DZ50" s="316"/>
      <c r="EA50" s="316"/>
      <c r="EB50" s="316"/>
      <c r="EC50" s="316"/>
      <c r="ED50" s="316"/>
      <c r="EE50" s="316"/>
      <c r="EF50" s="316"/>
      <c r="EG50" s="316"/>
      <c r="EH50" s="316"/>
      <c r="EI50" s="316"/>
      <c r="EJ50" s="316"/>
      <c r="EK50" s="316"/>
      <c r="EL50" s="316"/>
      <c r="EM50" s="316"/>
      <c r="EN50" s="316"/>
      <c r="EO50" s="316"/>
      <c r="EP50" s="316"/>
      <c r="EQ50" s="316"/>
      <c r="ER50" s="316"/>
      <c r="ES50" s="316"/>
      <c r="ET50" s="316"/>
      <c r="EU50" s="316"/>
      <c r="EV50" s="316"/>
      <c r="EW50" s="316"/>
      <c r="EX50" s="316"/>
      <c r="EY50" s="316"/>
      <c r="EZ50" s="316"/>
      <c r="FA50" s="316"/>
      <c r="FB50" s="316"/>
      <c r="FC50" s="316"/>
      <c r="FD50" s="316"/>
      <c r="FE50" s="316"/>
      <c r="FF50" s="316"/>
      <c r="FG50" s="316"/>
      <c r="FH50" s="316"/>
      <c r="FI50" s="316"/>
      <c r="FJ50" s="316"/>
      <c r="FK50" s="316"/>
      <c r="FL50" s="316"/>
      <c r="FM50" s="316"/>
      <c r="FN50" s="316"/>
      <c r="FO50" s="316"/>
      <c r="FP50" s="316"/>
      <c r="FQ50" s="316"/>
      <c r="FR50" s="316"/>
      <c r="FS50" s="316"/>
      <c r="FT50" s="316"/>
      <c r="FU50" s="316"/>
      <c r="FV50" s="316"/>
      <c r="FW50" s="316"/>
      <c r="FX50" s="316"/>
      <c r="FY50" s="316"/>
      <c r="FZ50" s="316"/>
      <c r="GA50" s="316"/>
      <c r="GB50" s="316"/>
      <c r="GC50" s="316"/>
      <c r="GD50" s="316"/>
      <c r="GE50" s="316"/>
      <c r="GF50" s="316"/>
      <c r="GG50" s="316"/>
      <c r="GH50" s="316"/>
      <c r="GI50" s="316"/>
      <c r="GJ50" s="316"/>
      <c r="GK50" s="316"/>
      <c r="GL50" s="316"/>
      <c r="GM50" s="316"/>
      <c r="GN50" s="316"/>
      <c r="GO50" s="316"/>
      <c r="GP50" s="316"/>
      <c r="GQ50" s="316"/>
      <c r="GR50" s="316"/>
      <c r="GS50" s="316"/>
      <c r="GT50" s="316"/>
      <c r="GU50" s="316"/>
      <c r="GV50" s="316"/>
      <c r="GW50" s="316"/>
      <c r="GX50" s="316"/>
      <c r="GY50" s="316"/>
      <c r="GZ50" s="316"/>
      <c r="HA50" s="316"/>
      <c r="HB50" s="316"/>
      <c r="HC50" s="316"/>
      <c r="HD50" s="316"/>
      <c r="HE50" s="316"/>
      <c r="HF50" s="316"/>
      <c r="HG50" s="316"/>
      <c r="HH50" s="316"/>
      <c r="HI50" s="316"/>
      <c r="HJ50" s="316"/>
      <c r="HK50" s="316"/>
      <c r="HL50" s="316"/>
      <c r="HM50" s="316"/>
      <c r="HN50" s="316"/>
      <c r="HO50" s="316"/>
      <c r="HP50" s="316"/>
      <c r="HQ50" s="316"/>
      <c r="HR50" s="316"/>
      <c r="HS50" s="316"/>
      <c r="HT50" s="316"/>
      <c r="HU50" s="316"/>
      <c r="HV50" s="316"/>
      <c r="HW50" s="316"/>
      <c r="HX50" s="316"/>
      <c r="HY50" s="316"/>
      <c r="HZ50" s="316"/>
      <c r="IA50" s="316"/>
      <c r="IB50" s="316"/>
      <c r="IC50" s="316"/>
      <c r="ID50" s="316"/>
      <c r="IE50" s="316"/>
      <c r="IF50" s="316"/>
      <c r="IG50" s="316"/>
      <c r="IH50" s="316"/>
      <c r="II50" s="316"/>
      <c r="IJ50" s="316"/>
      <c r="IK50" s="316"/>
      <c r="IL50" s="316"/>
      <c r="IM50" s="316"/>
      <c r="IN50" s="316"/>
      <c r="IO50" s="316"/>
      <c r="IP50" s="316"/>
      <c r="IQ50" s="316"/>
      <c r="IR50" s="316"/>
      <c r="IS50" s="316"/>
    </row>
    <row r="51" spans="1:253">
      <c r="A51" s="333" t="s">
        <v>394</v>
      </c>
      <c r="B51" s="312">
        <v>26023</v>
      </c>
      <c r="C51" s="312">
        <v>14413</v>
      </c>
      <c r="D51" s="312">
        <v>11610</v>
      </c>
      <c r="E51" s="312">
        <v>977</v>
      </c>
      <c r="F51" s="312">
        <v>2597</v>
      </c>
      <c r="G51" s="312">
        <v>45</v>
      </c>
      <c r="H51" s="312">
        <v>413</v>
      </c>
      <c r="I51" s="312">
        <v>8295</v>
      </c>
      <c r="J51" s="312">
        <v>2279</v>
      </c>
      <c r="K51" s="312">
        <v>2624</v>
      </c>
      <c r="L51" s="312">
        <v>75</v>
      </c>
      <c r="M51" s="312">
        <v>27</v>
      </c>
      <c r="N51" s="312">
        <v>1464</v>
      </c>
      <c r="O51" s="312">
        <v>164</v>
      </c>
      <c r="P51" s="312">
        <v>3325</v>
      </c>
      <c r="Q51" s="312">
        <v>3084</v>
      </c>
      <c r="R51" s="312">
        <v>73</v>
      </c>
      <c r="S51" s="316">
        <v>19</v>
      </c>
      <c r="T51" s="316">
        <v>41</v>
      </c>
      <c r="U51" s="316">
        <v>521</v>
      </c>
      <c r="V51" s="316"/>
      <c r="W51" s="374"/>
      <c r="X51" s="316"/>
      <c r="Y51" s="316"/>
      <c r="Z51" s="316"/>
      <c r="AA51" s="316"/>
      <c r="AB51" s="316"/>
      <c r="AC51" s="316"/>
      <c r="AD51" s="316"/>
      <c r="AE51" s="316"/>
      <c r="AF51" s="316"/>
      <c r="AG51" s="316"/>
      <c r="AH51" s="316"/>
      <c r="AI51" s="316"/>
      <c r="AJ51" s="316"/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M51" s="316"/>
      <c r="BN51" s="316"/>
      <c r="BO51" s="316"/>
      <c r="BP51" s="316"/>
      <c r="BQ51" s="316"/>
      <c r="BR51" s="316"/>
      <c r="BS51" s="316"/>
      <c r="BT51" s="316"/>
      <c r="BU51" s="316"/>
      <c r="BV51" s="316"/>
      <c r="BW51" s="316"/>
      <c r="BX51" s="316"/>
      <c r="BY51" s="316"/>
      <c r="BZ51" s="316"/>
      <c r="CA51" s="316"/>
      <c r="CB51" s="316"/>
      <c r="CC51" s="316"/>
      <c r="CD51" s="316"/>
      <c r="CE51" s="316"/>
      <c r="CF51" s="316"/>
      <c r="CG51" s="316"/>
      <c r="CH51" s="316"/>
      <c r="CI51" s="316"/>
      <c r="CJ51" s="316"/>
      <c r="CK51" s="316"/>
      <c r="CL51" s="316"/>
      <c r="CM51" s="316"/>
      <c r="CN51" s="316"/>
      <c r="CO51" s="316"/>
      <c r="CP51" s="316"/>
      <c r="CQ51" s="316"/>
      <c r="CR51" s="316"/>
      <c r="CS51" s="316"/>
      <c r="CT51" s="316"/>
      <c r="CU51" s="316"/>
      <c r="CV51" s="316"/>
      <c r="CW51" s="316"/>
      <c r="CX51" s="316"/>
      <c r="CY51" s="316"/>
      <c r="CZ51" s="316"/>
      <c r="DA51" s="316"/>
      <c r="DB51" s="316"/>
      <c r="DC51" s="316"/>
      <c r="DD51" s="316"/>
      <c r="DE51" s="316"/>
      <c r="DF51" s="316"/>
      <c r="DG51" s="316"/>
      <c r="DH51" s="316"/>
      <c r="DI51" s="316"/>
      <c r="DJ51" s="316"/>
      <c r="DK51" s="316"/>
      <c r="DL51" s="316"/>
      <c r="DM51" s="316"/>
      <c r="DN51" s="316"/>
      <c r="DO51" s="316"/>
      <c r="DP51" s="316"/>
      <c r="DQ51" s="316"/>
      <c r="DR51" s="316"/>
      <c r="DS51" s="316"/>
      <c r="DT51" s="316"/>
      <c r="DU51" s="316"/>
      <c r="DV51" s="316"/>
      <c r="DW51" s="316"/>
      <c r="DX51" s="316"/>
      <c r="DY51" s="316"/>
      <c r="DZ51" s="316"/>
      <c r="EA51" s="316"/>
      <c r="EB51" s="316"/>
      <c r="EC51" s="316"/>
      <c r="ED51" s="316"/>
      <c r="EE51" s="316"/>
      <c r="EF51" s="316"/>
      <c r="EG51" s="316"/>
      <c r="EH51" s="316"/>
      <c r="EI51" s="316"/>
      <c r="EJ51" s="316"/>
      <c r="EK51" s="316"/>
      <c r="EL51" s="316"/>
      <c r="EM51" s="316"/>
      <c r="EN51" s="316"/>
      <c r="EO51" s="316"/>
      <c r="EP51" s="316"/>
      <c r="EQ51" s="316"/>
      <c r="ER51" s="316"/>
      <c r="ES51" s="316"/>
      <c r="ET51" s="316"/>
      <c r="EU51" s="316"/>
      <c r="EV51" s="316"/>
      <c r="EW51" s="316"/>
      <c r="EX51" s="316"/>
      <c r="EY51" s="316"/>
      <c r="EZ51" s="316"/>
      <c r="FA51" s="316"/>
      <c r="FB51" s="316"/>
      <c r="FC51" s="316"/>
      <c r="FD51" s="316"/>
      <c r="FE51" s="316"/>
      <c r="FF51" s="316"/>
      <c r="FG51" s="316"/>
      <c r="FH51" s="316"/>
      <c r="FI51" s="316"/>
      <c r="FJ51" s="316"/>
      <c r="FK51" s="316"/>
      <c r="FL51" s="316"/>
      <c r="FM51" s="316"/>
      <c r="FN51" s="316"/>
      <c r="FO51" s="316"/>
      <c r="FP51" s="316"/>
      <c r="FQ51" s="316"/>
      <c r="FR51" s="316"/>
      <c r="FS51" s="316"/>
      <c r="FT51" s="316"/>
      <c r="FU51" s="316"/>
      <c r="FV51" s="316"/>
      <c r="FW51" s="316"/>
      <c r="FX51" s="316"/>
      <c r="FY51" s="316"/>
      <c r="FZ51" s="316"/>
      <c r="GA51" s="316"/>
      <c r="GB51" s="316"/>
      <c r="GC51" s="316"/>
      <c r="GD51" s="316"/>
      <c r="GE51" s="316"/>
      <c r="GF51" s="316"/>
      <c r="GG51" s="316"/>
      <c r="GH51" s="316"/>
      <c r="GI51" s="316"/>
      <c r="GJ51" s="316"/>
      <c r="GK51" s="316"/>
      <c r="GL51" s="316"/>
      <c r="GM51" s="316"/>
      <c r="GN51" s="316"/>
      <c r="GO51" s="316"/>
      <c r="GP51" s="316"/>
      <c r="GQ51" s="316"/>
      <c r="GR51" s="316"/>
      <c r="GS51" s="316"/>
      <c r="GT51" s="316"/>
      <c r="GU51" s="316"/>
      <c r="GV51" s="316"/>
      <c r="GW51" s="316"/>
      <c r="GX51" s="316"/>
      <c r="GY51" s="316"/>
      <c r="GZ51" s="316"/>
      <c r="HA51" s="316"/>
      <c r="HB51" s="316"/>
      <c r="HC51" s="316"/>
      <c r="HD51" s="316"/>
      <c r="HE51" s="316"/>
      <c r="HF51" s="316"/>
      <c r="HG51" s="316"/>
      <c r="HH51" s="316"/>
      <c r="HI51" s="316"/>
      <c r="HJ51" s="316"/>
      <c r="HK51" s="316"/>
      <c r="HL51" s="316"/>
      <c r="HM51" s="316"/>
      <c r="HN51" s="316"/>
      <c r="HO51" s="316"/>
      <c r="HP51" s="316"/>
      <c r="HQ51" s="316"/>
      <c r="HR51" s="316"/>
      <c r="HS51" s="316"/>
      <c r="HT51" s="316"/>
      <c r="HU51" s="316"/>
      <c r="HV51" s="316"/>
      <c r="HW51" s="316"/>
      <c r="HX51" s="316"/>
      <c r="HY51" s="316"/>
      <c r="HZ51" s="316"/>
      <c r="IA51" s="316"/>
      <c r="IB51" s="316"/>
      <c r="IC51" s="316"/>
      <c r="ID51" s="316"/>
      <c r="IE51" s="316"/>
      <c r="IF51" s="316"/>
      <c r="IG51" s="316"/>
      <c r="IH51" s="316"/>
      <c r="II51" s="316"/>
      <c r="IJ51" s="316"/>
      <c r="IK51" s="316"/>
      <c r="IL51" s="316"/>
      <c r="IM51" s="316"/>
      <c r="IN51" s="316"/>
      <c r="IO51" s="316"/>
      <c r="IP51" s="316"/>
      <c r="IQ51" s="316"/>
      <c r="IR51" s="316"/>
      <c r="IS51" s="316"/>
    </row>
    <row r="52" spans="1:253">
      <c r="A52" s="333" t="s">
        <v>395</v>
      </c>
      <c r="B52" s="312">
        <v>6056</v>
      </c>
      <c r="C52" s="312">
        <v>3319</v>
      </c>
      <c r="D52" s="312">
        <v>2737</v>
      </c>
      <c r="E52" s="312">
        <v>342</v>
      </c>
      <c r="F52" s="312">
        <v>828</v>
      </c>
      <c r="G52" s="316">
        <v>15</v>
      </c>
      <c r="H52" s="316">
        <v>104</v>
      </c>
      <c r="I52" s="312">
        <v>1841</v>
      </c>
      <c r="J52" s="312">
        <v>543</v>
      </c>
      <c r="K52" s="312">
        <v>756</v>
      </c>
      <c r="L52" s="316">
        <v>24</v>
      </c>
      <c r="M52" s="316">
        <v>10</v>
      </c>
      <c r="N52" s="312">
        <v>278</v>
      </c>
      <c r="O52" s="316">
        <v>31</v>
      </c>
      <c r="P52" s="312">
        <v>619</v>
      </c>
      <c r="Q52" s="312">
        <v>541</v>
      </c>
      <c r="R52" s="316">
        <v>14</v>
      </c>
      <c r="S52" s="316">
        <v>4</v>
      </c>
      <c r="T52" s="316">
        <v>19</v>
      </c>
      <c r="U52" s="316">
        <v>87</v>
      </c>
      <c r="V52" s="316"/>
      <c r="W52" s="374"/>
      <c r="X52" s="316"/>
      <c r="Y52" s="316"/>
      <c r="Z52" s="316"/>
      <c r="AA52" s="316"/>
      <c r="AB52" s="316"/>
      <c r="AC52" s="316"/>
      <c r="AD52" s="316"/>
      <c r="AE52" s="316"/>
      <c r="AF52" s="316"/>
      <c r="AG52" s="316"/>
      <c r="AH52" s="316"/>
      <c r="AI52" s="316"/>
      <c r="AJ52" s="316"/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M52" s="316"/>
      <c r="BN52" s="316"/>
      <c r="BO52" s="316"/>
      <c r="BP52" s="316"/>
      <c r="BQ52" s="316"/>
      <c r="BR52" s="316"/>
      <c r="BS52" s="316"/>
      <c r="BT52" s="316"/>
      <c r="BU52" s="316"/>
      <c r="BV52" s="316"/>
      <c r="BW52" s="316"/>
      <c r="BX52" s="316"/>
      <c r="BY52" s="316"/>
      <c r="BZ52" s="316"/>
      <c r="CA52" s="316"/>
      <c r="CB52" s="316"/>
      <c r="CC52" s="316"/>
      <c r="CD52" s="316"/>
      <c r="CE52" s="316"/>
      <c r="CF52" s="316"/>
      <c r="CG52" s="316"/>
      <c r="CH52" s="316"/>
      <c r="CI52" s="316"/>
      <c r="CJ52" s="316"/>
      <c r="CK52" s="316"/>
      <c r="CL52" s="316"/>
      <c r="CM52" s="316"/>
      <c r="CN52" s="316"/>
      <c r="CO52" s="316"/>
      <c r="CP52" s="316"/>
      <c r="CQ52" s="316"/>
      <c r="CR52" s="316"/>
      <c r="CS52" s="316"/>
      <c r="CT52" s="316"/>
      <c r="CU52" s="316"/>
      <c r="CV52" s="316"/>
      <c r="CW52" s="316"/>
      <c r="CX52" s="316"/>
      <c r="CY52" s="316"/>
      <c r="CZ52" s="316"/>
      <c r="DA52" s="316"/>
      <c r="DB52" s="316"/>
      <c r="DC52" s="316"/>
      <c r="DD52" s="316"/>
      <c r="DE52" s="316"/>
      <c r="DF52" s="316"/>
      <c r="DG52" s="316"/>
      <c r="DH52" s="316"/>
      <c r="DI52" s="316"/>
      <c r="DJ52" s="316"/>
      <c r="DK52" s="316"/>
      <c r="DL52" s="316"/>
      <c r="DM52" s="316"/>
      <c r="DN52" s="316"/>
      <c r="DO52" s="316"/>
      <c r="DP52" s="316"/>
      <c r="DQ52" s="316"/>
      <c r="DR52" s="316"/>
      <c r="DS52" s="316"/>
      <c r="DT52" s="316"/>
      <c r="DU52" s="316"/>
      <c r="DV52" s="316"/>
      <c r="DW52" s="316"/>
      <c r="DX52" s="316"/>
      <c r="DY52" s="316"/>
      <c r="DZ52" s="316"/>
      <c r="EA52" s="316"/>
      <c r="EB52" s="316"/>
      <c r="EC52" s="316"/>
      <c r="ED52" s="316"/>
      <c r="EE52" s="316"/>
      <c r="EF52" s="316"/>
      <c r="EG52" s="316"/>
      <c r="EH52" s="316"/>
      <c r="EI52" s="316"/>
      <c r="EJ52" s="316"/>
      <c r="EK52" s="316"/>
      <c r="EL52" s="316"/>
      <c r="EM52" s="316"/>
      <c r="EN52" s="316"/>
      <c r="EO52" s="316"/>
      <c r="EP52" s="316"/>
      <c r="EQ52" s="316"/>
      <c r="ER52" s="316"/>
      <c r="ES52" s="316"/>
      <c r="ET52" s="316"/>
      <c r="EU52" s="316"/>
      <c r="EV52" s="316"/>
      <c r="EW52" s="316"/>
      <c r="EX52" s="316"/>
      <c r="EY52" s="316"/>
      <c r="EZ52" s="316"/>
      <c r="FA52" s="316"/>
      <c r="FB52" s="316"/>
      <c r="FC52" s="316"/>
      <c r="FD52" s="316"/>
      <c r="FE52" s="316"/>
      <c r="FF52" s="316"/>
      <c r="FG52" s="316"/>
      <c r="FH52" s="316"/>
      <c r="FI52" s="316"/>
      <c r="FJ52" s="316"/>
      <c r="FK52" s="316"/>
      <c r="FL52" s="316"/>
      <c r="FM52" s="316"/>
      <c r="FN52" s="316"/>
      <c r="FO52" s="316"/>
      <c r="FP52" s="316"/>
      <c r="FQ52" s="316"/>
      <c r="FR52" s="316"/>
      <c r="FS52" s="316"/>
      <c r="FT52" s="316"/>
      <c r="FU52" s="316"/>
      <c r="FV52" s="316"/>
      <c r="FW52" s="316"/>
      <c r="FX52" s="316"/>
      <c r="FY52" s="316"/>
      <c r="FZ52" s="316"/>
      <c r="GA52" s="316"/>
      <c r="GB52" s="316"/>
      <c r="GC52" s="316"/>
      <c r="GD52" s="316"/>
      <c r="GE52" s="316"/>
      <c r="GF52" s="316"/>
      <c r="GG52" s="316"/>
      <c r="GH52" s="316"/>
      <c r="GI52" s="316"/>
      <c r="GJ52" s="316"/>
      <c r="GK52" s="316"/>
      <c r="GL52" s="316"/>
      <c r="GM52" s="316"/>
      <c r="GN52" s="316"/>
      <c r="GO52" s="316"/>
      <c r="GP52" s="316"/>
      <c r="GQ52" s="316"/>
      <c r="GR52" s="316"/>
      <c r="GS52" s="316"/>
      <c r="GT52" s="316"/>
      <c r="GU52" s="316"/>
      <c r="GV52" s="316"/>
      <c r="GW52" s="316"/>
      <c r="GX52" s="316"/>
      <c r="GY52" s="316"/>
      <c r="GZ52" s="316"/>
      <c r="HA52" s="316"/>
      <c r="HB52" s="316"/>
      <c r="HC52" s="316"/>
      <c r="HD52" s="316"/>
      <c r="HE52" s="316"/>
      <c r="HF52" s="316"/>
      <c r="HG52" s="316"/>
      <c r="HH52" s="316"/>
      <c r="HI52" s="316"/>
      <c r="HJ52" s="316"/>
      <c r="HK52" s="316"/>
      <c r="HL52" s="316"/>
      <c r="HM52" s="316"/>
      <c r="HN52" s="316"/>
      <c r="HO52" s="316"/>
      <c r="HP52" s="316"/>
      <c r="HQ52" s="316"/>
      <c r="HR52" s="316"/>
      <c r="HS52" s="316"/>
      <c r="HT52" s="316"/>
      <c r="HU52" s="316"/>
      <c r="HV52" s="316"/>
      <c r="HW52" s="316"/>
      <c r="HX52" s="316"/>
      <c r="HY52" s="316"/>
      <c r="HZ52" s="316"/>
      <c r="IA52" s="316"/>
      <c r="IB52" s="316"/>
      <c r="IC52" s="316"/>
      <c r="ID52" s="316"/>
      <c r="IE52" s="316"/>
      <c r="IF52" s="316"/>
      <c r="IG52" s="316"/>
      <c r="IH52" s="316"/>
      <c r="II52" s="316"/>
      <c r="IJ52" s="316"/>
      <c r="IK52" s="316"/>
      <c r="IL52" s="316"/>
      <c r="IM52" s="316"/>
      <c r="IN52" s="316"/>
      <c r="IO52" s="316"/>
      <c r="IP52" s="316"/>
      <c r="IQ52" s="316"/>
      <c r="IR52" s="316"/>
      <c r="IS52" s="316"/>
    </row>
    <row r="53" spans="1:253">
      <c r="A53" s="333" t="s">
        <v>396</v>
      </c>
      <c r="B53" s="312">
        <v>21469</v>
      </c>
      <c r="C53" s="312">
        <v>11733</v>
      </c>
      <c r="D53" s="312">
        <v>9736</v>
      </c>
      <c r="E53" s="312">
        <v>1017</v>
      </c>
      <c r="F53" s="312">
        <v>2451</v>
      </c>
      <c r="G53" s="316">
        <v>75</v>
      </c>
      <c r="H53" s="316">
        <v>203</v>
      </c>
      <c r="I53" s="312">
        <v>5538</v>
      </c>
      <c r="J53" s="312">
        <v>1660</v>
      </c>
      <c r="K53" s="312">
        <v>3232</v>
      </c>
      <c r="L53" s="316">
        <v>85</v>
      </c>
      <c r="M53" s="316">
        <v>29</v>
      </c>
      <c r="N53" s="312">
        <v>1111</v>
      </c>
      <c r="O53" s="316">
        <v>538</v>
      </c>
      <c r="P53" s="312">
        <v>2866</v>
      </c>
      <c r="Q53" s="312">
        <v>2202</v>
      </c>
      <c r="R53" s="316">
        <v>80</v>
      </c>
      <c r="S53" s="316">
        <v>37</v>
      </c>
      <c r="T53" s="316">
        <v>72</v>
      </c>
      <c r="U53" s="316">
        <v>273</v>
      </c>
      <c r="V53" s="316"/>
      <c r="W53" s="374"/>
      <c r="X53" s="316"/>
      <c r="Y53" s="316"/>
      <c r="Z53" s="316"/>
      <c r="AA53" s="316"/>
      <c r="AB53" s="316"/>
      <c r="AC53" s="316"/>
      <c r="AD53" s="316"/>
      <c r="AE53" s="316"/>
      <c r="AF53" s="316"/>
      <c r="AG53" s="316"/>
      <c r="AH53" s="316"/>
      <c r="AI53" s="316"/>
      <c r="AJ53" s="316"/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M53" s="316"/>
      <c r="BN53" s="316"/>
      <c r="BO53" s="316"/>
      <c r="BP53" s="316"/>
      <c r="BQ53" s="316"/>
      <c r="BR53" s="316"/>
      <c r="BS53" s="316"/>
      <c r="BT53" s="316"/>
      <c r="BU53" s="316"/>
      <c r="BV53" s="316"/>
      <c r="BW53" s="316"/>
      <c r="BX53" s="316"/>
      <c r="BY53" s="316"/>
      <c r="BZ53" s="316"/>
      <c r="CA53" s="316"/>
      <c r="CB53" s="316"/>
      <c r="CC53" s="316"/>
      <c r="CD53" s="316"/>
      <c r="CE53" s="316"/>
      <c r="CF53" s="316"/>
      <c r="CG53" s="316"/>
      <c r="CH53" s="316"/>
      <c r="CI53" s="316"/>
      <c r="CJ53" s="316"/>
      <c r="CK53" s="316"/>
      <c r="CL53" s="316"/>
      <c r="CM53" s="316"/>
      <c r="CN53" s="316"/>
      <c r="CO53" s="316"/>
      <c r="CP53" s="316"/>
      <c r="CQ53" s="316"/>
      <c r="CR53" s="316"/>
      <c r="CS53" s="316"/>
      <c r="CT53" s="316"/>
      <c r="CU53" s="316"/>
      <c r="CV53" s="316"/>
      <c r="CW53" s="316"/>
      <c r="CX53" s="316"/>
      <c r="CY53" s="316"/>
      <c r="CZ53" s="316"/>
      <c r="DA53" s="316"/>
      <c r="DB53" s="316"/>
      <c r="DC53" s="316"/>
      <c r="DD53" s="316"/>
      <c r="DE53" s="316"/>
      <c r="DF53" s="316"/>
      <c r="DG53" s="316"/>
      <c r="DH53" s="316"/>
      <c r="DI53" s="316"/>
      <c r="DJ53" s="316"/>
      <c r="DK53" s="316"/>
      <c r="DL53" s="316"/>
      <c r="DM53" s="316"/>
      <c r="DN53" s="316"/>
      <c r="DO53" s="316"/>
      <c r="DP53" s="316"/>
      <c r="DQ53" s="316"/>
      <c r="DR53" s="316"/>
      <c r="DS53" s="316"/>
      <c r="DT53" s="316"/>
      <c r="DU53" s="316"/>
      <c r="DV53" s="316"/>
      <c r="DW53" s="316"/>
      <c r="DX53" s="316"/>
      <c r="DY53" s="316"/>
      <c r="DZ53" s="316"/>
      <c r="EA53" s="316"/>
      <c r="EB53" s="316"/>
      <c r="EC53" s="316"/>
      <c r="ED53" s="316"/>
      <c r="EE53" s="316"/>
      <c r="EF53" s="316"/>
      <c r="EG53" s="316"/>
      <c r="EH53" s="316"/>
      <c r="EI53" s="316"/>
      <c r="EJ53" s="316"/>
      <c r="EK53" s="316"/>
      <c r="EL53" s="316"/>
      <c r="EM53" s="316"/>
      <c r="EN53" s="316"/>
      <c r="EO53" s="316"/>
      <c r="EP53" s="316"/>
      <c r="EQ53" s="316"/>
      <c r="ER53" s="316"/>
      <c r="ES53" s="316"/>
      <c r="ET53" s="316"/>
      <c r="EU53" s="316"/>
      <c r="EV53" s="316"/>
      <c r="EW53" s="316"/>
      <c r="EX53" s="316"/>
      <c r="EY53" s="316"/>
      <c r="EZ53" s="316"/>
      <c r="FA53" s="316"/>
      <c r="FB53" s="316"/>
      <c r="FC53" s="316"/>
      <c r="FD53" s="316"/>
      <c r="FE53" s="316"/>
      <c r="FF53" s="316"/>
      <c r="FG53" s="316"/>
      <c r="FH53" s="316"/>
      <c r="FI53" s="316"/>
      <c r="FJ53" s="316"/>
      <c r="FK53" s="316"/>
      <c r="FL53" s="316"/>
      <c r="FM53" s="316"/>
      <c r="FN53" s="316"/>
      <c r="FO53" s="316"/>
      <c r="FP53" s="316"/>
      <c r="FQ53" s="316"/>
      <c r="FR53" s="316"/>
      <c r="FS53" s="316"/>
      <c r="FT53" s="316"/>
      <c r="FU53" s="316"/>
      <c r="FV53" s="316"/>
      <c r="FW53" s="316"/>
      <c r="FX53" s="316"/>
      <c r="FY53" s="316"/>
      <c r="FZ53" s="316"/>
      <c r="GA53" s="316"/>
      <c r="GB53" s="316"/>
      <c r="GC53" s="316"/>
      <c r="GD53" s="316"/>
      <c r="GE53" s="316"/>
      <c r="GF53" s="316"/>
      <c r="GG53" s="316"/>
      <c r="GH53" s="316"/>
      <c r="GI53" s="316"/>
      <c r="GJ53" s="316"/>
      <c r="GK53" s="316"/>
      <c r="GL53" s="316"/>
      <c r="GM53" s="316"/>
      <c r="GN53" s="316"/>
      <c r="GO53" s="316"/>
      <c r="GP53" s="316"/>
      <c r="GQ53" s="316"/>
      <c r="GR53" s="316"/>
      <c r="GS53" s="316"/>
      <c r="GT53" s="316"/>
      <c r="GU53" s="316"/>
      <c r="GV53" s="316"/>
      <c r="GW53" s="316"/>
      <c r="GX53" s="316"/>
      <c r="GY53" s="316"/>
      <c r="GZ53" s="316"/>
      <c r="HA53" s="316"/>
      <c r="HB53" s="316"/>
      <c r="HC53" s="316"/>
      <c r="HD53" s="316"/>
      <c r="HE53" s="316"/>
      <c r="HF53" s="316"/>
      <c r="HG53" s="316"/>
      <c r="HH53" s="316"/>
      <c r="HI53" s="316"/>
      <c r="HJ53" s="316"/>
      <c r="HK53" s="316"/>
      <c r="HL53" s="316"/>
      <c r="HM53" s="316"/>
      <c r="HN53" s="316"/>
      <c r="HO53" s="316"/>
      <c r="HP53" s="316"/>
      <c r="HQ53" s="316"/>
      <c r="HR53" s="316"/>
      <c r="HS53" s="316"/>
      <c r="HT53" s="316"/>
      <c r="HU53" s="316"/>
      <c r="HV53" s="316"/>
      <c r="HW53" s="316"/>
      <c r="HX53" s="316"/>
      <c r="HY53" s="316"/>
      <c r="HZ53" s="316"/>
      <c r="IA53" s="316"/>
      <c r="IB53" s="316"/>
      <c r="IC53" s="316"/>
      <c r="ID53" s="316"/>
      <c r="IE53" s="316"/>
      <c r="IF53" s="316"/>
      <c r="IG53" s="316"/>
      <c r="IH53" s="316"/>
      <c r="II53" s="316"/>
      <c r="IJ53" s="316"/>
      <c r="IK53" s="316"/>
      <c r="IL53" s="316"/>
      <c r="IM53" s="316"/>
      <c r="IN53" s="316"/>
      <c r="IO53" s="316"/>
      <c r="IP53" s="316"/>
      <c r="IQ53" s="316"/>
      <c r="IR53" s="316"/>
      <c r="IS53" s="316"/>
    </row>
    <row r="54" spans="1:253">
      <c r="A54" s="333" t="s">
        <v>397</v>
      </c>
      <c r="B54" s="312">
        <v>18115</v>
      </c>
      <c r="C54" s="312">
        <v>10057</v>
      </c>
      <c r="D54" s="312">
        <v>8058</v>
      </c>
      <c r="E54" s="316">
        <v>717</v>
      </c>
      <c r="F54" s="312">
        <v>2147</v>
      </c>
      <c r="G54" s="316">
        <v>42</v>
      </c>
      <c r="H54" s="316">
        <v>200</v>
      </c>
      <c r="I54" s="312">
        <v>4953</v>
      </c>
      <c r="J54" s="312">
        <v>1691</v>
      </c>
      <c r="K54" s="312">
        <v>2395</v>
      </c>
      <c r="L54" s="316">
        <v>66</v>
      </c>
      <c r="M54" s="316">
        <v>28</v>
      </c>
      <c r="N54" s="312">
        <v>961</v>
      </c>
      <c r="O54" s="316">
        <v>437</v>
      </c>
      <c r="P54" s="312">
        <v>1967</v>
      </c>
      <c r="Q54" s="312">
        <v>1929</v>
      </c>
      <c r="R54" s="316">
        <v>71</v>
      </c>
      <c r="S54" s="316">
        <v>28</v>
      </c>
      <c r="T54" s="316">
        <v>85</v>
      </c>
      <c r="U54" s="316">
        <v>398</v>
      </c>
      <c r="V54" s="316"/>
      <c r="W54" s="374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M54" s="316"/>
      <c r="BN54" s="316"/>
      <c r="BO54" s="316"/>
      <c r="BP54" s="316"/>
      <c r="BQ54" s="316"/>
      <c r="BR54" s="316"/>
      <c r="BS54" s="316"/>
      <c r="BT54" s="316"/>
      <c r="BU54" s="316"/>
      <c r="BV54" s="316"/>
      <c r="BW54" s="316"/>
      <c r="BX54" s="316"/>
      <c r="BY54" s="316"/>
      <c r="BZ54" s="316"/>
      <c r="CA54" s="316"/>
      <c r="CB54" s="316"/>
      <c r="CC54" s="316"/>
      <c r="CD54" s="316"/>
      <c r="CE54" s="316"/>
      <c r="CF54" s="316"/>
      <c r="CG54" s="316"/>
      <c r="CH54" s="316"/>
      <c r="CI54" s="316"/>
      <c r="CJ54" s="316"/>
      <c r="CK54" s="316"/>
      <c r="CL54" s="316"/>
      <c r="CM54" s="316"/>
      <c r="CN54" s="316"/>
      <c r="CO54" s="316"/>
      <c r="CP54" s="316"/>
      <c r="CQ54" s="316"/>
      <c r="CR54" s="316"/>
      <c r="CS54" s="316"/>
      <c r="CT54" s="316"/>
      <c r="CU54" s="316"/>
      <c r="CV54" s="316"/>
      <c r="CW54" s="316"/>
      <c r="CX54" s="316"/>
      <c r="CY54" s="316"/>
      <c r="CZ54" s="316"/>
      <c r="DA54" s="316"/>
      <c r="DB54" s="316"/>
      <c r="DC54" s="316"/>
      <c r="DD54" s="316"/>
      <c r="DE54" s="316"/>
      <c r="DF54" s="316"/>
      <c r="DG54" s="316"/>
      <c r="DH54" s="316"/>
      <c r="DI54" s="316"/>
      <c r="DJ54" s="316"/>
      <c r="DK54" s="316"/>
      <c r="DL54" s="316"/>
      <c r="DM54" s="316"/>
      <c r="DN54" s="316"/>
      <c r="DO54" s="316"/>
      <c r="DP54" s="316"/>
      <c r="DQ54" s="316"/>
      <c r="DR54" s="316"/>
      <c r="DS54" s="316"/>
      <c r="DT54" s="316"/>
      <c r="DU54" s="316"/>
      <c r="DV54" s="316"/>
      <c r="DW54" s="316"/>
      <c r="DX54" s="316"/>
      <c r="DY54" s="316"/>
      <c r="DZ54" s="316"/>
      <c r="EA54" s="316"/>
      <c r="EB54" s="316"/>
      <c r="EC54" s="316"/>
      <c r="ED54" s="316"/>
      <c r="EE54" s="316"/>
      <c r="EF54" s="316"/>
      <c r="EG54" s="316"/>
      <c r="EH54" s="316"/>
      <c r="EI54" s="316"/>
      <c r="EJ54" s="316"/>
      <c r="EK54" s="316"/>
      <c r="EL54" s="316"/>
      <c r="EM54" s="316"/>
      <c r="EN54" s="316"/>
      <c r="EO54" s="316"/>
      <c r="EP54" s="316"/>
      <c r="EQ54" s="316"/>
      <c r="ER54" s="316"/>
      <c r="ES54" s="316"/>
      <c r="ET54" s="316"/>
      <c r="EU54" s="316"/>
      <c r="EV54" s="316"/>
      <c r="EW54" s="316"/>
      <c r="EX54" s="316"/>
      <c r="EY54" s="316"/>
      <c r="EZ54" s="316"/>
      <c r="FA54" s="316"/>
      <c r="FB54" s="316"/>
      <c r="FC54" s="316"/>
      <c r="FD54" s="316"/>
      <c r="FE54" s="316"/>
      <c r="FF54" s="316"/>
      <c r="FG54" s="316"/>
      <c r="FH54" s="316"/>
      <c r="FI54" s="316"/>
      <c r="FJ54" s="316"/>
      <c r="FK54" s="316"/>
      <c r="FL54" s="316"/>
      <c r="FM54" s="316"/>
      <c r="FN54" s="316"/>
      <c r="FO54" s="316"/>
      <c r="FP54" s="316"/>
      <c r="FQ54" s="316"/>
      <c r="FR54" s="316"/>
      <c r="FS54" s="316"/>
      <c r="FT54" s="316"/>
      <c r="FU54" s="316"/>
      <c r="FV54" s="316"/>
      <c r="FW54" s="316"/>
      <c r="FX54" s="316"/>
      <c r="FY54" s="316"/>
      <c r="FZ54" s="316"/>
      <c r="GA54" s="316"/>
      <c r="GB54" s="316"/>
      <c r="GC54" s="316"/>
      <c r="GD54" s="316"/>
      <c r="GE54" s="316"/>
      <c r="GF54" s="316"/>
      <c r="GG54" s="316"/>
      <c r="GH54" s="316"/>
      <c r="GI54" s="316"/>
      <c r="GJ54" s="316"/>
      <c r="GK54" s="316"/>
      <c r="GL54" s="316"/>
      <c r="GM54" s="316"/>
      <c r="GN54" s="316"/>
      <c r="GO54" s="316"/>
      <c r="GP54" s="316"/>
      <c r="GQ54" s="316"/>
      <c r="GR54" s="316"/>
      <c r="GS54" s="316"/>
      <c r="GT54" s="316"/>
      <c r="GU54" s="316"/>
      <c r="GV54" s="316"/>
      <c r="GW54" s="316"/>
      <c r="GX54" s="316"/>
      <c r="GY54" s="316"/>
      <c r="GZ54" s="316"/>
      <c r="HA54" s="316"/>
      <c r="HB54" s="316"/>
      <c r="HC54" s="316"/>
      <c r="HD54" s="316"/>
      <c r="HE54" s="316"/>
      <c r="HF54" s="316"/>
      <c r="HG54" s="316"/>
      <c r="HH54" s="316"/>
      <c r="HI54" s="316"/>
      <c r="HJ54" s="316"/>
      <c r="HK54" s="316"/>
      <c r="HL54" s="316"/>
      <c r="HM54" s="316"/>
      <c r="HN54" s="316"/>
      <c r="HO54" s="316"/>
      <c r="HP54" s="316"/>
      <c r="HQ54" s="316"/>
      <c r="HR54" s="316"/>
      <c r="HS54" s="316"/>
      <c r="HT54" s="316"/>
      <c r="HU54" s="316"/>
      <c r="HV54" s="316"/>
      <c r="HW54" s="316"/>
      <c r="HX54" s="316"/>
      <c r="HY54" s="316"/>
      <c r="HZ54" s="316"/>
      <c r="IA54" s="316"/>
      <c r="IB54" s="316"/>
      <c r="IC54" s="316"/>
      <c r="ID54" s="316"/>
      <c r="IE54" s="316"/>
      <c r="IF54" s="316"/>
      <c r="IG54" s="316"/>
      <c r="IH54" s="316"/>
      <c r="II54" s="316"/>
      <c r="IJ54" s="316"/>
      <c r="IK54" s="316"/>
      <c r="IL54" s="316"/>
      <c r="IM54" s="316"/>
      <c r="IN54" s="316"/>
      <c r="IO54" s="316"/>
      <c r="IP54" s="316"/>
      <c r="IQ54" s="316"/>
      <c r="IR54" s="316"/>
      <c r="IS54" s="316"/>
    </row>
    <row r="55" spans="1:253">
      <c r="A55" s="333" t="s">
        <v>398</v>
      </c>
      <c r="B55" s="312">
        <v>15684</v>
      </c>
      <c r="C55" s="312">
        <v>8362</v>
      </c>
      <c r="D55" s="312">
        <v>7322</v>
      </c>
      <c r="E55" s="316">
        <v>647</v>
      </c>
      <c r="F55" s="312">
        <v>1464</v>
      </c>
      <c r="G55" s="316">
        <v>44</v>
      </c>
      <c r="H55" s="316">
        <v>176</v>
      </c>
      <c r="I55" s="312">
        <v>4199</v>
      </c>
      <c r="J55" s="312">
        <v>1247</v>
      </c>
      <c r="K55" s="312">
        <v>2041</v>
      </c>
      <c r="L55" s="316">
        <v>56</v>
      </c>
      <c r="M55" s="316">
        <v>36</v>
      </c>
      <c r="N55" s="312">
        <v>1065</v>
      </c>
      <c r="O55" s="316">
        <v>225</v>
      </c>
      <c r="P55" s="312">
        <v>1749</v>
      </c>
      <c r="Q55" s="312">
        <v>2309</v>
      </c>
      <c r="R55" s="316">
        <v>87</v>
      </c>
      <c r="S55" s="316">
        <v>26</v>
      </c>
      <c r="T55" s="316">
        <v>56</v>
      </c>
      <c r="U55" s="316">
        <v>257</v>
      </c>
      <c r="V55" s="316"/>
      <c r="W55" s="374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M55" s="316"/>
      <c r="BN55" s="316"/>
      <c r="BO55" s="316"/>
      <c r="BP55" s="316"/>
      <c r="BQ55" s="316"/>
      <c r="BR55" s="316"/>
      <c r="BS55" s="316"/>
      <c r="BT55" s="316"/>
      <c r="BU55" s="316"/>
      <c r="BV55" s="316"/>
      <c r="BW55" s="316"/>
      <c r="BX55" s="316"/>
      <c r="BY55" s="316"/>
      <c r="BZ55" s="316"/>
      <c r="CA55" s="316"/>
      <c r="CB55" s="316"/>
      <c r="CC55" s="316"/>
      <c r="CD55" s="316"/>
      <c r="CE55" s="316"/>
      <c r="CF55" s="316"/>
      <c r="CG55" s="316"/>
      <c r="CH55" s="316"/>
      <c r="CI55" s="316"/>
      <c r="CJ55" s="316"/>
      <c r="CK55" s="316"/>
      <c r="CL55" s="316"/>
      <c r="CM55" s="316"/>
      <c r="CN55" s="316"/>
      <c r="CO55" s="316"/>
      <c r="CP55" s="316"/>
      <c r="CQ55" s="316"/>
      <c r="CR55" s="316"/>
      <c r="CS55" s="316"/>
      <c r="CT55" s="316"/>
      <c r="CU55" s="316"/>
      <c r="CV55" s="316"/>
      <c r="CW55" s="316"/>
      <c r="CX55" s="316"/>
      <c r="CY55" s="316"/>
      <c r="CZ55" s="316"/>
      <c r="DA55" s="316"/>
      <c r="DB55" s="316"/>
      <c r="DC55" s="316"/>
      <c r="DD55" s="316"/>
      <c r="DE55" s="316"/>
      <c r="DF55" s="316"/>
      <c r="DG55" s="316"/>
      <c r="DH55" s="316"/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6"/>
      <c r="EA55" s="316"/>
      <c r="EB55" s="316"/>
      <c r="EC55" s="316"/>
      <c r="ED55" s="316"/>
      <c r="EE55" s="316"/>
      <c r="EF55" s="316"/>
      <c r="EG55" s="316"/>
      <c r="EH55" s="316"/>
      <c r="EI55" s="316"/>
      <c r="EJ55" s="316"/>
      <c r="EK55" s="316"/>
      <c r="EL55" s="316"/>
      <c r="EM55" s="316"/>
      <c r="EN55" s="316"/>
      <c r="EO55" s="316"/>
      <c r="EP55" s="316"/>
      <c r="EQ55" s="316"/>
      <c r="ER55" s="316"/>
      <c r="ES55" s="316"/>
      <c r="ET55" s="316"/>
      <c r="EU55" s="316"/>
      <c r="EV55" s="316"/>
      <c r="EW55" s="316"/>
      <c r="EX55" s="316"/>
      <c r="EY55" s="316"/>
      <c r="EZ55" s="316"/>
      <c r="FA55" s="316"/>
      <c r="FB55" s="316"/>
      <c r="FC55" s="316"/>
      <c r="FD55" s="316"/>
      <c r="FE55" s="316"/>
      <c r="FF55" s="316"/>
      <c r="FG55" s="316"/>
      <c r="FH55" s="316"/>
      <c r="FI55" s="316"/>
      <c r="FJ55" s="316"/>
      <c r="FK55" s="316"/>
      <c r="FL55" s="316"/>
      <c r="FM55" s="316"/>
      <c r="FN55" s="316"/>
      <c r="FO55" s="316"/>
      <c r="FP55" s="316"/>
      <c r="FQ55" s="316"/>
      <c r="FR55" s="316"/>
      <c r="FS55" s="316"/>
      <c r="FT55" s="316"/>
      <c r="FU55" s="316"/>
      <c r="FV55" s="316"/>
      <c r="FW55" s="316"/>
      <c r="FX55" s="316"/>
      <c r="FY55" s="316"/>
      <c r="FZ55" s="316"/>
      <c r="GA55" s="316"/>
      <c r="GB55" s="316"/>
      <c r="GC55" s="316"/>
      <c r="GD55" s="316"/>
      <c r="GE55" s="316"/>
      <c r="GF55" s="316"/>
      <c r="GG55" s="316"/>
      <c r="GH55" s="316"/>
      <c r="GI55" s="316"/>
      <c r="GJ55" s="316"/>
      <c r="GK55" s="316"/>
      <c r="GL55" s="316"/>
      <c r="GM55" s="316"/>
      <c r="GN55" s="316"/>
      <c r="GO55" s="316"/>
      <c r="GP55" s="316"/>
      <c r="GQ55" s="316"/>
      <c r="GR55" s="316"/>
      <c r="GS55" s="316"/>
      <c r="GT55" s="316"/>
      <c r="GU55" s="316"/>
      <c r="GV55" s="316"/>
      <c r="GW55" s="316"/>
      <c r="GX55" s="316"/>
      <c r="GY55" s="316"/>
      <c r="GZ55" s="316"/>
      <c r="HA55" s="316"/>
      <c r="HB55" s="316"/>
      <c r="HC55" s="316"/>
      <c r="HD55" s="316"/>
      <c r="HE55" s="316"/>
      <c r="HF55" s="316"/>
      <c r="HG55" s="316"/>
      <c r="HH55" s="316"/>
      <c r="HI55" s="316"/>
      <c r="HJ55" s="316"/>
      <c r="HK55" s="316"/>
      <c r="HL55" s="316"/>
      <c r="HM55" s="316"/>
      <c r="HN55" s="316"/>
      <c r="HO55" s="316"/>
      <c r="HP55" s="316"/>
      <c r="HQ55" s="316"/>
      <c r="HR55" s="316"/>
      <c r="HS55" s="316"/>
      <c r="HT55" s="316"/>
      <c r="HU55" s="316"/>
      <c r="HV55" s="316"/>
      <c r="HW55" s="316"/>
      <c r="HX55" s="316"/>
      <c r="HY55" s="316"/>
      <c r="HZ55" s="316"/>
      <c r="IA55" s="316"/>
      <c r="IB55" s="316"/>
      <c r="IC55" s="316"/>
      <c r="ID55" s="316"/>
      <c r="IE55" s="316"/>
      <c r="IF55" s="316"/>
      <c r="IG55" s="316"/>
      <c r="IH55" s="316"/>
      <c r="II55" s="316"/>
      <c r="IJ55" s="316"/>
      <c r="IK55" s="316"/>
      <c r="IL55" s="316"/>
      <c r="IM55" s="316"/>
      <c r="IN55" s="316"/>
      <c r="IO55" s="316"/>
      <c r="IP55" s="316"/>
      <c r="IQ55" s="316"/>
      <c r="IR55" s="316"/>
      <c r="IS55" s="316"/>
    </row>
    <row r="56" spans="1:253">
      <c r="A56" s="333" t="s">
        <v>399</v>
      </c>
      <c r="B56" s="360">
        <v>6120</v>
      </c>
      <c r="C56" s="360">
        <v>3327</v>
      </c>
      <c r="D56" s="360">
        <v>2793</v>
      </c>
      <c r="E56" s="360">
        <v>347</v>
      </c>
      <c r="F56" s="360">
        <v>814</v>
      </c>
      <c r="G56" s="360">
        <v>13</v>
      </c>
      <c r="H56" s="361">
        <v>57</v>
      </c>
      <c r="I56" s="340">
        <v>1830</v>
      </c>
      <c r="J56" s="361">
        <v>498</v>
      </c>
      <c r="K56" s="361">
        <v>919</v>
      </c>
      <c r="L56" s="361">
        <v>13</v>
      </c>
      <c r="M56" s="361">
        <v>8</v>
      </c>
      <c r="N56" s="361">
        <v>382</v>
      </c>
      <c r="O56" s="361">
        <v>56</v>
      </c>
      <c r="P56" s="361">
        <v>572</v>
      </c>
      <c r="Q56" s="361">
        <v>485</v>
      </c>
      <c r="R56" s="361">
        <v>24</v>
      </c>
      <c r="S56" s="361">
        <v>12</v>
      </c>
      <c r="T56" s="361">
        <v>16</v>
      </c>
      <c r="U56" s="361">
        <v>74</v>
      </c>
      <c r="V56" s="316"/>
      <c r="W56" s="374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M56" s="316"/>
      <c r="BN56" s="316"/>
      <c r="BO56" s="316"/>
      <c r="BP56" s="316"/>
      <c r="BQ56" s="316"/>
      <c r="BR56" s="316"/>
      <c r="BS56" s="316"/>
      <c r="BT56" s="316"/>
      <c r="BU56" s="316"/>
      <c r="BV56" s="316"/>
      <c r="BW56" s="316"/>
      <c r="BX56" s="316"/>
      <c r="BY56" s="316"/>
      <c r="BZ56" s="316"/>
      <c r="CA56" s="316"/>
      <c r="CB56" s="316"/>
      <c r="CC56" s="316"/>
      <c r="CD56" s="316"/>
      <c r="CE56" s="316"/>
      <c r="CF56" s="316"/>
      <c r="CG56" s="316"/>
      <c r="CH56" s="316"/>
      <c r="CI56" s="316"/>
      <c r="CJ56" s="316"/>
      <c r="CK56" s="316"/>
      <c r="CL56" s="316"/>
      <c r="CM56" s="316"/>
      <c r="CN56" s="316"/>
      <c r="CO56" s="316"/>
      <c r="CP56" s="316"/>
      <c r="CQ56" s="316"/>
      <c r="CR56" s="316"/>
      <c r="CS56" s="316"/>
      <c r="CT56" s="316"/>
      <c r="CU56" s="316"/>
      <c r="CV56" s="316"/>
      <c r="CW56" s="316"/>
      <c r="CX56" s="316"/>
      <c r="CY56" s="316"/>
      <c r="CZ56" s="316"/>
      <c r="DA56" s="316"/>
      <c r="DB56" s="316"/>
      <c r="DC56" s="316"/>
      <c r="DD56" s="316"/>
      <c r="DE56" s="316"/>
      <c r="DF56" s="316"/>
      <c r="DG56" s="316"/>
      <c r="DH56" s="316"/>
      <c r="DI56" s="316"/>
      <c r="DJ56" s="316"/>
      <c r="DK56" s="316"/>
      <c r="DL56" s="316"/>
      <c r="DM56" s="316"/>
      <c r="DN56" s="316"/>
      <c r="DO56" s="316"/>
      <c r="DP56" s="316"/>
      <c r="DQ56" s="316"/>
      <c r="DR56" s="316"/>
      <c r="DS56" s="316"/>
      <c r="DT56" s="316"/>
      <c r="DU56" s="316"/>
      <c r="DV56" s="316"/>
      <c r="DW56" s="316"/>
      <c r="DX56" s="316"/>
      <c r="DY56" s="316"/>
      <c r="DZ56" s="316"/>
      <c r="EA56" s="316"/>
      <c r="EB56" s="316"/>
      <c r="EC56" s="316"/>
      <c r="ED56" s="316"/>
      <c r="EE56" s="316"/>
      <c r="EF56" s="316"/>
      <c r="EG56" s="316"/>
      <c r="EH56" s="316"/>
      <c r="EI56" s="316"/>
      <c r="EJ56" s="316"/>
      <c r="EK56" s="316"/>
      <c r="EL56" s="316"/>
      <c r="EM56" s="316"/>
      <c r="EN56" s="316"/>
      <c r="EO56" s="316"/>
      <c r="EP56" s="316"/>
      <c r="EQ56" s="316"/>
      <c r="ER56" s="316"/>
      <c r="ES56" s="316"/>
      <c r="ET56" s="316"/>
      <c r="EU56" s="316"/>
      <c r="EV56" s="316"/>
      <c r="EW56" s="316"/>
      <c r="EX56" s="316"/>
      <c r="EY56" s="316"/>
      <c r="EZ56" s="316"/>
      <c r="FA56" s="316"/>
      <c r="FB56" s="316"/>
      <c r="FC56" s="316"/>
      <c r="FD56" s="316"/>
      <c r="FE56" s="316"/>
      <c r="FF56" s="316"/>
      <c r="FG56" s="316"/>
      <c r="FH56" s="316"/>
      <c r="FI56" s="316"/>
      <c r="FJ56" s="316"/>
      <c r="FK56" s="316"/>
      <c r="FL56" s="316"/>
      <c r="FM56" s="316"/>
      <c r="FN56" s="316"/>
      <c r="FO56" s="316"/>
      <c r="FP56" s="316"/>
      <c r="FQ56" s="316"/>
      <c r="FR56" s="316"/>
      <c r="FS56" s="316"/>
      <c r="FT56" s="316"/>
      <c r="FU56" s="316"/>
      <c r="FV56" s="316"/>
      <c r="FW56" s="316"/>
      <c r="FX56" s="316"/>
      <c r="FY56" s="316"/>
      <c r="FZ56" s="316"/>
      <c r="GA56" s="316"/>
      <c r="GB56" s="316"/>
      <c r="GC56" s="316"/>
      <c r="GD56" s="316"/>
      <c r="GE56" s="316"/>
      <c r="GF56" s="316"/>
      <c r="GG56" s="316"/>
      <c r="GH56" s="316"/>
      <c r="GI56" s="316"/>
      <c r="GJ56" s="316"/>
      <c r="GK56" s="316"/>
      <c r="GL56" s="316"/>
      <c r="GM56" s="316"/>
      <c r="GN56" s="316"/>
      <c r="GO56" s="316"/>
      <c r="GP56" s="316"/>
      <c r="GQ56" s="316"/>
      <c r="GR56" s="316"/>
      <c r="GS56" s="316"/>
      <c r="GT56" s="316"/>
      <c r="GU56" s="316"/>
      <c r="GV56" s="316"/>
      <c r="GW56" s="316"/>
      <c r="GX56" s="316"/>
      <c r="GY56" s="316"/>
      <c r="GZ56" s="316"/>
      <c r="HA56" s="316"/>
      <c r="HB56" s="316"/>
      <c r="HC56" s="316"/>
      <c r="HD56" s="316"/>
      <c r="HE56" s="316"/>
      <c r="HF56" s="316"/>
      <c r="HG56" s="316"/>
      <c r="HH56" s="316"/>
      <c r="HI56" s="316"/>
      <c r="HJ56" s="316"/>
      <c r="HK56" s="316"/>
      <c r="HL56" s="316"/>
      <c r="HM56" s="316"/>
      <c r="HN56" s="316"/>
      <c r="HO56" s="316"/>
      <c r="HP56" s="316"/>
      <c r="HQ56" s="316"/>
      <c r="HR56" s="316"/>
      <c r="HS56" s="316"/>
      <c r="HT56" s="316"/>
      <c r="HU56" s="316"/>
      <c r="HV56" s="316"/>
      <c r="HW56" s="316"/>
      <c r="HX56" s="316"/>
      <c r="HY56" s="316"/>
      <c r="HZ56" s="316"/>
      <c r="IA56" s="316"/>
      <c r="IB56" s="316"/>
      <c r="IC56" s="316"/>
      <c r="ID56" s="316"/>
      <c r="IE56" s="316"/>
      <c r="IF56" s="316"/>
      <c r="IG56" s="316"/>
      <c r="IH56" s="316"/>
      <c r="II56" s="316"/>
      <c r="IJ56" s="316"/>
      <c r="IK56" s="316"/>
      <c r="IL56" s="316"/>
      <c r="IM56" s="316"/>
      <c r="IN56" s="316"/>
      <c r="IO56" s="316"/>
      <c r="IP56" s="316"/>
      <c r="IQ56" s="316"/>
      <c r="IR56" s="316"/>
      <c r="IS56" s="316"/>
    </row>
    <row r="57" spans="1:253">
      <c r="A57" s="344" t="s">
        <v>400</v>
      </c>
      <c r="B57" s="362">
        <v>480</v>
      </c>
      <c r="C57" s="362">
        <v>300</v>
      </c>
      <c r="D57" s="362">
        <v>180</v>
      </c>
      <c r="E57" s="362">
        <v>34</v>
      </c>
      <c r="F57" s="362">
        <v>64</v>
      </c>
      <c r="G57" s="362">
        <v>0</v>
      </c>
      <c r="H57" s="323">
        <v>7</v>
      </c>
      <c r="I57" s="323">
        <v>124</v>
      </c>
      <c r="J57" s="323">
        <v>37</v>
      </c>
      <c r="K57" s="323">
        <v>73</v>
      </c>
      <c r="L57" s="323">
        <v>3</v>
      </c>
      <c r="M57" s="323">
        <v>1</v>
      </c>
      <c r="N57" s="323">
        <v>24</v>
      </c>
      <c r="O57" s="323">
        <v>9</v>
      </c>
      <c r="P57" s="323">
        <v>46</v>
      </c>
      <c r="Q57" s="323">
        <v>45</v>
      </c>
      <c r="R57" s="323">
        <v>1</v>
      </c>
      <c r="S57" s="323">
        <v>2</v>
      </c>
      <c r="T57" s="323">
        <v>1</v>
      </c>
      <c r="U57" s="323">
        <v>9</v>
      </c>
      <c r="V57" s="316"/>
      <c r="W57" s="374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M57" s="316"/>
      <c r="BN57" s="316"/>
      <c r="BO57" s="316"/>
      <c r="BP57" s="316"/>
      <c r="BQ57" s="316"/>
      <c r="BR57" s="316"/>
      <c r="BS57" s="316"/>
      <c r="BT57" s="316"/>
      <c r="BU57" s="316"/>
      <c r="BV57" s="316"/>
      <c r="BW57" s="316"/>
      <c r="BX57" s="316"/>
      <c r="BY57" s="316"/>
      <c r="BZ57" s="316"/>
      <c r="CA57" s="316"/>
      <c r="CB57" s="316"/>
      <c r="CC57" s="316"/>
      <c r="CD57" s="316"/>
      <c r="CE57" s="316"/>
      <c r="CF57" s="316"/>
      <c r="CG57" s="316"/>
      <c r="CH57" s="316"/>
      <c r="CI57" s="316"/>
      <c r="CJ57" s="316"/>
      <c r="CK57" s="316"/>
      <c r="CL57" s="316"/>
      <c r="CM57" s="316"/>
      <c r="CN57" s="316"/>
      <c r="CO57" s="316"/>
      <c r="CP57" s="316"/>
      <c r="CQ57" s="316"/>
      <c r="CR57" s="316"/>
      <c r="CS57" s="316"/>
      <c r="CT57" s="316"/>
      <c r="CU57" s="316"/>
      <c r="CV57" s="316"/>
      <c r="CW57" s="316"/>
      <c r="CX57" s="316"/>
      <c r="CY57" s="316"/>
      <c r="CZ57" s="316"/>
      <c r="DA57" s="316"/>
      <c r="DB57" s="316"/>
      <c r="DC57" s="316"/>
      <c r="DD57" s="316"/>
      <c r="DE57" s="316"/>
      <c r="DF57" s="316"/>
      <c r="DG57" s="316"/>
      <c r="DH57" s="316"/>
      <c r="DI57" s="316"/>
      <c r="DJ57" s="316"/>
      <c r="DK57" s="316"/>
      <c r="DL57" s="316"/>
      <c r="DM57" s="316"/>
      <c r="DN57" s="316"/>
      <c r="DO57" s="316"/>
      <c r="DP57" s="316"/>
      <c r="DQ57" s="316"/>
      <c r="DR57" s="316"/>
      <c r="DS57" s="316"/>
      <c r="DT57" s="316"/>
      <c r="DU57" s="316"/>
      <c r="DV57" s="316"/>
      <c r="DW57" s="316"/>
      <c r="DX57" s="316"/>
      <c r="DY57" s="316"/>
      <c r="DZ57" s="316"/>
      <c r="EA57" s="316"/>
      <c r="EB57" s="316"/>
      <c r="EC57" s="316"/>
      <c r="ED57" s="316"/>
      <c r="EE57" s="316"/>
      <c r="EF57" s="316"/>
      <c r="EG57" s="316"/>
      <c r="EH57" s="316"/>
      <c r="EI57" s="316"/>
      <c r="EJ57" s="316"/>
      <c r="EK57" s="316"/>
      <c r="EL57" s="316"/>
      <c r="EM57" s="316"/>
      <c r="EN57" s="316"/>
      <c r="EO57" s="316"/>
      <c r="EP57" s="316"/>
      <c r="EQ57" s="316"/>
      <c r="ER57" s="316"/>
      <c r="ES57" s="316"/>
      <c r="ET57" s="316"/>
      <c r="EU57" s="316"/>
      <c r="EV57" s="316"/>
      <c r="EW57" s="316"/>
      <c r="EX57" s="316"/>
      <c r="EY57" s="316"/>
      <c r="EZ57" s="316"/>
      <c r="FA57" s="316"/>
      <c r="FB57" s="316"/>
      <c r="FC57" s="316"/>
      <c r="FD57" s="316"/>
      <c r="FE57" s="316"/>
      <c r="FF57" s="316"/>
      <c r="FG57" s="316"/>
      <c r="FH57" s="316"/>
      <c r="FI57" s="316"/>
      <c r="FJ57" s="316"/>
      <c r="FK57" s="316"/>
      <c r="FL57" s="316"/>
      <c r="FM57" s="316"/>
      <c r="FN57" s="316"/>
      <c r="FO57" s="316"/>
      <c r="FP57" s="316"/>
      <c r="FQ57" s="316"/>
      <c r="FR57" s="316"/>
      <c r="FS57" s="316"/>
      <c r="FT57" s="316"/>
      <c r="FU57" s="316"/>
      <c r="FV57" s="316"/>
      <c r="FW57" s="316"/>
      <c r="FX57" s="316"/>
      <c r="FY57" s="316"/>
      <c r="FZ57" s="316"/>
      <c r="GA57" s="316"/>
      <c r="GB57" s="316"/>
      <c r="GC57" s="316"/>
      <c r="GD57" s="316"/>
      <c r="GE57" s="316"/>
      <c r="GF57" s="316"/>
      <c r="GG57" s="316"/>
      <c r="GH57" s="316"/>
      <c r="GI57" s="316"/>
      <c r="GJ57" s="316"/>
      <c r="GK57" s="316"/>
      <c r="GL57" s="316"/>
      <c r="GM57" s="316"/>
      <c r="GN57" s="316"/>
      <c r="GO57" s="316"/>
      <c r="GP57" s="316"/>
      <c r="GQ57" s="316"/>
      <c r="GR57" s="316"/>
      <c r="GS57" s="316"/>
      <c r="GT57" s="316"/>
      <c r="GU57" s="316"/>
      <c r="GV57" s="316"/>
      <c r="GW57" s="316"/>
      <c r="GX57" s="316"/>
      <c r="GY57" s="316"/>
      <c r="GZ57" s="316"/>
      <c r="HA57" s="316"/>
      <c r="HB57" s="316"/>
      <c r="HC57" s="316"/>
      <c r="HD57" s="316"/>
      <c r="HE57" s="316"/>
      <c r="HF57" s="316"/>
      <c r="HG57" s="316"/>
      <c r="HH57" s="316"/>
      <c r="HI57" s="316"/>
      <c r="HJ57" s="316"/>
      <c r="HK57" s="316"/>
      <c r="HL57" s="316"/>
      <c r="HM57" s="316"/>
      <c r="HN57" s="316"/>
      <c r="HO57" s="316"/>
      <c r="HP57" s="316"/>
      <c r="HQ57" s="316"/>
      <c r="HR57" s="316"/>
      <c r="HS57" s="316"/>
      <c r="HT57" s="316"/>
      <c r="HU57" s="316"/>
      <c r="HV57" s="316"/>
      <c r="HW57" s="316"/>
      <c r="HX57" s="316"/>
      <c r="HY57" s="316"/>
      <c r="HZ57" s="316"/>
      <c r="IA57" s="316"/>
      <c r="IB57" s="316"/>
      <c r="IC57" s="316"/>
      <c r="ID57" s="316"/>
      <c r="IE57" s="316"/>
      <c r="IF57" s="316"/>
      <c r="IG57" s="316"/>
      <c r="IH57" s="316"/>
      <c r="II57" s="316"/>
      <c r="IJ57" s="316"/>
      <c r="IK57" s="316"/>
      <c r="IL57" s="316"/>
      <c r="IM57" s="316"/>
      <c r="IN57" s="316"/>
      <c r="IO57" s="316"/>
      <c r="IP57" s="316"/>
      <c r="IQ57" s="316"/>
      <c r="IR57" s="316"/>
      <c r="IS57" s="316"/>
    </row>
    <row r="58" spans="1:253" ht="15.75" customHeight="1">
      <c r="A58" s="363"/>
      <c r="B58" s="363"/>
      <c r="C58" s="363"/>
      <c r="D58" s="363"/>
      <c r="E58" s="363"/>
      <c r="F58" s="363"/>
      <c r="G58" s="363"/>
      <c r="H58" s="363"/>
      <c r="I58" s="363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M58" s="316"/>
      <c r="BN58" s="316"/>
      <c r="BO58" s="316"/>
      <c r="BP58" s="316"/>
      <c r="BQ58" s="316"/>
      <c r="BR58" s="316"/>
      <c r="BS58" s="316"/>
      <c r="BT58" s="316"/>
      <c r="BU58" s="316"/>
      <c r="BV58" s="316"/>
      <c r="BW58" s="316"/>
      <c r="BX58" s="316"/>
      <c r="BY58" s="316"/>
      <c r="BZ58" s="316"/>
      <c r="CA58" s="316"/>
      <c r="CB58" s="316"/>
      <c r="CC58" s="316"/>
      <c r="CD58" s="316"/>
      <c r="CE58" s="316"/>
      <c r="CF58" s="316"/>
      <c r="CG58" s="316"/>
      <c r="CH58" s="316"/>
      <c r="CI58" s="316"/>
      <c r="CJ58" s="316"/>
      <c r="CK58" s="316"/>
      <c r="CL58" s="316"/>
      <c r="CM58" s="316"/>
      <c r="CN58" s="316"/>
      <c r="CO58" s="316"/>
      <c r="CP58" s="316"/>
      <c r="CQ58" s="316"/>
      <c r="CR58" s="316"/>
      <c r="CS58" s="316"/>
      <c r="CT58" s="316"/>
      <c r="CU58" s="316"/>
      <c r="CV58" s="316"/>
      <c r="CW58" s="316"/>
      <c r="CX58" s="316"/>
      <c r="CY58" s="316"/>
      <c r="CZ58" s="316"/>
      <c r="DA58" s="316"/>
      <c r="DB58" s="316"/>
      <c r="DC58" s="316"/>
      <c r="DD58" s="316"/>
      <c r="DE58" s="316"/>
      <c r="DF58" s="316"/>
      <c r="DG58" s="316"/>
      <c r="DH58" s="316"/>
      <c r="DI58" s="316"/>
      <c r="DJ58" s="316"/>
      <c r="DK58" s="316"/>
      <c r="DL58" s="316"/>
      <c r="DM58" s="316"/>
      <c r="DN58" s="316"/>
      <c r="DO58" s="316"/>
      <c r="DP58" s="316"/>
      <c r="DQ58" s="316"/>
      <c r="DR58" s="316"/>
      <c r="DS58" s="316"/>
      <c r="DT58" s="316"/>
      <c r="DU58" s="316"/>
      <c r="DV58" s="316"/>
      <c r="DW58" s="316"/>
      <c r="DX58" s="316"/>
      <c r="DY58" s="316"/>
      <c r="DZ58" s="316"/>
      <c r="EA58" s="316"/>
      <c r="EB58" s="316"/>
      <c r="EC58" s="316"/>
      <c r="ED58" s="316"/>
      <c r="EE58" s="316"/>
      <c r="EF58" s="316"/>
      <c r="EG58" s="316"/>
      <c r="EH58" s="316"/>
      <c r="EI58" s="316"/>
      <c r="EJ58" s="316"/>
      <c r="EK58" s="316"/>
      <c r="EL58" s="316"/>
      <c r="EM58" s="316"/>
      <c r="EN58" s="316"/>
      <c r="EO58" s="316"/>
      <c r="EP58" s="316"/>
      <c r="EQ58" s="316"/>
      <c r="ER58" s="316"/>
      <c r="ES58" s="316"/>
      <c r="ET58" s="316"/>
      <c r="EU58" s="316"/>
      <c r="EV58" s="316"/>
      <c r="EW58" s="316"/>
      <c r="EX58" s="316"/>
      <c r="EY58" s="316"/>
      <c r="EZ58" s="316"/>
      <c r="FA58" s="316"/>
      <c r="FB58" s="316"/>
      <c r="FC58" s="316"/>
      <c r="FD58" s="316"/>
      <c r="FE58" s="316"/>
      <c r="FF58" s="316"/>
      <c r="FG58" s="316"/>
      <c r="FH58" s="316"/>
      <c r="FI58" s="316"/>
      <c r="FJ58" s="316"/>
      <c r="FK58" s="316"/>
      <c r="FL58" s="316"/>
      <c r="FM58" s="316"/>
      <c r="FN58" s="316"/>
      <c r="FO58" s="316"/>
      <c r="FP58" s="316"/>
      <c r="FQ58" s="316"/>
      <c r="FR58" s="316"/>
      <c r="FS58" s="316"/>
      <c r="FT58" s="316"/>
      <c r="FU58" s="316"/>
      <c r="FV58" s="316"/>
      <c r="FW58" s="316"/>
      <c r="FX58" s="316"/>
      <c r="FY58" s="316"/>
      <c r="FZ58" s="316"/>
      <c r="GA58" s="316"/>
      <c r="GB58" s="316"/>
      <c r="GC58" s="316"/>
      <c r="GD58" s="316"/>
      <c r="GE58" s="316"/>
      <c r="GF58" s="316"/>
      <c r="GG58" s="316"/>
      <c r="GH58" s="316"/>
      <c r="GI58" s="316"/>
      <c r="GJ58" s="316"/>
      <c r="GK58" s="316"/>
      <c r="GL58" s="316"/>
      <c r="GM58" s="316"/>
      <c r="GN58" s="316"/>
      <c r="GO58" s="316"/>
      <c r="GP58" s="316"/>
      <c r="GQ58" s="316"/>
      <c r="GR58" s="316"/>
      <c r="GS58" s="316"/>
      <c r="GT58" s="316"/>
      <c r="GU58" s="316"/>
      <c r="GV58" s="316"/>
      <c r="GW58" s="316"/>
      <c r="GX58" s="316"/>
      <c r="GY58" s="316"/>
      <c r="GZ58" s="316"/>
      <c r="HA58" s="316"/>
      <c r="HB58" s="316"/>
      <c r="HC58" s="316"/>
      <c r="HD58" s="316"/>
      <c r="HE58" s="316"/>
      <c r="HF58" s="316"/>
      <c r="HG58" s="316"/>
      <c r="HH58" s="316"/>
      <c r="HI58" s="316"/>
      <c r="HJ58" s="316"/>
      <c r="HK58" s="316"/>
      <c r="HL58" s="316"/>
      <c r="HM58" s="316"/>
      <c r="HN58" s="316"/>
      <c r="HO58" s="316"/>
      <c r="HP58" s="316"/>
      <c r="HQ58" s="316"/>
      <c r="HR58" s="316"/>
      <c r="HS58" s="316"/>
      <c r="HT58" s="316"/>
      <c r="HU58" s="316"/>
      <c r="HV58" s="316"/>
      <c r="HW58" s="316"/>
      <c r="HX58" s="316"/>
      <c r="HY58" s="316"/>
      <c r="HZ58" s="316"/>
      <c r="IA58" s="316"/>
      <c r="IB58" s="316"/>
      <c r="IC58" s="316"/>
      <c r="ID58" s="316"/>
      <c r="IE58" s="316"/>
      <c r="IF58" s="316"/>
      <c r="IG58" s="316"/>
      <c r="IH58" s="316"/>
      <c r="II58" s="316"/>
      <c r="IJ58" s="316"/>
      <c r="IK58" s="316"/>
      <c r="IL58" s="316"/>
      <c r="IM58" s="316"/>
      <c r="IN58" s="316"/>
      <c r="IO58" s="316"/>
      <c r="IP58" s="316"/>
      <c r="IQ58" s="316"/>
      <c r="IR58" s="316"/>
      <c r="IS58" s="316"/>
    </row>
    <row r="59" spans="1:253">
      <c r="A59" s="361"/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M59" s="316"/>
      <c r="BN59" s="316"/>
      <c r="BO59" s="316"/>
      <c r="BP59" s="316"/>
      <c r="BQ59" s="316"/>
      <c r="BR59" s="316"/>
      <c r="BS59" s="316"/>
      <c r="BT59" s="316"/>
      <c r="BU59" s="316"/>
      <c r="BV59" s="316"/>
      <c r="BW59" s="316"/>
      <c r="BX59" s="316"/>
      <c r="BY59" s="316"/>
      <c r="BZ59" s="316"/>
      <c r="CA59" s="316"/>
      <c r="CB59" s="316"/>
      <c r="CC59" s="316"/>
      <c r="CD59" s="316"/>
      <c r="CE59" s="316"/>
      <c r="CF59" s="316"/>
      <c r="CG59" s="316"/>
      <c r="CH59" s="316"/>
      <c r="CI59" s="316"/>
      <c r="CJ59" s="316"/>
      <c r="CK59" s="316"/>
      <c r="CL59" s="316"/>
      <c r="CM59" s="316"/>
      <c r="CN59" s="316"/>
      <c r="CO59" s="316"/>
      <c r="CP59" s="316"/>
      <c r="CQ59" s="316"/>
      <c r="CR59" s="316"/>
      <c r="CS59" s="316"/>
      <c r="CT59" s="316"/>
      <c r="CU59" s="316"/>
      <c r="CV59" s="316"/>
      <c r="CW59" s="316"/>
      <c r="CX59" s="316"/>
      <c r="CY59" s="316"/>
      <c r="CZ59" s="316"/>
      <c r="DA59" s="316"/>
      <c r="DB59" s="316"/>
      <c r="DC59" s="316"/>
      <c r="DD59" s="316"/>
      <c r="DE59" s="316"/>
      <c r="DF59" s="316"/>
      <c r="DG59" s="316"/>
      <c r="DH59" s="316"/>
      <c r="DI59" s="316"/>
      <c r="DJ59" s="316"/>
      <c r="DK59" s="316"/>
      <c r="DL59" s="316"/>
      <c r="DM59" s="316"/>
      <c r="DN59" s="316"/>
      <c r="DO59" s="316"/>
      <c r="DP59" s="316"/>
      <c r="DQ59" s="316"/>
      <c r="DR59" s="316"/>
      <c r="DS59" s="316"/>
      <c r="DT59" s="316"/>
      <c r="DU59" s="316"/>
      <c r="DV59" s="316"/>
      <c r="DW59" s="316"/>
      <c r="DX59" s="316"/>
      <c r="DY59" s="316"/>
      <c r="DZ59" s="316"/>
      <c r="EA59" s="316"/>
      <c r="EB59" s="316"/>
      <c r="EC59" s="316"/>
      <c r="ED59" s="316"/>
      <c r="EE59" s="316"/>
      <c r="EF59" s="316"/>
      <c r="EG59" s="316"/>
      <c r="EH59" s="316"/>
      <c r="EI59" s="316"/>
      <c r="EJ59" s="316"/>
      <c r="EK59" s="316"/>
      <c r="EL59" s="316"/>
      <c r="EM59" s="316"/>
      <c r="EN59" s="316"/>
      <c r="EO59" s="316"/>
      <c r="EP59" s="316"/>
      <c r="EQ59" s="316"/>
      <c r="ER59" s="316"/>
      <c r="ES59" s="316"/>
      <c r="ET59" s="316"/>
      <c r="EU59" s="316"/>
      <c r="EV59" s="316"/>
      <c r="EW59" s="316"/>
      <c r="EX59" s="316"/>
      <c r="EY59" s="316"/>
      <c r="EZ59" s="316"/>
      <c r="FA59" s="316"/>
      <c r="FB59" s="316"/>
      <c r="FC59" s="316"/>
      <c r="FD59" s="316"/>
      <c r="FE59" s="316"/>
      <c r="FF59" s="316"/>
      <c r="FG59" s="316"/>
      <c r="FH59" s="316"/>
      <c r="FI59" s="316"/>
      <c r="FJ59" s="316"/>
      <c r="FK59" s="316"/>
      <c r="FL59" s="316"/>
      <c r="FM59" s="316"/>
      <c r="FN59" s="316"/>
      <c r="FO59" s="316"/>
      <c r="FP59" s="316"/>
      <c r="FQ59" s="316"/>
      <c r="FR59" s="316"/>
      <c r="FS59" s="316"/>
      <c r="FT59" s="316"/>
      <c r="FU59" s="316"/>
      <c r="FV59" s="316"/>
      <c r="FW59" s="316"/>
      <c r="FX59" s="316"/>
      <c r="FY59" s="316"/>
      <c r="FZ59" s="316"/>
      <c r="GA59" s="316"/>
      <c r="GB59" s="316"/>
      <c r="GC59" s="316"/>
      <c r="GD59" s="316"/>
      <c r="GE59" s="316"/>
      <c r="GF59" s="316"/>
      <c r="GG59" s="316"/>
      <c r="GH59" s="316"/>
      <c r="GI59" s="316"/>
      <c r="GJ59" s="316"/>
      <c r="GK59" s="316"/>
      <c r="GL59" s="316"/>
      <c r="GM59" s="316"/>
      <c r="GN59" s="316"/>
      <c r="GO59" s="316"/>
      <c r="GP59" s="316"/>
      <c r="GQ59" s="316"/>
      <c r="GR59" s="316"/>
      <c r="GS59" s="316"/>
      <c r="GT59" s="316"/>
      <c r="GU59" s="316"/>
      <c r="GV59" s="316"/>
      <c r="GW59" s="316"/>
      <c r="GX59" s="316"/>
      <c r="GY59" s="316"/>
      <c r="GZ59" s="316"/>
      <c r="HA59" s="316"/>
      <c r="HB59" s="316"/>
      <c r="HC59" s="316"/>
      <c r="HD59" s="316"/>
      <c r="HE59" s="316"/>
      <c r="HF59" s="316"/>
      <c r="HG59" s="316"/>
      <c r="HH59" s="316"/>
      <c r="HI59" s="316"/>
      <c r="HJ59" s="316"/>
      <c r="HK59" s="316"/>
      <c r="HL59" s="316"/>
      <c r="HM59" s="316"/>
      <c r="HN59" s="316"/>
      <c r="HO59" s="316"/>
      <c r="HP59" s="316"/>
      <c r="HQ59" s="316"/>
      <c r="HR59" s="316"/>
      <c r="HS59" s="316"/>
      <c r="HT59" s="316"/>
      <c r="HU59" s="316"/>
      <c r="HV59" s="316"/>
      <c r="HW59" s="316"/>
      <c r="HX59" s="316"/>
      <c r="HY59" s="316"/>
      <c r="HZ59" s="316"/>
      <c r="IA59" s="316"/>
      <c r="IB59" s="316"/>
      <c r="IC59" s="316"/>
      <c r="ID59" s="316"/>
      <c r="IE59" s="316"/>
      <c r="IF59" s="316"/>
      <c r="IG59" s="316"/>
      <c r="IH59" s="316"/>
      <c r="II59" s="316"/>
      <c r="IJ59" s="316"/>
      <c r="IK59" s="316"/>
      <c r="IL59" s="316"/>
      <c r="IM59" s="316"/>
      <c r="IN59" s="316"/>
      <c r="IO59" s="316"/>
      <c r="IP59" s="316"/>
      <c r="IQ59" s="316"/>
      <c r="IR59" s="316"/>
      <c r="IS59" s="316"/>
    </row>
    <row r="60" spans="1:253">
      <c r="A60" s="361"/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M60" s="316"/>
      <c r="BN60" s="316"/>
      <c r="BO60" s="316"/>
      <c r="BP60" s="316"/>
      <c r="BQ60" s="316"/>
      <c r="BR60" s="316"/>
      <c r="BS60" s="316"/>
      <c r="BT60" s="316"/>
      <c r="BU60" s="316"/>
      <c r="BV60" s="316"/>
      <c r="BW60" s="316"/>
      <c r="BX60" s="316"/>
      <c r="BY60" s="316"/>
      <c r="BZ60" s="316"/>
      <c r="CA60" s="316"/>
      <c r="CB60" s="316"/>
      <c r="CC60" s="316"/>
      <c r="CD60" s="316"/>
      <c r="CE60" s="316"/>
      <c r="CF60" s="316"/>
      <c r="CG60" s="316"/>
      <c r="CH60" s="316"/>
      <c r="CI60" s="316"/>
      <c r="CJ60" s="316"/>
      <c r="CK60" s="316"/>
      <c r="CL60" s="316"/>
      <c r="CM60" s="316"/>
      <c r="CN60" s="316"/>
      <c r="CO60" s="316"/>
      <c r="CP60" s="316"/>
      <c r="CQ60" s="316"/>
      <c r="CR60" s="316"/>
      <c r="CS60" s="316"/>
      <c r="CT60" s="316"/>
      <c r="CU60" s="316"/>
      <c r="CV60" s="316"/>
      <c r="CW60" s="316"/>
      <c r="CX60" s="316"/>
      <c r="CY60" s="316"/>
      <c r="CZ60" s="316"/>
      <c r="DA60" s="316"/>
      <c r="DB60" s="316"/>
      <c r="DC60" s="316"/>
      <c r="DD60" s="316"/>
      <c r="DE60" s="316"/>
      <c r="DF60" s="316"/>
      <c r="DG60" s="316"/>
      <c r="DH60" s="316"/>
      <c r="DI60" s="316"/>
      <c r="DJ60" s="316"/>
      <c r="DK60" s="316"/>
      <c r="DL60" s="316"/>
      <c r="DM60" s="316"/>
      <c r="DN60" s="316"/>
      <c r="DO60" s="316"/>
      <c r="DP60" s="316"/>
      <c r="DQ60" s="316"/>
      <c r="DR60" s="316"/>
      <c r="DS60" s="316"/>
      <c r="DT60" s="316"/>
      <c r="DU60" s="316"/>
      <c r="DV60" s="316"/>
      <c r="DW60" s="316"/>
      <c r="DX60" s="316"/>
      <c r="DY60" s="316"/>
      <c r="DZ60" s="316"/>
      <c r="EA60" s="316"/>
      <c r="EB60" s="316"/>
      <c r="EC60" s="316"/>
      <c r="ED60" s="316"/>
      <c r="EE60" s="316"/>
      <c r="EF60" s="316"/>
      <c r="EG60" s="316"/>
      <c r="EH60" s="316"/>
      <c r="EI60" s="316"/>
      <c r="EJ60" s="316"/>
      <c r="EK60" s="316"/>
      <c r="EL60" s="316"/>
      <c r="EM60" s="316"/>
      <c r="EN60" s="316"/>
      <c r="EO60" s="316"/>
      <c r="EP60" s="316"/>
      <c r="EQ60" s="316"/>
      <c r="ER60" s="316"/>
      <c r="ES60" s="316"/>
      <c r="ET60" s="316"/>
      <c r="EU60" s="316"/>
      <c r="EV60" s="316"/>
      <c r="EW60" s="316"/>
      <c r="EX60" s="316"/>
      <c r="EY60" s="316"/>
      <c r="EZ60" s="316"/>
      <c r="FA60" s="316"/>
      <c r="FB60" s="316"/>
      <c r="FC60" s="316"/>
      <c r="FD60" s="316"/>
      <c r="FE60" s="316"/>
      <c r="FF60" s="316"/>
      <c r="FG60" s="316"/>
      <c r="FH60" s="316"/>
      <c r="FI60" s="316"/>
      <c r="FJ60" s="316"/>
      <c r="FK60" s="316"/>
      <c r="FL60" s="316"/>
      <c r="FM60" s="316"/>
      <c r="FN60" s="316"/>
      <c r="FO60" s="316"/>
      <c r="FP60" s="316"/>
      <c r="FQ60" s="316"/>
      <c r="FR60" s="316"/>
      <c r="FS60" s="316"/>
      <c r="FT60" s="316"/>
      <c r="FU60" s="316"/>
      <c r="FV60" s="316"/>
      <c r="FW60" s="316"/>
      <c r="FX60" s="316"/>
      <c r="FY60" s="316"/>
      <c r="FZ60" s="316"/>
      <c r="GA60" s="316"/>
      <c r="GB60" s="316"/>
      <c r="GC60" s="316"/>
      <c r="GD60" s="316"/>
      <c r="GE60" s="316"/>
      <c r="GF60" s="316"/>
      <c r="GG60" s="316"/>
      <c r="GH60" s="316"/>
      <c r="GI60" s="316"/>
      <c r="GJ60" s="316"/>
      <c r="GK60" s="316"/>
      <c r="GL60" s="316"/>
      <c r="GM60" s="316"/>
      <c r="GN60" s="316"/>
      <c r="GO60" s="316"/>
      <c r="GP60" s="316"/>
      <c r="GQ60" s="316"/>
      <c r="GR60" s="316"/>
      <c r="GS60" s="316"/>
      <c r="GT60" s="316"/>
      <c r="GU60" s="316"/>
      <c r="GV60" s="316"/>
      <c r="GW60" s="316"/>
      <c r="GX60" s="316"/>
      <c r="GY60" s="316"/>
      <c r="GZ60" s="316"/>
      <c r="HA60" s="316"/>
      <c r="HB60" s="316"/>
      <c r="HC60" s="316"/>
      <c r="HD60" s="316"/>
      <c r="HE60" s="316"/>
      <c r="HF60" s="316"/>
      <c r="HG60" s="316"/>
      <c r="HH60" s="316"/>
      <c r="HI60" s="316"/>
      <c r="HJ60" s="316"/>
      <c r="HK60" s="316"/>
      <c r="HL60" s="316"/>
      <c r="HM60" s="316"/>
      <c r="HN60" s="316"/>
      <c r="HO60" s="316"/>
      <c r="HP60" s="316"/>
      <c r="HQ60" s="316"/>
      <c r="HR60" s="316"/>
      <c r="HS60" s="316"/>
      <c r="HT60" s="316"/>
      <c r="HU60" s="316"/>
      <c r="HV60" s="316"/>
      <c r="HW60" s="316"/>
      <c r="HX60" s="316"/>
      <c r="HY60" s="316"/>
      <c r="HZ60" s="316"/>
      <c r="IA60" s="316"/>
      <c r="IB60" s="316"/>
      <c r="IC60" s="316"/>
      <c r="ID60" s="316"/>
      <c r="IE60" s="316"/>
      <c r="IF60" s="316"/>
      <c r="IG60" s="316"/>
      <c r="IH60" s="316"/>
      <c r="II60" s="316"/>
      <c r="IJ60" s="316"/>
      <c r="IK60" s="316"/>
      <c r="IL60" s="316"/>
      <c r="IM60" s="316"/>
      <c r="IN60" s="316"/>
      <c r="IO60" s="316"/>
      <c r="IP60" s="316"/>
      <c r="IQ60" s="316"/>
      <c r="IR60" s="316"/>
      <c r="IS60" s="316"/>
    </row>
    <row r="61" spans="1:253">
      <c r="A61" s="361"/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M61" s="316"/>
      <c r="BN61" s="316"/>
      <c r="BO61" s="316"/>
      <c r="BP61" s="316"/>
      <c r="BQ61" s="316"/>
      <c r="BR61" s="316"/>
      <c r="BS61" s="316"/>
      <c r="BT61" s="316"/>
      <c r="BU61" s="316"/>
      <c r="BV61" s="316"/>
      <c r="BW61" s="316"/>
      <c r="BX61" s="316"/>
      <c r="BY61" s="316"/>
      <c r="BZ61" s="316"/>
      <c r="CA61" s="316"/>
      <c r="CB61" s="316"/>
      <c r="CC61" s="316"/>
      <c r="CD61" s="316"/>
      <c r="CE61" s="316"/>
      <c r="CF61" s="316"/>
      <c r="CG61" s="316"/>
      <c r="CH61" s="316"/>
      <c r="CI61" s="316"/>
      <c r="CJ61" s="316"/>
      <c r="CK61" s="316"/>
      <c r="CL61" s="316"/>
      <c r="CM61" s="316"/>
      <c r="CN61" s="316"/>
      <c r="CO61" s="316"/>
      <c r="CP61" s="316"/>
      <c r="CQ61" s="316"/>
      <c r="CR61" s="316"/>
      <c r="CS61" s="316"/>
      <c r="CT61" s="316"/>
      <c r="CU61" s="316"/>
      <c r="CV61" s="316"/>
      <c r="CW61" s="316"/>
      <c r="CX61" s="316"/>
      <c r="CY61" s="316"/>
      <c r="CZ61" s="316"/>
      <c r="DA61" s="316"/>
      <c r="DB61" s="316"/>
      <c r="DC61" s="316"/>
      <c r="DD61" s="316"/>
      <c r="DE61" s="316"/>
      <c r="DF61" s="316"/>
      <c r="DG61" s="316"/>
      <c r="DH61" s="316"/>
      <c r="DI61" s="316"/>
      <c r="DJ61" s="316"/>
      <c r="DK61" s="316"/>
      <c r="DL61" s="316"/>
      <c r="DM61" s="316"/>
      <c r="DN61" s="316"/>
      <c r="DO61" s="316"/>
      <c r="DP61" s="316"/>
      <c r="DQ61" s="316"/>
      <c r="DR61" s="316"/>
      <c r="DS61" s="316"/>
      <c r="DT61" s="316"/>
      <c r="DU61" s="316"/>
      <c r="DV61" s="316"/>
      <c r="DW61" s="316"/>
      <c r="DX61" s="316"/>
      <c r="DY61" s="316"/>
      <c r="DZ61" s="316"/>
      <c r="EA61" s="316"/>
      <c r="EB61" s="316"/>
      <c r="EC61" s="316"/>
      <c r="ED61" s="316"/>
      <c r="EE61" s="316"/>
      <c r="EF61" s="316"/>
      <c r="EG61" s="316"/>
      <c r="EH61" s="316"/>
      <c r="EI61" s="316"/>
      <c r="EJ61" s="316"/>
      <c r="EK61" s="316"/>
      <c r="EL61" s="316"/>
      <c r="EM61" s="316"/>
      <c r="EN61" s="316"/>
      <c r="EO61" s="316"/>
      <c r="EP61" s="316"/>
      <c r="EQ61" s="316"/>
      <c r="ER61" s="316"/>
      <c r="ES61" s="316"/>
      <c r="ET61" s="316"/>
      <c r="EU61" s="316"/>
      <c r="EV61" s="316"/>
      <c r="EW61" s="316"/>
      <c r="EX61" s="316"/>
      <c r="EY61" s="316"/>
      <c r="EZ61" s="316"/>
      <c r="FA61" s="316"/>
      <c r="FB61" s="316"/>
      <c r="FC61" s="316"/>
      <c r="FD61" s="316"/>
      <c r="FE61" s="316"/>
      <c r="FF61" s="316"/>
      <c r="FG61" s="316"/>
      <c r="FH61" s="316"/>
      <c r="FI61" s="316"/>
      <c r="FJ61" s="316"/>
      <c r="FK61" s="316"/>
      <c r="FL61" s="316"/>
      <c r="FM61" s="316"/>
      <c r="FN61" s="316"/>
      <c r="FO61" s="316"/>
      <c r="FP61" s="316"/>
      <c r="FQ61" s="316"/>
      <c r="FR61" s="316"/>
      <c r="FS61" s="316"/>
      <c r="FT61" s="316"/>
      <c r="FU61" s="316"/>
      <c r="FV61" s="316"/>
      <c r="FW61" s="316"/>
      <c r="FX61" s="316"/>
      <c r="FY61" s="316"/>
      <c r="FZ61" s="316"/>
      <c r="GA61" s="316"/>
      <c r="GB61" s="316"/>
      <c r="GC61" s="316"/>
      <c r="GD61" s="316"/>
      <c r="GE61" s="316"/>
      <c r="GF61" s="316"/>
      <c r="GG61" s="316"/>
      <c r="GH61" s="316"/>
      <c r="GI61" s="316"/>
      <c r="GJ61" s="316"/>
      <c r="GK61" s="316"/>
      <c r="GL61" s="316"/>
      <c r="GM61" s="316"/>
      <c r="GN61" s="316"/>
      <c r="GO61" s="316"/>
      <c r="GP61" s="316"/>
      <c r="GQ61" s="316"/>
      <c r="GR61" s="316"/>
      <c r="GS61" s="316"/>
      <c r="GT61" s="316"/>
      <c r="GU61" s="316"/>
      <c r="GV61" s="316"/>
      <c r="GW61" s="316"/>
      <c r="GX61" s="316"/>
      <c r="GY61" s="316"/>
      <c r="GZ61" s="316"/>
      <c r="HA61" s="316"/>
      <c r="HB61" s="316"/>
      <c r="HC61" s="316"/>
      <c r="HD61" s="316"/>
      <c r="HE61" s="316"/>
      <c r="HF61" s="316"/>
      <c r="HG61" s="316"/>
      <c r="HH61" s="316"/>
      <c r="HI61" s="316"/>
      <c r="HJ61" s="316"/>
      <c r="HK61" s="316"/>
      <c r="HL61" s="316"/>
      <c r="HM61" s="316"/>
      <c r="HN61" s="316"/>
      <c r="HO61" s="316"/>
      <c r="HP61" s="316"/>
      <c r="HQ61" s="316"/>
      <c r="HR61" s="316"/>
      <c r="HS61" s="316"/>
      <c r="HT61" s="316"/>
      <c r="HU61" s="316"/>
      <c r="HV61" s="316"/>
      <c r="HW61" s="316"/>
      <c r="HX61" s="316"/>
      <c r="HY61" s="316"/>
      <c r="HZ61" s="316"/>
      <c r="IA61" s="316"/>
      <c r="IB61" s="316"/>
      <c r="IC61" s="316"/>
      <c r="ID61" s="316"/>
      <c r="IE61" s="316"/>
      <c r="IF61" s="316"/>
      <c r="IG61" s="316"/>
      <c r="IH61" s="316"/>
      <c r="II61" s="316"/>
      <c r="IJ61" s="316"/>
      <c r="IK61" s="316"/>
      <c r="IL61" s="316"/>
      <c r="IM61" s="316"/>
      <c r="IN61" s="316"/>
      <c r="IO61" s="316"/>
      <c r="IP61" s="316"/>
      <c r="IQ61" s="316"/>
      <c r="IR61" s="316"/>
      <c r="IS61" s="316"/>
    </row>
    <row r="62" spans="1:253">
      <c r="A62" s="361"/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M62" s="316"/>
      <c r="BN62" s="316"/>
      <c r="BO62" s="316"/>
      <c r="BP62" s="316"/>
      <c r="BQ62" s="316"/>
      <c r="BR62" s="316"/>
      <c r="BS62" s="316"/>
      <c r="BT62" s="316"/>
      <c r="BU62" s="316"/>
      <c r="BV62" s="316"/>
      <c r="BW62" s="316"/>
      <c r="BX62" s="316"/>
      <c r="BY62" s="316"/>
      <c r="BZ62" s="316"/>
      <c r="CA62" s="316"/>
      <c r="CB62" s="316"/>
      <c r="CC62" s="316"/>
      <c r="CD62" s="316"/>
      <c r="CE62" s="316"/>
      <c r="CF62" s="316"/>
      <c r="CG62" s="316"/>
      <c r="CH62" s="316"/>
      <c r="CI62" s="316"/>
      <c r="CJ62" s="316"/>
      <c r="CK62" s="316"/>
      <c r="CL62" s="316"/>
      <c r="CM62" s="316"/>
      <c r="CN62" s="316"/>
      <c r="CO62" s="316"/>
      <c r="CP62" s="316"/>
      <c r="CQ62" s="316"/>
      <c r="CR62" s="316"/>
      <c r="CS62" s="316"/>
      <c r="CT62" s="316"/>
      <c r="CU62" s="316"/>
      <c r="CV62" s="316"/>
      <c r="CW62" s="316"/>
      <c r="CX62" s="316"/>
      <c r="CY62" s="316"/>
      <c r="CZ62" s="316"/>
      <c r="DA62" s="316"/>
      <c r="DB62" s="316"/>
      <c r="DC62" s="316"/>
      <c r="DD62" s="316"/>
      <c r="DE62" s="316"/>
      <c r="DF62" s="316"/>
      <c r="DG62" s="316"/>
      <c r="DH62" s="316"/>
      <c r="DI62" s="316"/>
      <c r="DJ62" s="316"/>
      <c r="DK62" s="316"/>
      <c r="DL62" s="316"/>
      <c r="DM62" s="316"/>
      <c r="DN62" s="316"/>
      <c r="DO62" s="316"/>
      <c r="DP62" s="316"/>
      <c r="DQ62" s="316"/>
      <c r="DR62" s="316"/>
      <c r="DS62" s="316"/>
      <c r="DT62" s="316"/>
      <c r="DU62" s="316"/>
      <c r="DV62" s="316"/>
      <c r="DW62" s="316"/>
      <c r="DX62" s="316"/>
      <c r="DY62" s="316"/>
      <c r="DZ62" s="316"/>
      <c r="EA62" s="316"/>
      <c r="EB62" s="316"/>
      <c r="EC62" s="316"/>
      <c r="ED62" s="316"/>
      <c r="EE62" s="316"/>
      <c r="EF62" s="316"/>
      <c r="EG62" s="316"/>
      <c r="EH62" s="316"/>
      <c r="EI62" s="316"/>
      <c r="EJ62" s="316"/>
      <c r="EK62" s="316"/>
      <c r="EL62" s="316"/>
      <c r="EM62" s="316"/>
      <c r="EN62" s="316"/>
      <c r="EO62" s="316"/>
      <c r="EP62" s="316"/>
      <c r="EQ62" s="316"/>
      <c r="ER62" s="316"/>
      <c r="ES62" s="316"/>
      <c r="ET62" s="316"/>
      <c r="EU62" s="316"/>
      <c r="EV62" s="316"/>
      <c r="EW62" s="316"/>
      <c r="EX62" s="316"/>
      <c r="EY62" s="316"/>
      <c r="EZ62" s="316"/>
      <c r="FA62" s="316"/>
      <c r="FB62" s="316"/>
      <c r="FC62" s="316"/>
      <c r="FD62" s="316"/>
      <c r="FE62" s="316"/>
      <c r="FF62" s="316"/>
      <c r="FG62" s="316"/>
      <c r="FH62" s="316"/>
      <c r="FI62" s="316"/>
      <c r="FJ62" s="316"/>
      <c r="FK62" s="316"/>
      <c r="FL62" s="316"/>
      <c r="FM62" s="316"/>
      <c r="FN62" s="316"/>
      <c r="FO62" s="316"/>
      <c r="FP62" s="316"/>
      <c r="FQ62" s="316"/>
      <c r="FR62" s="316"/>
      <c r="FS62" s="316"/>
      <c r="FT62" s="316"/>
      <c r="FU62" s="316"/>
      <c r="FV62" s="316"/>
      <c r="FW62" s="316"/>
      <c r="FX62" s="316"/>
      <c r="FY62" s="316"/>
      <c r="FZ62" s="316"/>
      <c r="GA62" s="316"/>
      <c r="GB62" s="316"/>
      <c r="GC62" s="316"/>
      <c r="GD62" s="316"/>
      <c r="GE62" s="316"/>
      <c r="GF62" s="316"/>
      <c r="GG62" s="316"/>
      <c r="GH62" s="316"/>
      <c r="GI62" s="316"/>
      <c r="GJ62" s="316"/>
      <c r="GK62" s="316"/>
      <c r="GL62" s="316"/>
      <c r="GM62" s="316"/>
      <c r="GN62" s="316"/>
      <c r="GO62" s="316"/>
      <c r="GP62" s="316"/>
      <c r="GQ62" s="316"/>
      <c r="GR62" s="316"/>
      <c r="GS62" s="316"/>
      <c r="GT62" s="316"/>
      <c r="GU62" s="316"/>
      <c r="GV62" s="316"/>
      <c r="GW62" s="316"/>
      <c r="GX62" s="316"/>
      <c r="GY62" s="316"/>
      <c r="GZ62" s="316"/>
      <c r="HA62" s="316"/>
      <c r="HB62" s="316"/>
      <c r="HC62" s="316"/>
      <c r="HD62" s="316"/>
      <c r="HE62" s="316"/>
      <c r="HF62" s="316"/>
      <c r="HG62" s="316"/>
      <c r="HH62" s="316"/>
      <c r="HI62" s="316"/>
      <c r="HJ62" s="316"/>
      <c r="HK62" s="316"/>
      <c r="HL62" s="316"/>
      <c r="HM62" s="316"/>
      <c r="HN62" s="316"/>
      <c r="HO62" s="316"/>
      <c r="HP62" s="316"/>
      <c r="HQ62" s="316"/>
      <c r="HR62" s="316"/>
      <c r="HS62" s="316"/>
      <c r="HT62" s="316"/>
      <c r="HU62" s="316"/>
      <c r="HV62" s="316"/>
      <c r="HW62" s="316"/>
      <c r="HX62" s="316"/>
      <c r="HY62" s="316"/>
      <c r="HZ62" s="316"/>
      <c r="IA62" s="316"/>
      <c r="IB62" s="316"/>
      <c r="IC62" s="316"/>
      <c r="ID62" s="316"/>
      <c r="IE62" s="316"/>
      <c r="IF62" s="316"/>
      <c r="IG62" s="316"/>
      <c r="IH62" s="316"/>
      <c r="II62" s="316"/>
      <c r="IJ62" s="316"/>
      <c r="IK62" s="316"/>
      <c r="IL62" s="316"/>
      <c r="IM62" s="316"/>
      <c r="IN62" s="316"/>
      <c r="IO62" s="316"/>
      <c r="IP62" s="316"/>
      <c r="IQ62" s="316"/>
      <c r="IR62" s="316"/>
      <c r="IS62" s="316"/>
    </row>
    <row r="63" spans="1:253">
      <c r="A63" s="361"/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M63" s="316"/>
      <c r="BN63" s="316"/>
      <c r="BO63" s="316"/>
      <c r="BP63" s="316"/>
      <c r="BQ63" s="316"/>
      <c r="BR63" s="316"/>
      <c r="BS63" s="316"/>
      <c r="BT63" s="316"/>
      <c r="BU63" s="316"/>
      <c r="BV63" s="316"/>
      <c r="BW63" s="316"/>
      <c r="BX63" s="316"/>
      <c r="BY63" s="316"/>
      <c r="BZ63" s="316"/>
      <c r="CA63" s="316"/>
      <c r="CB63" s="316"/>
      <c r="CC63" s="316"/>
      <c r="CD63" s="316"/>
      <c r="CE63" s="316"/>
      <c r="CF63" s="316"/>
      <c r="CG63" s="316"/>
      <c r="CH63" s="316"/>
      <c r="CI63" s="316"/>
      <c r="CJ63" s="316"/>
      <c r="CK63" s="316"/>
      <c r="CL63" s="316"/>
      <c r="CM63" s="316"/>
      <c r="CN63" s="316"/>
      <c r="CO63" s="316"/>
      <c r="CP63" s="316"/>
      <c r="CQ63" s="316"/>
      <c r="CR63" s="316"/>
      <c r="CS63" s="316"/>
      <c r="CT63" s="316"/>
      <c r="CU63" s="316"/>
      <c r="CV63" s="316"/>
      <c r="CW63" s="316"/>
      <c r="CX63" s="316"/>
      <c r="CY63" s="316"/>
      <c r="CZ63" s="316"/>
      <c r="DA63" s="316"/>
      <c r="DB63" s="316"/>
      <c r="DC63" s="316"/>
      <c r="DD63" s="316"/>
      <c r="DE63" s="316"/>
      <c r="DF63" s="316"/>
      <c r="DG63" s="316"/>
      <c r="DH63" s="316"/>
      <c r="DI63" s="316"/>
      <c r="DJ63" s="316"/>
      <c r="DK63" s="316"/>
      <c r="DL63" s="316"/>
      <c r="DM63" s="316"/>
      <c r="DN63" s="316"/>
      <c r="DO63" s="316"/>
      <c r="DP63" s="316"/>
      <c r="DQ63" s="316"/>
      <c r="DR63" s="316"/>
      <c r="DS63" s="316"/>
      <c r="DT63" s="316"/>
      <c r="DU63" s="316"/>
      <c r="DV63" s="316"/>
      <c r="DW63" s="316"/>
      <c r="DX63" s="316"/>
      <c r="DY63" s="316"/>
      <c r="DZ63" s="316"/>
      <c r="EA63" s="316"/>
      <c r="EB63" s="316"/>
      <c r="EC63" s="316"/>
      <c r="ED63" s="316"/>
      <c r="EE63" s="316"/>
      <c r="EF63" s="316"/>
      <c r="EG63" s="316"/>
      <c r="EH63" s="316"/>
      <c r="EI63" s="316"/>
      <c r="EJ63" s="316"/>
      <c r="EK63" s="316"/>
      <c r="EL63" s="316"/>
      <c r="EM63" s="316"/>
      <c r="EN63" s="316"/>
      <c r="EO63" s="316"/>
      <c r="EP63" s="316"/>
      <c r="EQ63" s="316"/>
      <c r="ER63" s="316"/>
      <c r="ES63" s="316"/>
      <c r="ET63" s="316"/>
      <c r="EU63" s="316"/>
      <c r="EV63" s="316"/>
      <c r="EW63" s="316"/>
      <c r="EX63" s="316"/>
      <c r="EY63" s="316"/>
      <c r="EZ63" s="316"/>
      <c r="FA63" s="316"/>
      <c r="FB63" s="316"/>
      <c r="FC63" s="316"/>
      <c r="FD63" s="316"/>
      <c r="FE63" s="316"/>
      <c r="FF63" s="316"/>
      <c r="FG63" s="316"/>
      <c r="FH63" s="316"/>
      <c r="FI63" s="316"/>
      <c r="FJ63" s="316"/>
      <c r="FK63" s="316"/>
      <c r="FL63" s="316"/>
      <c r="FM63" s="316"/>
      <c r="FN63" s="316"/>
      <c r="FO63" s="316"/>
      <c r="FP63" s="316"/>
      <c r="FQ63" s="316"/>
      <c r="FR63" s="316"/>
      <c r="FS63" s="316"/>
      <c r="FT63" s="316"/>
      <c r="FU63" s="316"/>
      <c r="FV63" s="316"/>
      <c r="FW63" s="316"/>
      <c r="FX63" s="316"/>
      <c r="FY63" s="316"/>
      <c r="FZ63" s="316"/>
      <c r="GA63" s="316"/>
      <c r="GB63" s="316"/>
      <c r="GC63" s="316"/>
      <c r="GD63" s="316"/>
      <c r="GE63" s="316"/>
      <c r="GF63" s="316"/>
      <c r="GG63" s="316"/>
      <c r="GH63" s="316"/>
      <c r="GI63" s="316"/>
      <c r="GJ63" s="316"/>
      <c r="GK63" s="316"/>
      <c r="GL63" s="316"/>
      <c r="GM63" s="316"/>
      <c r="GN63" s="316"/>
      <c r="GO63" s="316"/>
      <c r="GP63" s="316"/>
      <c r="GQ63" s="316"/>
      <c r="GR63" s="316"/>
      <c r="GS63" s="316"/>
      <c r="GT63" s="316"/>
      <c r="GU63" s="316"/>
      <c r="GV63" s="316"/>
      <c r="GW63" s="316"/>
      <c r="GX63" s="316"/>
      <c r="GY63" s="316"/>
      <c r="GZ63" s="316"/>
      <c r="HA63" s="316"/>
      <c r="HB63" s="316"/>
      <c r="HC63" s="316"/>
      <c r="HD63" s="316"/>
      <c r="HE63" s="316"/>
      <c r="HF63" s="316"/>
      <c r="HG63" s="316"/>
      <c r="HH63" s="316"/>
      <c r="HI63" s="316"/>
      <c r="HJ63" s="316"/>
      <c r="HK63" s="316"/>
      <c r="HL63" s="316"/>
      <c r="HM63" s="316"/>
      <c r="HN63" s="316"/>
      <c r="HO63" s="316"/>
      <c r="HP63" s="316"/>
      <c r="HQ63" s="316"/>
      <c r="HR63" s="316"/>
      <c r="HS63" s="316"/>
      <c r="HT63" s="316"/>
      <c r="HU63" s="316"/>
      <c r="HV63" s="316"/>
      <c r="HW63" s="316"/>
      <c r="HX63" s="316"/>
      <c r="HY63" s="316"/>
      <c r="HZ63" s="316"/>
      <c r="IA63" s="316"/>
      <c r="IB63" s="316"/>
      <c r="IC63" s="316"/>
      <c r="ID63" s="316"/>
      <c r="IE63" s="316"/>
      <c r="IF63" s="316"/>
      <c r="IG63" s="316"/>
      <c r="IH63" s="316"/>
      <c r="II63" s="316"/>
      <c r="IJ63" s="316"/>
      <c r="IK63" s="316"/>
      <c r="IL63" s="316"/>
      <c r="IM63" s="316"/>
      <c r="IN63" s="316"/>
      <c r="IO63" s="316"/>
      <c r="IP63" s="316"/>
      <c r="IQ63" s="316"/>
      <c r="IR63" s="316"/>
      <c r="IS63" s="316"/>
    </row>
    <row r="64" spans="1:253">
      <c r="A64" s="361"/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C64" s="316"/>
      <c r="BD64" s="316"/>
      <c r="BE64" s="316"/>
      <c r="BF64" s="316"/>
      <c r="BG64" s="316"/>
      <c r="BH64" s="316"/>
      <c r="BI64" s="316"/>
      <c r="BJ64" s="316"/>
      <c r="BK64" s="316"/>
      <c r="BL64" s="316"/>
      <c r="BM64" s="316"/>
      <c r="BN64" s="316"/>
      <c r="BO64" s="316"/>
      <c r="BP64" s="316"/>
      <c r="BQ64" s="316"/>
      <c r="BR64" s="316"/>
      <c r="BS64" s="316"/>
      <c r="BT64" s="316"/>
      <c r="BU64" s="316"/>
      <c r="BV64" s="316"/>
      <c r="BW64" s="316"/>
      <c r="BX64" s="316"/>
      <c r="BY64" s="316"/>
      <c r="BZ64" s="316"/>
      <c r="CA64" s="316"/>
      <c r="CB64" s="316"/>
      <c r="CC64" s="316"/>
      <c r="CD64" s="316"/>
      <c r="CE64" s="316"/>
      <c r="CF64" s="316"/>
      <c r="CG64" s="316"/>
      <c r="CH64" s="316"/>
      <c r="CI64" s="316"/>
      <c r="CJ64" s="316"/>
      <c r="CK64" s="316"/>
      <c r="CL64" s="316"/>
      <c r="CM64" s="316"/>
      <c r="CN64" s="316"/>
      <c r="CO64" s="316"/>
      <c r="CP64" s="316"/>
      <c r="CQ64" s="316"/>
      <c r="CR64" s="316"/>
      <c r="CS64" s="316"/>
      <c r="CT64" s="316"/>
      <c r="CU64" s="316"/>
      <c r="CV64" s="316"/>
      <c r="CW64" s="316"/>
      <c r="CX64" s="316"/>
      <c r="CY64" s="316"/>
      <c r="CZ64" s="316"/>
      <c r="DA64" s="316"/>
      <c r="DB64" s="316"/>
      <c r="DC64" s="316"/>
      <c r="DD64" s="316"/>
      <c r="DE64" s="316"/>
      <c r="DF64" s="316"/>
      <c r="DG64" s="316"/>
      <c r="DH64" s="316"/>
      <c r="DI64" s="316"/>
      <c r="DJ64" s="316"/>
      <c r="DK64" s="316"/>
      <c r="DL64" s="316"/>
      <c r="DM64" s="316"/>
      <c r="DN64" s="316"/>
      <c r="DO64" s="316"/>
      <c r="DP64" s="316"/>
      <c r="DQ64" s="316"/>
      <c r="DR64" s="316"/>
      <c r="DS64" s="316"/>
      <c r="DT64" s="316"/>
      <c r="DU64" s="316"/>
      <c r="DV64" s="316"/>
      <c r="DW64" s="316"/>
      <c r="DX64" s="316"/>
      <c r="DY64" s="316"/>
      <c r="DZ64" s="316"/>
      <c r="EA64" s="316"/>
      <c r="EB64" s="316"/>
      <c r="EC64" s="316"/>
      <c r="ED64" s="316"/>
      <c r="EE64" s="316"/>
      <c r="EF64" s="316"/>
      <c r="EG64" s="316"/>
      <c r="EH64" s="316"/>
      <c r="EI64" s="316"/>
      <c r="EJ64" s="316"/>
      <c r="EK64" s="316"/>
      <c r="EL64" s="316"/>
      <c r="EM64" s="316"/>
      <c r="EN64" s="316"/>
      <c r="EO64" s="316"/>
      <c r="EP64" s="316"/>
      <c r="EQ64" s="316"/>
      <c r="ER64" s="316"/>
      <c r="ES64" s="316"/>
      <c r="ET64" s="316"/>
      <c r="EU64" s="316"/>
      <c r="EV64" s="316"/>
      <c r="EW64" s="316"/>
      <c r="EX64" s="316"/>
      <c r="EY64" s="316"/>
      <c r="EZ64" s="316"/>
      <c r="FA64" s="316"/>
      <c r="FB64" s="316"/>
      <c r="FC64" s="316"/>
      <c r="FD64" s="316"/>
      <c r="FE64" s="316"/>
      <c r="FF64" s="316"/>
      <c r="FG64" s="316"/>
      <c r="FH64" s="316"/>
      <c r="FI64" s="316"/>
      <c r="FJ64" s="316"/>
      <c r="FK64" s="316"/>
      <c r="FL64" s="316"/>
      <c r="FM64" s="316"/>
      <c r="FN64" s="316"/>
      <c r="FO64" s="316"/>
      <c r="FP64" s="316"/>
      <c r="FQ64" s="316"/>
      <c r="FR64" s="316"/>
      <c r="FS64" s="316"/>
      <c r="FT64" s="316"/>
      <c r="FU64" s="316"/>
      <c r="FV64" s="316"/>
      <c r="FW64" s="316"/>
      <c r="FX64" s="316"/>
      <c r="FY64" s="316"/>
      <c r="FZ64" s="316"/>
      <c r="GA64" s="316"/>
      <c r="GB64" s="316"/>
      <c r="GC64" s="316"/>
      <c r="GD64" s="316"/>
      <c r="GE64" s="316"/>
      <c r="GF64" s="316"/>
      <c r="GG64" s="316"/>
      <c r="GH64" s="316"/>
      <c r="GI64" s="316"/>
      <c r="GJ64" s="316"/>
      <c r="GK64" s="316"/>
      <c r="GL64" s="316"/>
      <c r="GM64" s="316"/>
      <c r="GN64" s="316"/>
      <c r="GO64" s="316"/>
      <c r="GP64" s="316"/>
      <c r="GQ64" s="316"/>
      <c r="GR64" s="316"/>
      <c r="GS64" s="316"/>
      <c r="GT64" s="316"/>
      <c r="GU64" s="316"/>
      <c r="GV64" s="316"/>
      <c r="GW64" s="316"/>
      <c r="GX64" s="316"/>
      <c r="GY64" s="316"/>
      <c r="GZ64" s="316"/>
      <c r="HA64" s="316"/>
      <c r="HB64" s="316"/>
      <c r="HC64" s="316"/>
      <c r="HD64" s="316"/>
      <c r="HE64" s="316"/>
      <c r="HF64" s="316"/>
      <c r="HG64" s="316"/>
      <c r="HH64" s="316"/>
      <c r="HI64" s="316"/>
      <c r="HJ64" s="316"/>
      <c r="HK64" s="316"/>
      <c r="HL64" s="316"/>
      <c r="HM64" s="316"/>
      <c r="HN64" s="316"/>
      <c r="HO64" s="316"/>
      <c r="HP64" s="316"/>
      <c r="HQ64" s="316"/>
      <c r="HR64" s="316"/>
      <c r="HS64" s="316"/>
      <c r="HT64" s="316"/>
      <c r="HU64" s="316"/>
      <c r="HV64" s="316"/>
      <c r="HW64" s="316"/>
      <c r="HX64" s="316"/>
      <c r="HY64" s="316"/>
      <c r="HZ64" s="316"/>
      <c r="IA64" s="316"/>
      <c r="IB64" s="316"/>
      <c r="IC64" s="316"/>
      <c r="ID64" s="316"/>
      <c r="IE64" s="316"/>
      <c r="IF64" s="316"/>
      <c r="IG64" s="316"/>
      <c r="IH64" s="316"/>
      <c r="II64" s="316"/>
      <c r="IJ64" s="316"/>
      <c r="IK64" s="316"/>
      <c r="IL64" s="316"/>
      <c r="IM64" s="316"/>
      <c r="IN64" s="316"/>
      <c r="IO64" s="316"/>
      <c r="IP64" s="316"/>
      <c r="IQ64" s="316"/>
      <c r="IR64" s="316"/>
      <c r="IS64" s="316"/>
    </row>
    <row r="65" spans="1:253">
      <c r="A65" s="361"/>
      <c r="B65" s="316"/>
      <c r="C65" s="316"/>
      <c r="D65" s="316"/>
      <c r="E65" s="316"/>
      <c r="F65" s="316"/>
      <c r="G65" s="316"/>
      <c r="H65" s="316"/>
      <c r="I65" s="316"/>
      <c r="J65" s="316"/>
      <c r="K65" s="316"/>
      <c r="L65" s="316"/>
      <c r="M65" s="316"/>
      <c r="N65" s="316"/>
      <c r="O65" s="316"/>
      <c r="P65" s="316"/>
      <c r="Q65" s="316"/>
      <c r="R65" s="316"/>
      <c r="S65" s="316"/>
      <c r="T65" s="316"/>
      <c r="U65" s="316"/>
      <c r="V65" s="316"/>
      <c r="W65" s="316"/>
      <c r="X65" s="316"/>
      <c r="Y65" s="316"/>
      <c r="Z65" s="316"/>
      <c r="AA65" s="316"/>
      <c r="AB65" s="316"/>
      <c r="AC65" s="316"/>
      <c r="AD65" s="316"/>
      <c r="AE65" s="316"/>
      <c r="AF65" s="316"/>
      <c r="AG65" s="316"/>
      <c r="AH65" s="316"/>
      <c r="AI65" s="316"/>
      <c r="AJ65" s="316"/>
      <c r="AK65" s="316"/>
      <c r="AL65" s="316"/>
      <c r="AM65" s="316"/>
      <c r="AN65" s="316"/>
      <c r="AO65" s="316"/>
      <c r="AP65" s="316"/>
      <c r="AQ65" s="316"/>
      <c r="AR65" s="316"/>
      <c r="AS65" s="316"/>
      <c r="AT65" s="316"/>
      <c r="AU65" s="316"/>
      <c r="AV65" s="316"/>
      <c r="AW65" s="316"/>
      <c r="AX65" s="316"/>
      <c r="AY65" s="316"/>
      <c r="AZ65" s="316"/>
      <c r="BA65" s="316"/>
      <c r="BB65" s="316"/>
      <c r="BC65" s="316"/>
      <c r="BD65" s="316"/>
      <c r="BE65" s="316"/>
      <c r="BF65" s="316"/>
      <c r="BG65" s="316"/>
      <c r="BH65" s="316"/>
      <c r="BI65" s="316"/>
      <c r="BJ65" s="316"/>
      <c r="BK65" s="316"/>
      <c r="BL65" s="316"/>
      <c r="BM65" s="316"/>
      <c r="BN65" s="316"/>
      <c r="BO65" s="316"/>
      <c r="BP65" s="316"/>
      <c r="BQ65" s="316"/>
      <c r="BR65" s="316"/>
      <c r="BS65" s="316"/>
      <c r="BT65" s="316"/>
      <c r="BU65" s="316"/>
      <c r="BV65" s="316"/>
      <c r="BW65" s="316"/>
      <c r="BX65" s="316"/>
      <c r="BY65" s="316"/>
      <c r="BZ65" s="316"/>
      <c r="CA65" s="316"/>
      <c r="CB65" s="316"/>
      <c r="CC65" s="316"/>
      <c r="CD65" s="316"/>
      <c r="CE65" s="316"/>
      <c r="CF65" s="316"/>
      <c r="CG65" s="316"/>
      <c r="CH65" s="316"/>
      <c r="CI65" s="316"/>
      <c r="CJ65" s="316"/>
      <c r="CK65" s="316"/>
      <c r="CL65" s="316"/>
      <c r="CM65" s="316"/>
      <c r="CN65" s="316"/>
      <c r="CO65" s="316"/>
      <c r="CP65" s="316"/>
      <c r="CQ65" s="316"/>
      <c r="CR65" s="316"/>
      <c r="CS65" s="316"/>
      <c r="CT65" s="316"/>
      <c r="CU65" s="316"/>
      <c r="CV65" s="316"/>
      <c r="CW65" s="316"/>
      <c r="CX65" s="316"/>
      <c r="CY65" s="316"/>
      <c r="CZ65" s="316"/>
      <c r="DA65" s="316"/>
      <c r="DB65" s="316"/>
      <c r="DC65" s="316"/>
      <c r="DD65" s="316"/>
      <c r="DE65" s="316"/>
      <c r="DF65" s="316"/>
      <c r="DG65" s="316"/>
      <c r="DH65" s="316"/>
      <c r="DI65" s="316"/>
      <c r="DJ65" s="316"/>
      <c r="DK65" s="316"/>
      <c r="DL65" s="316"/>
      <c r="DM65" s="316"/>
      <c r="DN65" s="316"/>
      <c r="DO65" s="316"/>
      <c r="DP65" s="316"/>
      <c r="DQ65" s="316"/>
      <c r="DR65" s="316"/>
      <c r="DS65" s="316"/>
      <c r="DT65" s="316"/>
      <c r="DU65" s="316"/>
      <c r="DV65" s="316"/>
      <c r="DW65" s="316"/>
      <c r="DX65" s="316"/>
      <c r="DY65" s="316"/>
      <c r="DZ65" s="316"/>
      <c r="EA65" s="316"/>
      <c r="EB65" s="316"/>
      <c r="EC65" s="316"/>
      <c r="ED65" s="316"/>
      <c r="EE65" s="316"/>
      <c r="EF65" s="316"/>
      <c r="EG65" s="316"/>
      <c r="EH65" s="316"/>
      <c r="EI65" s="316"/>
      <c r="EJ65" s="316"/>
      <c r="EK65" s="316"/>
      <c r="EL65" s="316"/>
      <c r="EM65" s="316"/>
      <c r="EN65" s="316"/>
      <c r="EO65" s="316"/>
      <c r="EP65" s="316"/>
      <c r="EQ65" s="316"/>
      <c r="ER65" s="316"/>
      <c r="ES65" s="316"/>
      <c r="ET65" s="316"/>
      <c r="EU65" s="316"/>
      <c r="EV65" s="316"/>
      <c r="EW65" s="316"/>
      <c r="EX65" s="316"/>
      <c r="EY65" s="316"/>
      <c r="EZ65" s="316"/>
      <c r="FA65" s="316"/>
      <c r="FB65" s="316"/>
      <c r="FC65" s="316"/>
      <c r="FD65" s="316"/>
      <c r="FE65" s="316"/>
      <c r="FF65" s="316"/>
      <c r="FG65" s="316"/>
      <c r="FH65" s="316"/>
      <c r="FI65" s="316"/>
      <c r="FJ65" s="316"/>
      <c r="FK65" s="316"/>
      <c r="FL65" s="316"/>
      <c r="FM65" s="316"/>
      <c r="FN65" s="316"/>
      <c r="FO65" s="316"/>
      <c r="FP65" s="316"/>
      <c r="FQ65" s="316"/>
      <c r="FR65" s="316"/>
      <c r="FS65" s="316"/>
      <c r="FT65" s="316"/>
      <c r="FU65" s="316"/>
      <c r="FV65" s="316"/>
      <c r="FW65" s="316"/>
      <c r="FX65" s="316"/>
      <c r="FY65" s="316"/>
      <c r="FZ65" s="316"/>
      <c r="GA65" s="316"/>
      <c r="GB65" s="316"/>
      <c r="GC65" s="316"/>
      <c r="GD65" s="316"/>
      <c r="GE65" s="316"/>
      <c r="GF65" s="316"/>
      <c r="GG65" s="316"/>
      <c r="GH65" s="316"/>
      <c r="GI65" s="316"/>
      <c r="GJ65" s="316"/>
      <c r="GK65" s="316"/>
      <c r="GL65" s="316"/>
      <c r="GM65" s="316"/>
      <c r="GN65" s="316"/>
      <c r="GO65" s="316"/>
      <c r="GP65" s="316"/>
      <c r="GQ65" s="316"/>
      <c r="GR65" s="316"/>
      <c r="GS65" s="316"/>
      <c r="GT65" s="316"/>
      <c r="GU65" s="316"/>
      <c r="GV65" s="316"/>
      <c r="GW65" s="316"/>
      <c r="GX65" s="316"/>
      <c r="GY65" s="316"/>
      <c r="GZ65" s="316"/>
      <c r="HA65" s="316"/>
      <c r="HB65" s="316"/>
      <c r="HC65" s="316"/>
      <c r="HD65" s="316"/>
      <c r="HE65" s="316"/>
      <c r="HF65" s="316"/>
      <c r="HG65" s="316"/>
      <c r="HH65" s="316"/>
      <c r="HI65" s="316"/>
      <c r="HJ65" s="316"/>
      <c r="HK65" s="316"/>
      <c r="HL65" s="316"/>
      <c r="HM65" s="316"/>
      <c r="HN65" s="316"/>
      <c r="HO65" s="316"/>
      <c r="HP65" s="316"/>
      <c r="HQ65" s="316"/>
      <c r="HR65" s="316"/>
      <c r="HS65" s="316"/>
      <c r="HT65" s="316"/>
      <c r="HU65" s="316"/>
      <c r="HV65" s="316"/>
      <c r="HW65" s="316"/>
      <c r="HX65" s="316"/>
      <c r="HY65" s="316"/>
      <c r="HZ65" s="316"/>
      <c r="IA65" s="316"/>
      <c r="IB65" s="316"/>
      <c r="IC65" s="316"/>
      <c r="ID65" s="316"/>
      <c r="IE65" s="316"/>
      <c r="IF65" s="316"/>
      <c r="IG65" s="316"/>
      <c r="IH65" s="316"/>
      <c r="II65" s="316"/>
      <c r="IJ65" s="316"/>
      <c r="IK65" s="316"/>
      <c r="IL65" s="316"/>
      <c r="IM65" s="316"/>
      <c r="IN65" s="316"/>
      <c r="IO65" s="316"/>
      <c r="IP65" s="316"/>
      <c r="IQ65" s="316"/>
      <c r="IR65" s="316"/>
      <c r="IS65" s="316"/>
    </row>
    <row r="66" spans="1:253">
      <c r="A66" s="361"/>
      <c r="B66" s="316"/>
      <c r="C66" s="316"/>
      <c r="D66" s="316"/>
      <c r="E66" s="316"/>
      <c r="F66" s="316"/>
      <c r="G66" s="316"/>
      <c r="H66" s="316"/>
      <c r="I66" s="316"/>
      <c r="J66" s="316"/>
      <c r="K66" s="316"/>
      <c r="L66" s="316"/>
      <c r="M66" s="316"/>
      <c r="N66" s="316"/>
      <c r="O66" s="316"/>
      <c r="P66" s="316"/>
      <c r="Q66" s="316"/>
      <c r="R66" s="316"/>
      <c r="S66" s="316"/>
      <c r="T66" s="316"/>
      <c r="U66" s="316"/>
      <c r="V66" s="316"/>
      <c r="W66" s="316"/>
      <c r="X66" s="316"/>
      <c r="Y66" s="316"/>
      <c r="Z66" s="316"/>
      <c r="AA66" s="316"/>
      <c r="AB66" s="316"/>
      <c r="AC66" s="316"/>
      <c r="AD66" s="316"/>
      <c r="AE66" s="316"/>
      <c r="AF66" s="316"/>
      <c r="AG66" s="316"/>
      <c r="AH66" s="316"/>
      <c r="AI66" s="316"/>
      <c r="AJ66" s="316"/>
      <c r="AK66" s="316"/>
      <c r="AL66" s="316"/>
      <c r="AM66" s="316"/>
      <c r="AN66" s="316"/>
      <c r="AO66" s="316"/>
      <c r="AP66" s="316"/>
      <c r="AQ66" s="316"/>
      <c r="AR66" s="316"/>
      <c r="AS66" s="316"/>
      <c r="AT66" s="316"/>
      <c r="AU66" s="316"/>
      <c r="AV66" s="316"/>
      <c r="AW66" s="316"/>
      <c r="AX66" s="316"/>
      <c r="AY66" s="316"/>
      <c r="AZ66" s="316"/>
      <c r="BA66" s="316"/>
      <c r="BB66" s="316"/>
      <c r="BC66" s="316"/>
      <c r="BD66" s="316"/>
      <c r="BE66" s="316"/>
      <c r="BF66" s="316"/>
      <c r="BG66" s="316"/>
      <c r="BH66" s="316"/>
      <c r="BI66" s="316"/>
      <c r="BJ66" s="316"/>
      <c r="BK66" s="316"/>
      <c r="BL66" s="316"/>
      <c r="BM66" s="316"/>
      <c r="BN66" s="316"/>
      <c r="BO66" s="316"/>
      <c r="BP66" s="316"/>
      <c r="BQ66" s="316"/>
      <c r="BR66" s="316"/>
      <c r="BS66" s="316"/>
      <c r="BT66" s="316"/>
      <c r="BU66" s="316"/>
      <c r="BV66" s="316"/>
      <c r="BW66" s="316"/>
      <c r="BX66" s="316"/>
      <c r="BY66" s="316"/>
      <c r="BZ66" s="316"/>
      <c r="CA66" s="316"/>
      <c r="CB66" s="316"/>
      <c r="CC66" s="316"/>
      <c r="CD66" s="316"/>
      <c r="CE66" s="316"/>
      <c r="CF66" s="316"/>
      <c r="CG66" s="316"/>
      <c r="CH66" s="316"/>
      <c r="CI66" s="316"/>
      <c r="CJ66" s="316"/>
      <c r="CK66" s="316"/>
      <c r="CL66" s="316"/>
      <c r="CM66" s="316"/>
      <c r="CN66" s="316"/>
      <c r="CO66" s="316"/>
      <c r="CP66" s="316"/>
      <c r="CQ66" s="316"/>
      <c r="CR66" s="316"/>
      <c r="CS66" s="316"/>
      <c r="CT66" s="316"/>
      <c r="CU66" s="316"/>
      <c r="CV66" s="316"/>
      <c r="CW66" s="316"/>
      <c r="CX66" s="316"/>
      <c r="CY66" s="316"/>
      <c r="CZ66" s="316"/>
      <c r="DA66" s="316"/>
      <c r="DB66" s="316"/>
      <c r="DC66" s="316"/>
      <c r="DD66" s="316"/>
      <c r="DE66" s="316"/>
      <c r="DF66" s="316"/>
      <c r="DG66" s="316"/>
      <c r="DH66" s="316"/>
      <c r="DI66" s="316"/>
      <c r="DJ66" s="316"/>
      <c r="DK66" s="316"/>
      <c r="DL66" s="316"/>
      <c r="DM66" s="316"/>
      <c r="DN66" s="316"/>
      <c r="DO66" s="316"/>
      <c r="DP66" s="316"/>
      <c r="DQ66" s="316"/>
      <c r="DR66" s="316"/>
      <c r="DS66" s="316"/>
      <c r="DT66" s="316"/>
      <c r="DU66" s="316"/>
      <c r="DV66" s="316"/>
      <c r="DW66" s="316"/>
      <c r="DX66" s="316"/>
      <c r="DY66" s="316"/>
      <c r="DZ66" s="316"/>
      <c r="EA66" s="316"/>
      <c r="EB66" s="316"/>
      <c r="EC66" s="316"/>
      <c r="ED66" s="316"/>
      <c r="EE66" s="316"/>
      <c r="EF66" s="316"/>
      <c r="EG66" s="316"/>
      <c r="EH66" s="316"/>
      <c r="EI66" s="316"/>
      <c r="EJ66" s="316"/>
      <c r="EK66" s="316"/>
      <c r="EL66" s="316"/>
      <c r="EM66" s="316"/>
      <c r="EN66" s="316"/>
      <c r="EO66" s="316"/>
      <c r="EP66" s="316"/>
      <c r="EQ66" s="316"/>
      <c r="ER66" s="316"/>
      <c r="ES66" s="316"/>
      <c r="ET66" s="316"/>
      <c r="EU66" s="316"/>
      <c r="EV66" s="316"/>
      <c r="EW66" s="316"/>
      <c r="EX66" s="316"/>
      <c r="EY66" s="316"/>
      <c r="EZ66" s="316"/>
      <c r="FA66" s="316"/>
      <c r="FB66" s="316"/>
      <c r="FC66" s="316"/>
      <c r="FD66" s="316"/>
      <c r="FE66" s="316"/>
      <c r="FF66" s="316"/>
      <c r="FG66" s="316"/>
      <c r="FH66" s="316"/>
      <c r="FI66" s="316"/>
      <c r="FJ66" s="316"/>
      <c r="FK66" s="316"/>
      <c r="FL66" s="316"/>
      <c r="FM66" s="316"/>
      <c r="FN66" s="316"/>
      <c r="FO66" s="316"/>
      <c r="FP66" s="316"/>
      <c r="FQ66" s="316"/>
      <c r="FR66" s="316"/>
      <c r="FS66" s="316"/>
      <c r="FT66" s="316"/>
      <c r="FU66" s="316"/>
      <c r="FV66" s="316"/>
      <c r="FW66" s="316"/>
      <c r="FX66" s="316"/>
      <c r="FY66" s="316"/>
      <c r="FZ66" s="316"/>
      <c r="GA66" s="316"/>
      <c r="GB66" s="316"/>
      <c r="GC66" s="316"/>
      <c r="GD66" s="316"/>
      <c r="GE66" s="316"/>
      <c r="GF66" s="316"/>
      <c r="GG66" s="316"/>
      <c r="GH66" s="316"/>
      <c r="GI66" s="316"/>
      <c r="GJ66" s="316"/>
      <c r="GK66" s="316"/>
      <c r="GL66" s="316"/>
      <c r="GM66" s="316"/>
      <c r="GN66" s="316"/>
      <c r="GO66" s="316"/>
      <c r="GP66" s="316"/>
      <c r="GQ66" s="316"/>
      <c r="GR66" s="316"/>
      <c r="GS66" s="316"/>
      <c r="GT66" s="316"/>
      <c r="GU66" s="316"/>
      <c r="GV66" s="316"/>
      <c r="GW66" s="316"/>
      <c r="GX66" s="316"/>
      <c r="GY66" s="316"/>
      <c r="GZ66" s="316"/>
      <c r="HA66" s="316"/>
      <c r="HB66" s="316"/>
      <c r="HC66" s="316"/>
      <c r="HD66" s="316"/>
      <c r="HE66" s="316"/>
      <c r="HF66" s="316"/>
      <c r="HG66" s="316"/>
      <c r="HH66" s="316"/>
      <c r="HI66" s="316"/>
      <c r="HJ66" s="316"/>
      <c r="HK66" s="316"/>
      <c r="HL66" s="316"/>
      <c r="HM66" s="316"/>
      <c r="HN66" s="316"/>
      <c r="HO66" s="316"/>
      <c r="HP66" s="316"/>
      <c r="HQ66" s="316"/>
      <c r="HR66" s="316"/>
      <c r="HS66" s="316"/>
      <c r="HT66" s="316"/>
      <c r="HU66" s="316"/>
      <c r="HV66" s="316"/>
      <c r="HW66" s="316"/>
      <c r="HX66" s="316"/>
      <c r="HY66" s="316"/>
      <c r="HZ66" s="316"/>
      <c r="IA66" s="316"/>
      <c r="IB66" s="316"/>
      <c r="IC66" s="316"/>
      <c r="ID66" s="316"/>
      <c r="IE66" s="316"/>
      <c r="IF66" s="316"/>
      <c r="IG66" s="316"/>
      <c r="IH66" s="316"/>
      <c r="II66" s="316"/>
      <c r="IJ66" s="316"/>
      <c r="IK66" s="316"/>
      <c r="IL66" s="316"/>
      <c r="IM66" s="316"/>
      <c r="IN66" s="316"/>
      <c r="IO66" s="316"/>
      <c r="IP66" s="316"/>
      <c r="IQ66" s="316"/>
      <c r="IR66" s="316"/>
      <c r="IS66" s="316"/>
    </row>
    <row r="67" spans="1:253">
      <c r="A67" s="361"/>
      <c r="B67" s="316"/>
      <c r="C67" s="316"/>
      <c r="D67" s="316"/>
      <c r="E67" s="316"/>
      <c r="F67" s="316"/>
      <c r="G67" s="316"/>
      <c r="H67" s="316"/>
      <c r="I67" s="316"/>
      <c r="J67" s="316"/>
      <c r="K67" s="316"/>
      <c r="L67" s="316"/>
      <c r="M67" s="316"/>
      <c r="N67" s="316"/>
      <c r="O67" s="316"/>
      <c r="P67" s="316"/>
      <c r="Q67" s="316"/>
      <c r="R67" s="316"/>
      <c r="S67" s="316"/>
      <c r="T67" s="316"/>
      <c r="U67" s="316"/>
      <c r="V67" s="316"/>
      <c r="W67" s="316"/>
      <c r="X67" s="316"/>
      <c r="Y67" s="316"/>
      <c r="Z67" s="316"/>
      <c r="AA67" s="316"/>
      <c r="AB67" s="316"/>
      <c r="AC67" s="316"/>
      <c r="AD67" s="316"/>
      <c r="AE67" s="316"/>
      <c r="AF67" s="316"/>
      <c r="AG67" s="316"/>
      <c r="AH67" s="316"/>
      <c r="AI67" s="316"/>
      <c r="AJ67" s="316"/>
      <c r="AK67" s="316"/>
      <c r="AL67" s="316"/>
      <c r="AM67" s="316"/>
      <c r="AN67" s="316"/>
      <c r="AO67" s="316"/>
      <c r="AP67" s="316"/>
      <c r="AQ67" s="316"/>
      <c r="AR67" s="316"/>
      <c r="AS67" s="316"/>
      <c r="AT67" s="316"/>
      <c r="AU67" s="316"/>
      <c r="AV67" s="316"/>
      <c r="AW67" s="316"/>
      <c r="AX67" s="316"/>
      <c r="AY67" s="316"/>
      <c r="AZ67" s="316"/>
      <c r="BA67" s="316"/>
      <c r="BB67" s="316"/>
      <c r="BC67" s="316"/>
      <c r="BD67" s="316"/>
      <c r="BE67" s="316"/>
      <c r="BF67" s="316"/>
      <c r="BG67" s="316"/>
      <c r="BH67" s="316"/>
      <c r="BI67" s="316"/>
      <c r="BJ67" s="316"/>
      <c r="BK67" s="316"/>
      <c r="BL67" s="316"/>
      <c r="BM67" s="316"/>
      <c r="BN67" s="316"/>
      <c r="BO67" s="316"/>
      <c r="BP67" s="316"/>
      <c r="BQ67" s="316"/>
      <c r="BR67" s="316"/>
      <c r="BS67" s="316"/>
      <c r="BT67" s="316"/>
      <c r="BU67" s="316"/>
      <c r="BV67" s="316"/>
      <c r="BW67" s="316"/>
      <c r="BX67" s="316"/>
      <c r="BY67" s="316"/>
      <c r="BZ67" s="316"/>
      <c r="CA67" s="316"/>
      <c r="CB67" s="316"/>
      <c r="CC67" s="316"/>
      <c r="CD67" s="316"/>
      <c r="CE67" s="316"/>
      <c r="CF67" s="316"/>
      <c r="CG67" s="316"/>
      <c r="CH67" s="316"/>
      <c r="CI67" s="316"/>
      <c r="CJ67" s="316"/>
      <c r="CK67" s="316"/>
      <c r="CL67" s="316"/>
      <c r="CM67" s="316"/>
      <c r="CN67" s="316"/>
      <c r="CO67" s="316"/>
      <c r="CP67" s="316"/>
      <c r="CQ67" s="316"/>
      <c r="CR67" s="316"/>
      <c r="CS67" s="316"/>
      <c r="CT67" s="316"/>
      <c r="CU67" s="316"/>
      <c r="CV67" s="316"/>
      <c r="CW67" s="316"/>
      <c r="CX67" s="316"/>
      <c r="CY67" s="316"/>
      <c r="CZ67" s="316"/>
      <c r="DA67" s="316"/>
      <c r="DB67" s="316"/>
      <c r="DC67" s="316"/>
      <c r="DD67" s="316"/>
      <c r="DE67" s="316"/>
      <c r="DF67" s="316"/>
      <c r="DG67" s="316"/>
      <c r="DH67" s="316"/>
      <c r="DI67" s="316"/>
      <c r="DJ67" s="316"/>
      <c r="DK67" s="316"/>
      <c r="DL67" s="316"/>
      <c r="DM67" s="316"/>
      <c r="DN67" s="316"/>
      <c r="DO67" s="316"/>
      <c r="DP67" s="316"/>
      <c r="DQ67" s="316"/>
      <c r="DR67" s="316"/>
      <c r="DS67" s="316"/>
      <c r="DT67" s="316"/>
      <c r="DU67" s="316"/>
      <c r="DV67" s="316"/>
      <c r="DW67" s="316"/>
      <c r="DX67" s="316"/>
      <c r="DY67" s="316"/>
      <c r="DZ67" s="316"/>
      <c r="EA67" s="316"/>
      <c r="EB67" s="316"/>
      <c r="EC67" s="316"/>
      <c r="ED67" s="316"/>
      <c r="EE67" s="316"/>
      <c r="EF67" s="316"/>
      <c r="EG67" s="316"/>
      <c r="EH67" s="316"/>
      <c r="EI67" s="316"/>
      <c r="EJ67" s="316"/>
      <c r="EK67" s="316"/>
      <c r="EL67" s="316"/>
      <c r="EM67" s="316"/>
      <c r="EN67" s="316"/>
      <c r="EO67" s="316"/>
      <c r="EP67" s="316"/>
      <c r="EQ67" s="316"/>
      <c r="ER67" s="316"/>
      <c r="ES67" s="316"/>
      <c r="ET67" s="316"/>
      <c r="EU67" s="316"/>
      <c r="EV67" s="316"/>
      <c r="EW67" s="316"/>
      <c r="EX67" s="316"/>
      <c r="EY67" s="316"/>
      <c r="EZ67" s="316"/>
      <c r="FA67" s="316"/>
      <c r="FB67" s="316"/>
      <c r="FC67" s="316"/>
      <c r="FD67" s="316"/>
      <c r="FE67" s="316"/>
      <c r="FF67" s="316"/>
      <c r="FG67" s="316"/>
      <c r="FH67" s="316"/>
      <c r="FI67" s="316"/>
      <c r="FJ67" s="316"/>
      <c r="FK67" s="316"/>
      <c r="FL67" s="316"/>
      <c r="FM67" s="316"/>
      <c r="FN67" s="316"/>
      <c r="FO67" s="316"/>
      <c r="FP67" s="316"/>
      <c r="FQ67" s="316"/>
      <c r="FR67" s="316"/>
      <c r="FS67" s="316"/>
      <c r="FT67" s="316"/>
      <c r="FU67" s="316"/>
      <c r="FV67" s="316"/>
      <c r="FW67" s="316"/>
      <c r="FX67" s="316"/>
      <c r="FY67" s="316"/>
      <c r="FZ67" s="316"/>
      <c r="GA67" s="316"/>
      <c r="GB67" s="316"/>
      <c r="GC67" s="316"/>
      <c r="GD67" s="316"/>
      <c r="GE67" s="316"/>
      <c r="GF67" s="316"/>
      <c r="GG67" s="316"/>
      <c r="GH67" s="316"/>
      <c r="GI67" s="316"/>
      <c r="GJ67" s="316"/>
      <c r="GK67" s="316"/>
      <c r="GL67" s="316"/>
      <c r="GM67" s="316"/>
      <c r="GN67" s="316"/>
      <c r="GO67" s="316"/>
      <c r="GP67" s="316"/>
      <c r="GQ67" s="316"/>
      <c r="GR67" s="316"/>
      <c r="GS67" s="316"/>
      <c r="GT67" s="316"/>
      <c r="GU67" s="316"/>
      <c r="GV67" s="316"/>
      <c r="GW67" s="316"/>
      <c r="GX67" s="316"/>
      <c r="GY67" s="316"/>
      <c r="GZ67" s="316"/>
      <c r="HA67" s="316"/>
      <c r="HB67" s="316"/>
      <c r="HC67" s="316"/>
      <c r="HD67" s="316"/>
      <c r="HE67" s="316"/>
      <c r="HF67" s="316"/>
      <c r="HG67" s="316"/>
      <c r="HH67" s="316"/>
      <c r="HI67" s="316"/>
      <c r="HJ67" s="316"/>
      <c r="HK67" s="316"/>
      <c r="HL67" s="316"/>
      <c r="HM67" s="316"/>
      <c r="HN67" s="316"/>
      <c r="HO67" s="316"/>
      <c r="HP67" s="316"/>
      <c r="HQ67" s="316"/>
      <c r="HR67" s="316"/>
      <c r="HS67" s="316"/>
      <c r="HT67" s="316"/>
      <c r="HU67" s="316"/>
      <c r="HV67" s="316"/>
      <c r="HW67" s="316"/>
      <c r="HX67" s="316"/>
      <c r="HY67" s="316"/>
      <c r="HZ67" s="316"/>
      <c r="IA67" s="316"/>
      <c r="IB67" s="316"/>
      <c r="IC67" s="316"/>
      <c r="ID67" s="316"/>
      <c r="IE67" s="316"/>
      <c r="IF67" s="316"/>
      <c r="IG67" s="316"/>
      <c r="IH67" s="316"/>
      <c r="II67" s="316"/>
      <c r="IJ67" s="316"/>
      <c r="IK67" s="316"/>
      <c r="IL67" s="316"/>
      <c r="IM67" s="316"/>
      <c r="IN67" s="316"/>
      <c r="IO67" s="316"/>
      <c r="IP67" s="316"/>
      <c r="IQ67" s="316"/>
      <c r="IR67" s="316"/>
      <c r="IS67" s="316"/>
    </row>
    <row r="68" spans="1:253">
      <c r="A68" s="361"/>
      <c r="B68" s="316"/>
      <c r="C68" s="316"/>
      <c r="D68" s="316"/>
      <c r="E68" s="316"/>
      <c r="F68" s="316"/>
      <c r="G68" s="316"/>
      <c r="H68" s="316"/>
      <c r="I68" s="316"/>
      <c r="J68" s="316"/>
      <c r="K68" s="316"/>
      <c r="L68" s="316"/>
      <c r="M68" s="316"/>
      <c r="N68" s="316"/>
      <c r="O68" s="316"/>
      <c r="P68" s="316"/>
      <c r="Q68" s="316"/>
      <c r="R68" s="316"/>
      <c r="S68" s="316"/>
      <c r="T68" s="316"/>
      <c r="U68" s="316"/>
      <c r="V68" s="316"/>
      <c r="W68" s="316"/>
      <c r="X68" s="316"/>
      <c r="Y68" s="316"/>
      <c r="Z68" s="316"/>
      <c r="AA68" s="316"/>
      <c r="AB68" s="316"/>
      <c r="AC68" s="316"/>
      <c r="AD68" s="316"/>
      <c r="AE68" s="316"/>
      <c r="AF68" s="316"/>
      <c r="AG68" s="316"/>
      <c r="AH68" s="316"/>
      <c r="AI68" s="316"/>
      <c r="AJ68" s="316"/>
      <c r="AK68" s="316"/>
      <c r="AL68" s="316"/>
      <c r="AM68" s="316"/>
      <c r="AN68" s="316"/>
      <c r="AO68" s="316"/>
      <c r="AP68" s="316"/>
      <c r="AQ68" s="316"/>
      <c r="AR68" s="316"/>
      <c r="AS68" s="316"/>
      <c r="AT68" s="316"/>
      <c r="AU68" s="316"/>
      <c r="AV68" s="316"/>
      <c r="AW68" s="316"/>
      <c r="AX68" s="316"/>
      <c r="AY68" s="316"/>
      <c r="AZ68" s="316"/>
      <c r="BA68" s="316"/>
      <c r="BB68" s="316"/>
      <c r="BC68" s="316"/>
      <c r="BD68" s="316"/>
      <c r="BE68" s="316"/>
      <c r="BF68" s="316"/>
      <c r="BG68" s="316"/>
      <c r="BH68" s="316"/>
      <c r="BI68" s="316"/>
      <c r="BJ68" s="316"/>
      <c r="BK68" s="316"/>
      <c r="BL68" s="316"/>
      <c r="BM68" s="316"/>
      <c r="BN68" s="316"/>
      <c r="BO68" s="316"/>
      <c r="BP68" s="316"/>
      <c r="BQ68" s="316"/>
      <c r="BR68" s="316"/>
      <c r="BS68" s="316"/>
      <c r="BT68" s="316"/>
      <c r="BU68" s="316"/>
      <c r="BV68" s="316"/>
      <c r="BW68" s="316"/>
      <c r="BX68" s="316"/>
      <c r="BY68" s="316"/>
      <c r="BZ68" s="316"/>
      <c r="CA68" s="316"/>
      <c r="CB68" s="316"/>
      <c r="CC68" s="316"/>
      <c r="CD68" s="316"/>
      <c r="CE68" s="316"/>
      <c r="CF68" s="316"/>
      <c r="CG68" s="316"/>
      <c r="CH68" s="316"/>
      <c r="CI68" s="316"/>
      <c r="CJ68" s="316"/>
      <c r="CK68" s="316"/>
      <c r="CL68" s="316"/>
      <c r="CM68" s="316"/>
      <c r="CN68" s="316"/>
      <c r="CO68" s="316"/>
      <c r="CP68" s="316"/>
      <c r="CQ68" s="316"/>
      <c r="CR68" s="316"/>
      <c r="CS68" s="316"/>
      <c r="CT68" s="316"/>
      <c r="CU68" s="316"/>
      <c r="CV68" s="316"/>
      <c r="CW68" s="316"/>
      <c r="CX68" s="316"/>
      <c r="CY68" s="316"/>
      <c r="CZ68" s="316"/>
      <c r="DA68" s="316"/>
      <c r="DB68" s="316"/>
      <c r="DC68" s="316"/>
      <c r="DD68" s="316"/>
      <c r="DE68" s="316"/>
      <c r="DF68" s="316"/>
      <c r="DG68" s="316"/>
      <c r="DH68" s="316"/>
      <c r="DI68" s="316"/>
      <c r="DJ68" s="316"/>
      <c r="DK68" s="316"/>
      <c r="DL68" s="316"/>
      <c r="DM68" s="316"/>
      <c r="DN68" s="316"/>
      <c r="DO68" s="316"/>
      <c r="DP68" s="316"/>
      <c r="DQ68" s="316"/>
      <c r="DR68" s="316"/>
      <c r="DS68" s="316"/>
      <c r="DT68" s="316"/>
      <c r="DU68" s="316"/>
      <c r="DV68" s="316"/>
      <c r="DW68" s="316"/>
      <c r="DX68" s="316"/>
      <c r="DY68" s="316"/>
      <c r="DZ68" s="316"/>
      <c r="EA68" s="316"/>
      <c r="EB68" s="316"/>
      <c r="EC68" s="316"/>
      <c r="ED68" s="316"/>
      <c r="EE68" s="316"/>
      <c r="EF68" s="316"/>
      <c r="EG68" s="316"/>
      <c r="EH68" s="316"/>
      <c r="EI68" s="316"/>
      <c r="EJ68" s="316"/>
      <c r="EK68" s="316"/>
      <c r="EL68" s="316"/>
      <c r="EM68" s="316"/>
      <c r="EN68" s="316"/>
      <c r="EO68" s="316"/>
      <c r="EP68" s="316"/>
      <c r="EQ68" s="316"/>
      <c r="ER68" s="316"/>
      <c r="ES68" s="316"/>
      <c r="ET68" s="316"/>
      <c r="EU68" s="316"/>
      <c r="EV68" s="316"/>
      <c r="EW68" s="316"/>
      <c r="EX68" s="316"/>
      <c r="EY68" s="316"/>
      <c r="EZ68" s="316"/>
      <c r="FA68" s="316"/>
      <c r="FB68" s="316"/>
      <c r="FC68" s="316"/>
      <c r="FD68" s="316"/>
      <c r="FE68" s="316"/>
      <c r="FF68" s="316"/>
      <c r="FG68" s="316"/>
      <c r="FH68" s="316"/>
      <c r="FI68" s="316"/>
      <c r="FJ68" s="316"/>
      <c r="FK68" s="316"/>
      <c r="FL68" s="316"/>
      <c r="FM68" s="316"/>
      <c r="FN68" s="316"/>
      <c r="FO68" s="316"/>
      <c r="FP68" s="316"/>
      <c r="FQ68" s="316"/>
      <c r="FR68" s="316"/>
      <c r="FS68" s="316"/>
      <c r="FT68" s="316"/>
      <c r="FU68" s="316"/>
      <c r="FV68" s="316"/>
      <c r="FW68" s="316"/>
      <c r="FX68" s="316"/>
      <c r="FY68" s="316"/>
      <c r="FZ68" s="316"/>
      <c r="GA68" s="316"/>
      <c r="GB68" s="316"/>
      <c r="GC68" s="316"/>
      <c r="GD68" s="316"/>
      <c r="GE68" s="316"/>
      <c r="GF68" s="316"/>
      <c r="GG68" s="316"/>
      <c r="GH68" s="316"/>
      <c r="GI68" s="316"/>
      <c r="GJ68" s="316"/>
      <c r="GK68" s="316"/>
      <c r="GL68" s="316"/>
      <c r="GM68" s="316"/>
      <c r="GN68" s="316"/>
      <c r="GO68" s="316"/>
      <c r="GP68" s="316"/>
      <c r="GQ68" s="316"/>
      <c r="GR68" s="316"/>
      <c r="GS68" s="316"/>
      <c r="GT68" s="316"/>
      <c r="GU68" s="316"/>
      <c r="GV68" s="316"/>
      <c r="GW68" s="316"/>
      <c r="GX68" s="316"/>
      <c r="GY68" s="316"/>
      <c r="GZ68" s="316"/>
      <c r="HA68" s="316"/>
      <c r="HB68" s="316"/>
      <c r="HC68" s="316"/>
      <c r="HD68" s="316"/>
      <c r="HE68" s="316"/>
      <c r="HF68" s="316"/>
      <c r="HG68" s="316"/>
      <c r="HH68" s="316"/>
      <c r="HI68" s="316"/>
      <c r="HJ68" s="316"/>
      <c r="HK68" s="316"/>
      <c r="HL68" s="316"/>
      <c r="HM68" s="316"/>
      <c r="HN68" s="316"/>
      <c r="HO68" s="316"/>
      <c r="HP68" s="316"/>
      <c r="HQ68" s="316"/>
      <c r="HR68" s="316"/>
      <c r="HS68" s="316"/>
      <c r="HT68" s="316"/>
      <c r="HU68" s="316"/>
      <c r="HV68" s="316"/>
      <c r="HW68" s="316"/>
      <c r="HX68" s="316"/>
      <c r="HY68" s="316"/>
      <c r="HZ68" s="316"/>
      <c r="IA68" s="316"/>
      <c r="IB68" s="316"/>
      <c r="IC68" s="316"/>
      <c r="ID68" s="316"/>
      <c r="IE68" s="316"/>
      <c r="IF68" s="316"/>
      <c r="IG68" s="316"/>
      <c r="IH68" s="316"/>
      <c r="II68" s="316"/>
      <c r="IJ68" s="316"/>
      <c r="IK68" s="316"/>
      <c r="IL68" s="316"/>
      <c r="IM68" s="316"/>
      <c r="IN68" s="316"/>
      <c r="IO68" s="316"/>
      <c r="IP68" s="316"/>
      <c r="IQ68" s="316"/>
      <c r="IR68" s="316"/>
      <c r="IS68" s="316"/>
    </row>
    <row r="69" spans="1:253">
      <c r="A69" s="361"/>
      <c r="B69" s="316"/>
      <c r="C69" s="316"/>
      <c r="D69" s="316"/>
      <c r="E69" s="316"/>
      <c r="F69" s="316"/>
      <c r="G69" s="316"/>
      <c r="H69" s="316"/>
      <c r="I69" s="316"/>
      <c r="J69" s="316"/>
      <c r="K69" s="316"/>
      <c r="L69" s="316"/>
      <c r="M69" s="316"/>
      <c r="N69" s="316"/>
      <c r="O69" s="316"/>
      <c r="P69" s="316"/>
      <c r="Q69" s="316"/>
      <c r="R69" s="316"/>
      <c r="S69" s="316"/>
      <c r="T69" s="316"/>
      <c r="U69" s="316"/>
      <c r="V69" s="316"/>
      <c r="W69" s="316"/>
      <c r="X69" s="316"/>
      <c r="Y69" s="316"/>
      <c r="Z69" s="316"/>
      <c r="AA69" s="316"/>
      <c r="AB69" s="316"/>
      <c r="AC69" s="316"/>
      <c r="AD69" s="316"/>
      <c r="AE69" s="316"/>
      <c r="AF69" s="316"/>
      <c r="AG69" s="316"/>
      <c r="AH69" s="316"/>
      <c r="AI69" s="316"/>
      <c r="AJ69" s="316"/>
      <c r="AK69" s="316"/>
      <c r="AL69" s="316"/>
      <c r="AM69" s="316"/>
      <c r="AN69" s="316"/>
      <c r="AO69" s="316"/>
      <c r="AP69" s="316"/>
      <c r="AQ69" s="316"/>
      <c r="AR69" s="316"/>
      <c r="AS69" s="316"/>
      <c r="AT69" s="316"/>
      <c r="AU69" s="316"/>
      <c r="AV69" s="316"/>
      <c r="AW69" s="316"/>
      <c r="AX69" s="316"/>
      <c r="AY69" s="316"/>
      <c r="AZ69" s="316"/>
      <c r="BA69" s="316"/>
      <c r="BB69" s="316"/>
      <c r="BC69" s="316"/>
      <c r="BD69" s="316"/>
      <c r="BE69" s="316"/>
      <c r="BF69" s="316"/>
      <c r="BG69" s="316"/>
      <c r="BH69" s="316"/>
      <c r="BI69" s="316"/>
      <c r="BJ69" s="316"/>
      <c r="BK69" s="316"/>
      <c r="BL69" s="316"/>
      <c r="BM69" s="316"/>
      <c r="BN69" s="316"/>
      <c r="BO69" s="316"/>
      <c r="BP69" s="316"/>
      <c r="BQ69" s="316"/>
      <c r="BR69" s="316"/>
      <c r="BS69" s="316"/>
      <c r="BT69" s="316"/>
      <c r="BU69" s="316"/>
      <c r="BV69" s="316"/>
      <c r="BW69" s="316"/>
      <c r="BX69" s="316"/>
      <c r="BY69" s="316"/>
      <c r="BZ69" s="316"/>
      <c r="CA69" s="316"/>
      <c r="CB69" s="316"/>
      <c r="CC69" s="316"/>
      <c r="CD69" s="316"/>
      <c r="CE69" s="316"/>
      <c r="CF69" s="316"/>
      <c r="CG69" s="316"/>
      <c r="CH69" s="316"/>
      <c r="CI69" s="316"/>
      <c r="CJ69" s="316"/>
      <c r="CK69" s="316"/>
      <c r="CL69" s="316"/>
      <c r="CM69" s="316"/>
      <c r="CN69" s="316"/>
      <c r="CO69" s="316"/>
      <c r="CP69" s="316"/>
      <c r="CQ69" s="316"/>
      <c r="CR69" s="316"/>
      <c r="CS69" s="316"/>
      <c r="CT69" s="316"/>
      <c r="CU69" s="316"/>
      <c r="CV69" s="316"/>
      <c r="CW69" s="316"/>
      <c r="CX69" s="316"/>
      <c r="CY69" s="316"/>
      <c r="CZ69" s="316"/>
      <c r="DA69" s="316"/>
      <c r="DB69" s="316"/>
      <c r="DC69" s="316"/>
      <c r="DD69" s="316"/>
      <c r="DE69" s="316"/>
      <c r="DF69" s="316"/>
      <c r="DG69" s="316"/>
      <c r="DH69" s="316"/>
      <c r="DI69" s="316"/>
      <c r="DJ69" s="316"/>
      <c r="DK69" s="316"/>
      <c r="DL69" s="316"/>
      <c r="DM69" s="316"/>
      <c r="DN69" s="316"/>
      <c r="DO69" s="316"/>
      <c r="DP69" s="316"/>
      <c r="DQ69" s="316"/>
      <c r="DR69" s="316"/>
      <c r="DS69" s="316"/>
      <c r="DT69" s="316"/>
      <c r="DU69" s="316"/>
      <c r="DV69" s="316"/>
      <c r="DW69" s="316"/>
      <c r="DX69" s="316"/>
      <c r="DY69" s="316"/>
      <c r="DZ69" s="316"/>
      <c r="EA69" s="316"/>
      <c r="EB69" s="316"/>
      <c r="EC69" s="316"/>
      <c r="ED69" s="316"/>
      <c r="EE69" s="316"/>
      <c r="EF69" s="316"/>
      <c r="EG69" s="316"/>
      <c r="EH69" s="316"/>
      <c r="EI69" s="316"/>
      <c r="EJ69" s="316"/>
      <c r="EK69" s="316"/>
      <c r="EL69" s="316"/>
      <c r="EM69" s="316"/>
      <c r="EN69" s="316"/>
      <c r="EO69" s="316"/>
      <c r="EP69" s="316"/>
      <c r="EQ69" s="316"/>
      <c r="ER69" s="316"/>
      <c r="ES69" s="316"/>
      <c r="ET69" s="316"/>
      <c r="EU69" s="316"/>
      <c r="EV69" s="316"/>
      <c r="EW69" s="316"/>
      <c r="EX69" s="316"/>
      <c r="EY69" s="316"/>
      <c r="EZ69" s="316"/>
      <c r="FA69" s="316"/>
      <c r="FB69" s="316"/>
      <c r="FC69" s="316"/>
      <c r="FD69" s="316"/>
      <c r="FE69" s="316"/>
      <c r="FF69" s="316"/>
      <c r="FG69" s="316"/>
      <c r="FH69" s="316"/>
      <c r="FI69" s="316"/>
      <c r="FJ69" s="316"/>
      <c r="FK69" s="316"/>
      <c r="FL69" s="316"/>
      <c r="FM69" s="316"/>
      <c r="FN69" s="316"/>
      <c r="FO69" s="316"/>
      <c r="FP69" s="316"/>
      <c r="FQ69" s="316"/>
      <c r="FR69" s="316"/>
      <c r="FS69" s="316"/>
      <c r="FT69" s="316"/>
      <c r="FU69" s="316"/>
      <c r="FV69" s="316"/>
      <c r="FW69" s="316"/>
      <c r="FX69" s="316"/>
      <c r="FY69" s="316"/>
      <c r="FZ69" s="316"/>
      <c r="GA69" s="316"/>
      <c r="GB69" s="316"/>
      <c r="GC69" s="316"/>
      <c r="GD69" s="316"/>
      <c r="GE69" s="316"/>
      <c r="GF69" s="316"/>
      <c r="GG69" s="316"/>
      <c r="GH69" s="316"/>
      <c r="GI69" s="316"/>
      <c r="GJ69" s="316"/>
      <c r="GK69" s="316"/>
      <c r="GL69" s="316"/>
      <c r="GM69" s="316"/>
      <c r="GN69" s="316"/>
      <c r="GO69" s="316"/>
      <c r="GP69" s="316"/>
      <c r="GQ69" s="316"/>
      <c r="GR69" s="316"/>
      <c r="GS69" s="316"/>
      <c r="GT69" s="316"/>
      <c r="GU69" s="316"/>
      <c r="GV69" s="316"/>
      <c r="GW69" s="316"/>
      <c r="GX69" s="316"/>
      <c r="GY69" s="316"/>
      <c r="GZ69" s="316"/>
      <c r="HA69" s="316"/>
      <c r="HB69" s="316"/>
      <c r="HC69" s="316"/>
      <c r="HD69" s="316"/>
      <c r="HE69" s="316"/>
      <c r="HF69" s="316"/>
      <c r="HG69" s="316"/>
      <c r="HH69" s="316"/>
      <c r="HI69" s="316"/>
      <c r="HJ69" s="316"/>
      <c r="HK69" s="316"/>
      <c r="HL69" s="316"/>
      <c r="HM69" s="316"/>
      <c r="HN69" s="316"/>
      <c r="HO69" s="316"/>
      <c r="HP69" s="316"/>
      <c r="HQ69" s="316"/>
      <c r="HR69" s="316"/>
      <c r="HS69" s="316"/>
      <c r="HT69" s="316"/>
      <c r="HU69" s="316"/>
      <c r="HV69" s="316"/>
      <c r="HW69" s="316"/>
      <c r="HX69" s="316"/>
      <c r="HY69" s="316"/>
      <c r="HZ69" s="316"/>
      <c r="IA69" s="316"/>
      <c r="IB69" s="316"/>
      <c r="IC69" s="316"/>
      <c r="ID69" s="316"/>
      <c r="IE69" s="316"/>
      <c r="IF69" s="316"/>
      <c r="IG69" s="316"/>
      <c r="IH69" s="316"/>
      <c r="II69" s="316"/>
      <c r="IJ69" s="316"/>
      <c r="IK69" s="316"/>
      <c r="IL69" s="316"/>
      <c r="IM69" s="316"/>
      <c r="IN69" s="316"/>
      <c r="IO69" s="316"/>
      <c r="IP69" s="316"/>
      <c r="IQ69" s="316"/>
      <c r="IR69" s="316"/>
      <c r="IS69" s="316"/>
    </row>
    <row r="70" spans="1:253">
      <c r="A70" s="361"/>
      <c r="B70" s="316"/>
      <c r="C70" s="316"/>
      <c r="D70" s="316"/>
      <c r="E70" s="316"/>
      <c r="F70" s="316"/>
      <c r="G70" s="316"/>
      <c r="H70" s="316"/>
      <c r="I70" s="316"/>
      <c r="J70" s="316"/>
      <c r="K70" s="316"/>
      <c r="L70" s="316"/>
      <c r="M70" s="316"/>
      <c r="N70" s="316"/>
      <c r="O70" s="316"/>
      <c r="P70" s="316"/>
      <c r="Q70" s="316"/>
      <c r="R70" s="316"/>
      <c r="S70" s="316"/>
      <c r="T70" s="316"/>
      <c r="U70" s="316"/>
      <c r="V70" s="316"/>
      <c r="W70" s="316"/>
      <c r="X70" s="316"/>
      <c r="Y70" s="316"/>
      <c r="Z70" s="316"/>
      <c r="AA70" s="316"/>
      <c r="AB70" s="316"/>
      <c r="AC70" s="316"/>
      <c r="AD70" s="316"/>
      <c r="AE70" s="316"/>
      <c r="AF70" s="316"/>
      <c r="AG70" s="316"/>
      <c r="AH70" s="316"/>
      <c r="AI70" s="316"/>
      <c r="AJ70" s="316"/>
      <c r="AK70" s="316"/>
      <c r="AL70" s="316"/>
      <c r="AM70" s="316"/>
      <c r="AN70" s="316"/>
      <c r="AO70" s="316"/>
      <c r="AP70" s="316"/>
      <c r="AQ70" s="316"/>
      <c r="AR70" s="316"/>
      <c r="AS70" s="316"/>
      <c r="AT70" s="316"/>
      <c r="AU70" s="316"/>
      <c r="AV70" s="316"/>
      <c r="AW70" s="316"/>
      <c r="AX70" s="316"/>
      <c r="AY70" s="316"/>
      <c r="AZ70" s="316"/>
      <c r="BA70" s="316"/>
      <c r="BB70" s="316"/>
      <c r="BC70" s="316"/>
      <c r="BD70" s="316"/>
      <c r="BE70" s="316"/>
      <c r="BF70" s="316"/>
      <c r="BG70" s="316"/>
      <c r="BH70" s="316"/>
      <c r="BI70" s="316"/>
      <c r="BJ70" s="316"/>
      <c r="BK70" s="316"/>
      <c r="BL70" s="316"/>
      <c r="BM70" s="316"/>
      <c r="BN70" s="316"/>
      <c r="BO70" s="316"/>
      <c r="BP70" s="316"/>
      <c r="BQ70" s="316"/>
      <c r="BR70" s="316"/>
      <c r="BS70" s="316"/>
      <c r="BT70" s="316"/>
      <c r="BU70" s="316"/>
      <c r="BV70" s="316"/>
      <c r="BW70" s="316"/>
      <c r="BX70" s="316"/>
      <c r="BY70" s="316"/>
      <c r="BZ70" s="316"/>
      <c r="CA70" s="316"/>
      <c r="CB70" s="316"/>
      <c r="CC70" s="316"/>
      <c r="CD70" s="316"/>
      <c r="CE70" s="316"/>
      <c r="CF70" s="316"/>
      <c r="CG70" s="316"/>
      <c r="CH70" s="316"/>
      <c r="CI70" s="316"/>
      <c r="CJ70" s="316"/>
      <c r="CK70" s="316"/>
      <c r="CL70" s="316"/>
      <c r="CM70" s="316"/>
      <c r="CN70" s="316"/>
      <c r="CO70" s="316"/>
      <c r="CP70" s="316"/>
      <c r="CQ70" s="316"/>
      <c r="CR70" s="316"/>
      <c r="CS70" s="316"/>
      <c r="CT70" s="316"/>
      <c r="CU70" s="316"/>
      <c r="CV70" s="316"/>
      <c r="CW70" s="316"/>
      <c r="CX70" s="316"/>
      <c r="CY70" s="316"/>
      <c r="CZ70" s="316"/>
      <c r="DA70" s="316"/>
      <c r="DB70" s="316"/>
      <c r="DC70" s="316"/>
      <c r="DD70" s="316"/>
      <c r="DE70" s="316"/>
      <c r="DF70" s="316"/>
      <c r="DG70" s="316"/>
      <c r="DH70" s="316"/>
      <c r="DI70" s="316"/>
      <c r="DJ70" s="316"/>
      <c r="DK70" s="316"/>
      <c r="DL70" s="316"/>
      <c r="DM70" s="316"/>
      <c r="DN70" s="316"/>
      <c r="DO70" s="316"/>
      <c r="DP70" s="316"/>
      <c r="DQ70" s="316"/>
      <c r="DR70" s="316"/>
      <c r="DS70" s="316"/>
      <c r="DT70" s="316"/>
      <c r="DU70" s="316"/>
      <c r="DV70" s="316"/>
      <c r="DW70" s="316"/>
      <c r="DX70" s="316"/>
      <c r="DY70" s="316"/>
      <c r="DZ70" s="316"/>
      <c r="EA70" s="316"/>
      <c r="EB70" s="316"/>
      <c r="EC70" s="316"/>
      <c r="ED70" s="316"/>
      <c r="EE70" s="316"/>
      <c r="EF70" s="316"/>
      <c r="EG70" s="316"/>
      <c r="EH70" s="316"/>
      <c r="EI70" s="316"/>
      <c r="EJ70" s="316"/>
      <c r="EK70" s="316"/>
      <c r="EL70" s="316"/>
      <c r="EM70" s="316"/>
      <c r="EN70" s="316"/>
      <c r="EO70" s="316"/>
      <c r="EP70" s="316"/>
      <c r="EQ70" s="316"/>
      <c r="ER70" s="316"/>
      <c r="ES70" s="316"/>
      <c r="ET70" s="316"/>
      <c r="EU70" s="316"/>
      <c r="EV70" s="316"/>
      <c r="EW70" s="316"/>
      <c r="EX70" s="316"/>
      <c r="EY70" s="316"/>
      <c r="EZ70" s="316"/>
      <c r="FA70" s="316"/>
      <c r="FB70" s="316"/>
      <c r="FC70" s="316"/>
      <c r="FD70" s="316"/>
      <c r="FE70" s="316"/>
      <c r="FF70" s="316"/>
      <c r="FG70" s="316"/>
      <c r="FH70" s="316"/>
      <c r="FI70" s="316"/>
      <c r="FJ70" s="316"/>
      <c r="FK70" s="316"/>
      <c r="FL70" s="316"/>
      <c r="FM70" s="316"/>
      <c r="FN70" s="316"/>
      <c r="FO70" s="316"/>
      <c r="FP70" s="316"/>
      <c r="FQ70" s="316"/>
      <c r="FR70" s="316"/>
      <c r="FS70" s="316"/>
      <c r="FT70" s="316"/>
      <c r="FU70" s="316"/>
      <c r="FV70" s="316"/>
      <c r="FW70" s="316"/>
      <c r="FX70" s="316"/>
      <c r="FY70" s="316"/>
      <c r="FZ70" s="316"/>
      <c r="GA70" s="316"/>
      <c r="GB70" s="316"/>
      <c r="GC70" s="316"/>
      <c r="GD70" s="316"/>
      <c r="GE70" s="316"/>
      <c r="GF70" s="316"/>
      <c r="GG70" s="316"/>
      <c r="GH70" s="316"/>
      <c r="GI70" s="316"/>
      <c r="GJ70" s="316"/>
      <c r="GK70" s="316"/>
      <c r="GL70" s="316"/>
      <c r="GM70" s="316"/>
      <c r="GN70" s="316"/>
      <c r="GO70" s="316"/>
      <c r="GP70" s="316"/>
      <c r="GQ70" s="316"/>
      <c r="GR70" s="316"/>
      <c r="GS70" s="316"/>
      <c r="GT70" s="316"/>
      <c r="GU70" s="316"/>
      <c r="GV70" s="316"/>
      <c r="GW70" s="316"/>
      <c r="GX70" s="316"/>
      <c r="GY70" s="316"/>
      <c r="GZ70" s="316"/>
      <c r="HA70" s="316"/>
      <c r="HB70" s="316"/>
      <c r="HC70" s="316"/>
      <c r="HD70" s="316"/>
      <c r="HE70" s="316"/>
      <c r="HF70" s="316"/>
      <c r="HG70" s="316"/>
      <c r="HH70" s="316"/>
      <c r="HI70" s="316"/>
      <c r="HJ70" s="316"/>
      <c r="HK70" s="316"/>
      <c r="HL70" s="316"/>
      <c r="HM70" s="316"/>
      <c r="HN70" s="316"/>
      <c r="HO70" s="316"/>
      <c r="HP70" s="316"/>
      <c r="HQ70" s="316"/>
      <c r="HR70" s="316"/>
      <c r="HS70" s="316"/>
      <c r="HT70" s="316"/>
      <c r="HU70" s="316"/>
      <c r="HV70" s="316"/>
      <c r="HW70" s="316"/>
      <c r="HX70" s="316"/>
      <c r="HY70" s="316"/>
      <c r="HZ70" s="316"/>
      <c r="IA70" s="316"/>
      <c r="IB70" s="316"/>
      <c r="IC70" s="316"/>
      <c r="ID70" s="316"/>
      <c r="IE70" s="316"/>
      <c r="IF70" s="316"/>
      <c r="IG70" s="316"/>
      <c r="IH70" s="316"/>
      <c r="II70" s="316"/>
      <c r="IJ70" s="316"/>
      <c r="IK70" s="316"/>
      <c r="IL70" s="316"/>
      <c r="IM70" s="316"/>
      <c r="IN70" s="316"/>
      <c r="IO70" s="316"/>
      <c r="IP70" s="316"/>
      <c r="IQ70" s="316"/>
      <c r="IR70" s="316"/>
      <c r="IS70" s="316"/>
    </row>
    <row r="71" spans="1:253">
      <c r="A71" s="361"/>
      <c r="B71" s="316"/>
      <c r="C71" s="316"/>
      <c r="D71" s="316"/>
      <c r="E71" s="316"/>
      <c r="F71" s="316"/>
      <c r="G71" s="316"/>
      <c r="H71" s="316"/>
      <c r="I71" s="316"/>
      <c r="J71" s="316"/>
      <c r="K71" s="316"/>
      <c r="L71" s="316"/>
      <c r="M71" s="316"/>
      <c r="N71" s="316"/>
      <c r="O71" s="316"/>
      <c r="P71" s="316"/>
      <c r="Q71" s="316"/>
      <c r="R71" s="316"/>
      <c r="S71" s="316"/>
      <c r="T71" s="316"/>
      <c r="U71" s="316"/>
      <c r="V71" s="316"/>
      <c r="W71" s="316"/>
      <c r="X71" s="316"/>
      <c r="Y71" s="316"/>
      <c r="Z71" s="316"/>
      <c r="AA71" s="316"/>
      <c r="AB71" s="316"/>
      <c r="AC71" s="316"/>
      <c r="AD71" s="316"/>
      <c r="AE71" s="316"/>
      <c r="AF71" s="316"/>
      <c r="AG71" s="316"/>
      <c r="AH71" s="316"/>
      <c r="AI71" s="316"/>
      <c r="AJ71" s="316"/>
      <c r="AK71" s="316"/>
      <c r="AL71" s="316"/>
      <c r="AM71" s="316"/>
      <c r="AN71" s="316"/>
      <c r="AO71" s="316"/>
      <c r="AP71" s="316"/>
      <c r="AQ71" s="316"/>
      <c r="AR71" s="316"/>
      <c r="AS71" s="316"/>
      <c r="AT71" s="316"/>
      <c r="AU71" s="316"/>
      <c r="AV71" s="316"/>
      <c r="AW71" s="316"/>
      <c r="AX71" s="316"/>
      <c r="AY71" s="316"/>
      <c r="AZ71" s="316"/>
      <c r="BA71" s="316"/>
      <c r="BB71" s="316"/>
      <c r="BC71" s="316"/>
      <c r="BD71" s="316"/>
      <c r="BE71" s="316"/>
      <c r="BF71" s="316"/>
      <c r="BG71" s="316"/>
      <c r="BH71" s="316"/>
      <c r="BI71" s="316"/>
      <c r="BJ71" s="316"/>
      <c r="BK71" s="316"/>
      <c r="BL71" s="316"/>
      <c r="BM71" s="316"/>
      <c r="BN71" s="316"/>
      <c r="BO71" s="316"/>
      <c r="BP71" s="316"/>
      <c r="BQ71" s="316"/>
      <c r="BR71" s="316"/>
      <c r="BS71" s="316"/>
      <c r="BT71" s="316"/>
      <c r="BU71" s="316"/>
      <c r="BV71" s="316"/>
      <c r="BW71" s="316"/>
      <c r="BX71" s="316"/>
      <c r="BY71" s="316"/>
      <c r="BZ71" s="316"/>
      <c r="CA71" s="316"/>
      <c r="CB71" s="316"/>
      <c r="CC71" s="316"/>
      <c r="CD71" s="316"/>
      <c r="CE71" s="316"/>
      <c r="CF71" s="316"/>
      <c r="CG71" s="316"/>
      <c r="CH71" s="316"/>
      <c r="CI71" s="316"/>
      <c r="CJ71" s="316"/>
      <c r="CK71" s="316"/>
      <c r="CL71" s="316"/>
      <c r="CM71" s="316"/>
      <c r="CN71" s="316"/>
      <c r="CO71" s="316"/>
      <c r="CP71" s="316"/>
      <c r="CQ71" s="316"/>
      <c r="CR71" s="316"/>
      <c r="CS71" s="316"/>
      <c r="CT71" s="316"/>
      <c r="CU71" s="316"/>
      <c r="CV71" s="316"/>
      <c r="CW71" s="316"/>
      <c r="CX71" s="316"/>
      <c r="CY71" s="316"/>
      <c r="CZ71" s="316"/>
      <c r="DA71" s="316"/>
      <c r="DB71" s="316"/>
      <c r="DC71" s="316"/>
      <c r="DD71" s="316"/>
      <c r="DE71" s="316"/>
      <c r="DF71" s="316"/>
      <c r="DG71" s="316"/>
      <c r="DH71" s="316"/>
      <c r="DI71" s="316"/>
      <c r="DJ71" s="316"/>
      <c r="DK71" s="316"/>
      <c r="DL71" s="316"/>
      <c r="DM71" s="316"/>
      <c r="DN71" s="316"/>
      <c r="DO71" s="316"/>
      <c r="DP71" s="316"/>
      <c r="DQ71" s="316"/>
      <c r="DR71" s="316"/>
      <c r="DS71" s="316"/>
      <c r="DT71" s="316"/>
      <c r="DU71" s="316"/>
      <c r="DV71" s="316"/>
      <c r="DW71" s="316"/>
      <c r="DX71" s="316"/>
      <c r="DY71" s="316"/>
      <c r="DZ71" s="316"/>
      <c r="EA71" s="316"/>
      <c r="EB71" s="316"/>
      <c r="EC71" s="316"/>
      <c r="ED71" s="316"/>
      <c r="EE71" s="316"/>
      <c r="EF71" s="316"/>
      <c r="EG71" s="316"/>
      <c r="EH71" s="316"/>
      <c r="EI71" s="316"/>
      <c r="EJ71" s="316"/>
      <c r="EK71" s="316"/>
      <c r="EL71" s="316"/>
      <c r="EM71" s="316"/>
      <c r="EN71" s="316"/>
      <c r="EO71" s="316"/>
      <c r="EP71" s="316"/>
      <c r="EQ71" s="316"/>
      <c r="ER71" s="316"/>
      <c r="ES71" s="316"/>
      <c r="ET71" s="316"/>
      <c r="EU71" s="316"/>
      <c r="EV71" s="316"/>
      <c r="EW71" s="316"/>
      <c r="EX71" s="316"/>
      <c r="EY71" s="316"/>
      <c r="EZ71" s="316"/>
      <c r="FA71" s="316"/>
      <c r="FB71" s="316"/>
      <c r="FC71" s="316"/>
      <c r="FD71" s="316"/>
      <c r="FE71" s="316"/>
      <c r="FF71" s="316"/>
      <c r="FG71" s="316"/>
      <c r="FH71" s="316"/>
      <c r="FI71" s="316"/>
      <c r="FJ71" s="316"/>
      <c r="FK71" s="316"/>
      <c r="FL71" s="316"/>
      <c r="FM71" s="316"/>
      <c r="FN71" s="316"/>
      <c r="FO71" s="316"/>
      <c r="FP71" s="316"/>
      <c r="FQ71" s="316"/>
      <c r="FR71" s="316"/>
      <c r="FS71" s="316"/>
      <c r="FT71" s="316"/>
      <c r="FU71" s="316"/>
      <c r="FV71" s="316"/>
      <c r="FW71" s="316"/>
      <c r="FX71" s="316"/>
      <c r="FY71" s="316"/>
      <c r="FZ71" s="316"/>
      <c r="GA71" s="316"/>
      <c r="GB71" s="316"/>
      <c r="GC71" s="316"/>
      <c r="GD71" s="316"/>
      <c r="GE71" s="316"/>
      <c r="GF71" s="316"/>
      <c r="GG71" s="316"/>
      <c r="GH71" s="316"/>
      <c r="GI71" s="316"/>
      <c r="GJ71" s="316"/>
      <c r="GK71" s="316"/>
      <c r="GL71" s="316"/>
      <c r="GM71" s="316"/>
      <c r="GN71" s="316"/>
      <c r="GO71" s="316"/>
      <c r="GP71" s="316"/>
      <c r="GQ71" s="316"/>
      <c r="GR71" s="316"/>
      <c r="GS71" s="316"/>
      <c r="GT71" s="316"/>
      <c r="GU71" s="316"/>
      <c r="GV71" s="316"/>
      <c r="GW71" s="316"/>
      <c r="GX71" s="316"/>
      <c r="GY71" s="316"/>
      <c r="GZ71" s="316"/>
      <c r="HA71" s="316"/>
      <c r="HB71" s="316"/>
      <c r="HC71" s="316"/>
      <c r="HD71" s="316"/>
      <c r="HE71" s="316"/>
      <c r="HF71" s="316"/>
      <c r="HG71" s="316"/>
      <c r="HH71" s="316"/>
      <c r="HI71" s="316"/>
      <c r="HJ71" s="316"/>
      <c r="HK71" s="316"/>
      <c r="HL71" s="316"/>
      <c r="HM71" s="316"/>
      <c r="HN71" s="316"/>
      <c r="HO71" s="316"/>
      <c r="HP71" s="316"/>
      <c r="HQ71" s="316"/>
      <c r="HR71" s="316"/>
      <c r="HS71" s="316"/>
      <c r="HT71" s="316"/>
      <c r="HU71" s="316"/>
      <c r="HV71" s="316"/>
      <c r="HW71" s="316"/>
      <c r="HX71" s="316"/>
      <c r="HY71" s="316"/>
      <c r="HZ71" s="316"/>
      <c r="IA71" s="316"/>
      <c r="IB71" s="316"/>
      <c r="IC71" s="316"/>
      <c r="ID71" s="316"/>
      <c r="IE71" s="316"/>
      <c r="IF71" s="316"/>
      <c r="IG71" s="316"/>
      <c r="IH71" s="316"/>
      <c r="II71" s="316"/>
      <c r="IJ71" s="316"/>
      <c r="IK71" s="316"/>
      <c r="IL71" s="316"/>
      <c r="IM71" s="316"/>
      <c r="IN71" s="316"/>
      <c r="IO71" s="316"/>
      <c r="IP71" s="316"/>
      <c r="IQ71" s="316"/>
      <c r="IR71" s="316"/>
      <c r="IS71" s="316"/>
    </row>
    <row r="72" spans="1:253">
      <c r="A72" s="361"/>
      <c r="B72" s="316"/>
      <c r="C72" s="316"/>
      <c r="D72" s="316"/>
      <c r="E72" s="316"/>
      <c r="F72" s="316"/>
      <c r="G72" s="316"/>
      <c r="H72" s="316"/>
      <c r="I72" s="316"/>
      <c r="J72" s="316"/>
      <c r="K72" s="316"/>
      <c r="L72" s="316"/>
      <c r="M72" s="316"/>
      <c r="N72" s="316"/>
      <c r="O72" s="316"/>
      <c r="P72" s="316"/>
      <c r="Q72" s="316"/>
      <c r="R72" s="316"/>
      <c r="S72" s="316"/>
      <c r="T72" s="316"/>
      <c r="U72" s="316"/>
      <c r="V72" s="316"/>
      <c r="W72" s="316"/>
      <c r="X72" s="316"/>
      <c r="Y72" s="316"/>
      <c r="Z72" s="316"/>
      <c r="AA72" s="316"/>
      <c r="AB72" s="316"/>
      <c r="AC72" s="316"/>
      <c r="AD72" s="316"/>
      <c r="AE72" s="316"/>
      <c r="AF72" s="316"/>
      <c r="AG72" s="316"/>
      <c r="AH72" s="316"/>
      <c r="AI72" s="316"/>
      <c r="AJ72" s="316"/>
      <c r="AK72" s="316"/>
      <c r="AL72" s="316"/>
      <c r="AM72" s="316"/>
      <c r="AN72" s="316"/>
      <c r="AO72" s="316"/>
      <c r="AP72" s="316"/>
      <c r="AQ72" s="316"/>
      <c r="AR72" s="316"/>
      <c r="AS72" s="316"/>
      <c r="AT72" s="316"/>
      <c r="AU72" s="316"/>
      <c r="AV72" s="316"/>
      <c r="AW72" s="316"/>
      <c r="AX72" s="316"/>
      <c r="AY72" s="316"/>
      <c r="AZ72" s="316"/>
      <c r="BA72" s="316"/>
      <c r="BB72" s="316"/>
      <c r="BC72" s="316"/>
      <c r="BD72" s="316"/>
      <c r="BE72" s="316"/>
      <c r="BF72" s="316"/>
      <c r="BG72" s="316"/>
      <c r="BH72" s="316"/>
      <c r="BI72" s="316"/>
      <c r="BJ72" s="316"/>
      <c r="BK72" s="316"/>
      <c r="BL72" s="316"/>
      <c r="BM72" s="316"/>
      <c r="BN72" s="316"/>
      <c r="BO72" s="316"/>
      <c r="BP72" s="316"/>
      <c r="BQ72" s="316"/>
      <c r="BR72" s="316"/>
      <c r="BS72" s="316"/>
      <c r="BT72" s="316"/>
      <c r="BU72" s="316"/>
      <c r="BV72" s="316"/>
      <c r="BW72" s="316"/>
      <c r="BX72" s="316"/>
      <c r="BY72" s="316"/>
      <c r="BZ72" s="316"/>
      <c r="CA72" s="316"/>
      <c r="CB72" s="316"/>
      <c r="CC72" s="316"/>
      <c r="CD72" s="316"/>
      <c r="CE72" s="316"/>
      <c r="CF72" s="316"/>
      <c r="CG72" s="316"/>
      <c r="CH72" s="316"/>
      <c r="CI72" s="316"/>
      <c r="CJ72" s="316"/>
      <c r="CK72" s="316"/>
      <c r="CL72" s="316"/>
      <c r="CM72" s="316"/>
      <c r="CN72" s="316"/>
      <c r="CO72" s="316"/>
      <c r="CP72" s="316"/>
      <c r="CQ72" s="316"/>
      <c r="CR72" s="316"/>
      <c r="CS72" s="316"/>
      <c r="CT72" s="316"/>
      <c r="CU72" s="316"/>
      <c r="CV72" s="316"/>
      <c r="CW72" s="316"/>
      <c r="CX72" s="316"/>
      <c r="CY72" s="316"/>
      <c r="CZ72" s="316"/>
      <c r="DA72" s="316"/>
      <c r="DB72" s="316"/>
      <c r="DC72" s="316"/>
      <c r="DD72" s="316"/>
      <c r="DE72" s="316"/>
      <c r="DF72" s="316"/>
      <c r="DG72" s="316"/>
      <c r="DH72" s="316"/>
      <c r="DI72" s="316"/>
      <c r="DJ72" s="316"/>
      <c r="DK72" s="316"/>
      <c r="DL72" s="316"/>
      <c r="DM72" s="316"/>
      <c r="DN72" s="316"/>
      <c r="DO72" s="316"/>
      <c r="DP72" s="316"/>
      <c r="DQ72" s="316"/>
      <c r="DR72" s="316"/>
      <c r="DS72" s="316"/>
      <c r="DT72" s="316"/>
      <c r="DU72" s="316"/>
      <c r="DV72" s="316"/>
      <c r="DW72" s="316"/>
      <c r="DX72" s="316"/>
      <c r="DY72" s="316"/>
      <c r="DZ72" s="316"/>
      <c r="EA72" s="316"/>
      <c r="EB72" s="316"/>
      <c r="EC72" s="316"/>
      <c r="ED72" s="316"/>
      <c r="EE72" s="316"/>
      <c r="EF72" s="316"/>
      <c r="EG72" s="316"/>
      <c r="EH72" s="316"/>
      <c r="EI72" s="316"/>
      <c r="EJ72" s="316"/>
      <c r="EK72" s="316"/>
      <c r="EL72" s="316"/>
      <c r="EM72" s="316"/>
      <c r="EN72" s="316"/>
      <c r="EO72" s="316"/>
      <c r="EP72" s="316"/>
      <c r="EQ72" s="316"/>
      <c r="ER72" s="316"/>
      <c r="ES72" s="316"/>
      <c r="ET72" s="316"/>
      <c r="EU72" s="316"/>
      <c r="EV72" s="316"/>
      <c r="EW72" s="316"/>
      <c r="EX72" s="316"/>
      <c r="EY72" s="316"/>
      <c r="EZ72" s="316"/>
      <c r="FA72" s="316"/>
      <c r="FB72" s="316"/>
      <c r="FC72" s="316"/>
      <c r="FD72" s="316"/>
      <c r="FE72" s="316"/>
      <c r="FF72" s="316"/>
      <c r="FG72" s="316"/>
      <c r="FH72" s="316"/>
      <c r="FI72" s="316"/>
      <c r="FJ72" s="316"/>
      <c r="FK72" s="316"/>
      <c r="FL72" s="316"/>
      <c r="FM72" s="316"/>
      <c r="FN72" s="316"/>
      <c r="FO72" s="316"/>
      <c r="FP72" s="316"/>
      <c r="FQ72" s="316"/>
      <c r="FR72" s="316"/>
      <c r="FS72" s="316"/>
      <c r="FT72" s="316"/>
      <c r="FU72" s="316"/>
      <c r="FV72" s="316"/>
      <c r="FW72" s="316"/>
      <c r="FX72" s="316"/>
      <c r="FY72" s="316"/>
      <c r="FZ72" s="316"/>
      <c r="GA72" s="316"/>
      <c r="GB72" s="316"/>
      <c r="GC72" s="316"/>
      <c r="GD72" s="316"/>
      <c r="GE72" s="316"/>
      <c r="GF72" s="316"/>
      <c r="GG72" s="316"/>
      <c r="GH72" s="316"/>
      <c r="GI72" s="316"/>
      <c r="GJ72" s="316"/>
      <c r="GK72" s="316"/>
      <c r="GL72" s="316"/>
      <c r="GM72" s="316"/>
      <c r="GN72" s="316"/>
      <c r="GO72" s="316"/>
      <c r="GP72" s="316"/>
      <c r="GQ72" s="316"/>
      <c r="GR72" s="316"/>
      <c r="GS72" s="316"/>
      <c r="GT72" s="316"/>
      <c r="GU72" s="316"/>
      <c r="GV72" s="316"/>
      <c r="GW72" s="316"/>
      <c r="GX72" s="316"/>
      <c r="GY72" s="316"/>
      <c r="GZ72" s="316"/>
      <c r="HA72" s="316"/>
      <c r="HB72" s="316"/>
      <c r="HC72" s="316"/>
      <c r="HD72" s="316"/>
      <c r="HE72" s="316"/>
      <c r="HF72" s="316"/>
      <c r="HG72" s="316"/>
      <c r="HH72" s="316"/>
      <c r="HI72" s="316"/>
      <c r="HJ72" s="316"/>
      <c r="HK72" s="316"/>
      <c r="HL72" s="316"/>
      <c r="HM72" s="316"/>
      <c r="HN72" s="316"/>
      <c r="HO72" s="316"/>
      <c r="HP72" s="316"/>
      <c r="HQ72" s="316"/>
      <c r="HR72" s="316"/>
      <c r="HS72" s="316"/>
      <c r="HT72" s="316"/>
      <c r="HU72" s="316"/>
      <c r="HV72" s="316"/>
      <c r="HW72" s="316"/>
      <c r="HX72" s="316"/>
      <c r="HY72" s="316"/>
      <c r="HZ72" s="316"/>
      <c r="IA72" s="316"/>
      <c r="IB72" s="316"/>
      <c r="IC72" s="316"/>
      <c r="ID72" s="316"/>
      <c r="IE72" s="316"/>
      <c r="IF72" s="316"/>
      <c r="IG72" s="316"/>
      <c r="IH72" s="316"/>
      <c r="II72" s="316"/>
      <c r="IJ72" s="316"/>
      <c r="IK72" s="316"/>
      <c r="IL72" s="316"/>
      <c r="IM72" s="316"/>
      <c r="IN72" s="316"/>
      <c r="IO72" s="316"/>
      <c r="IP72" s="316"/>
      <c r="IQ72" s="316"/>
      <c r="IR72" s="316"/>
      <c r="IS72" s="316"/>
    </row>
    <row r="73" spans="1:253">
      <c r="A73" s="361"/>
      <c r="B73" s="316"/>
      <c r="C73" s="316"/>
      <c r="D73" s="316"/>
      <c r="E73" s="316"/>
      <c r="F73" s="316"/>
      <c r="G73" s="316"/>
      <c r="H73" s="316"/>
      <c r="I73" s="316"/>
      <c r="J73" s="316"/>
      <c r="K73" s="316"/>
      <c r="L73" s="316"/>
      <c r="M73" s="316"/>
      <c r="N73" s="316"/>
      <c r="O73" s="316"/>
      <c r="P73" s="316"/>
      <c r="Q73" s="316"/>
      <c r="R73" s="316"/>
      <c r="S73" s="316"/>
      <c r="T73" s="316"/>
      <c r="U73" s="316"/>
      <c r="V73" s="316"/>
      <c r="W73" s="316"/>
      <c r="X73" s="316"/>
      <c r="Y73" s="316"/>
      <c r="Z73" s="316"/>
      <c r="AA73" s="316"/>
      <c r="AB73" s="316"/>
      <c r="AC73" s="316"/>
      <c r="AD73" s="316"/>
      <c r="AE73" s="316"/>
      <c r="AF73" s="316"/>
      <c r="AG73" s="316"/>
      <c r="AH73" s="316"/>
      <c r="AI73" s="316"/>
      <c r="AJ73" s="316"/>
      <c r="AK73" s="316"/>
      <c r="AL73" s="316"/>
      <c r="AM73" s="316"/>
      <c r="AN73" s="316"/>
      <c r="AO73" s="316"/>
      <c r="AP73" s="316"/>
      <c r="AQ73" s="316"/>
      <c r="AR73" s="316"/>
      <c r="AS73" s="316"/>
      <c r="AT73" s="316"/>
      <c r="AU73" s="316"/>
      <c r="AV73" s="316"/>
      <c r="AW73" s="316"/>
      <c r="AX73" s="316"/>
      <c r="AY73" s="316"/>
      <c r="AZ73" s="316"/>
      <c r="BA73" s="316"/>
      <c r="BB73" s="316"/>
      <c r="BC73" s="316"/>
      <c r="BD73" s="316"/>
      <c r="BE73" s="316"/>
      <c r="BF73" s="316"/>
      <c r="BG73" s="316"/>
      <c r="BH73" s="316"/>
      <c r="BI73" s="316"/>
      <c r="BJ73" s="316"/>
      <c r="BK73" s="316"/>
      <c r="BL73" s="316"/>
      <c r="BM73" s="316"/>
      <c r="BN73" s="316"/>
      <c r="BO73" s="316"/>
      <c r="BP73" s="316"/>
      <c r="BQ73" s="316"/>
      <c r="BR73" s="316"/>
      <c r="BS73" s="316"/>
      <c r="BT73" s="316"/>
      <c r="BU73" s="316"/>
      <c r="BV73" s="316"/>
      <c r="BW73" s="316"/>
      <c r="BX73" s="316"/>
      <c r="BY73" s="316"/>
      <c r="BZ73" s="316"/>
      <c r="CA73" s="316"/>
      <c r="CB73" s="316"/>
      <c r="CC73" s="316"/>
      <c r="CD73" s="316"/>
      <c r="CE73" s="316"/>
      <c r="CF73" s="316"/>
      <c r="CG73" s="316"/>
      <c r="CH73" s="316"/>
      <c r="CI73" s="316"/>
      <c r="CJ73" s="316"/>
      <c r="CK73" s="316"/>
      <c r="CL73" s="316"/>
      <c r="CM73" s="316"/>
      <c r="CN73" s="316"/>
      <c r="CO73" s="316"/>
      <c r="CP73" s="316"/>
      <c r="CQ73" s="316"/>
      <c r="CR73" s="316"/>
      <c r="CS73" s="316"/>
      <c r="CT73" s="316"/>
      <c r="CU73" s="316"/>
      <c r="CV73" s="316"/>
      <c r="CW73" s="316"/>
      <c r="CX73" s="316"/>
      <c r="CY73" s="316"/>
      <c r="CZ73" s="316"/>
      <c r="DA73" s="316"/>
      <c r="DB73" s="316"/>
      <c r="DC73" s="316"/>
      <c r="DD73" s="316"/>
      <c r="DE73" s="316"/>
      <c r="DF73" s="316"/>
      <c r="DG73" s="316"/>
      <c r="DH73" s="316"/>
      <c r="DI73" s="316"/>
      <c r="DJ73" s="316"/>
      <c r="DK73" s="316"/>
      <c r="DL73" s="316"/>
      <c r="DM73" s="316"/>
      <c r="DN73" s="316"/>
      <c r="DO73" s="316"/>
      <c r="DP73" s="316"/>
      <c r="DQ73" s="316"/>
      <c r="DR73" s="316"/>
      <c r="DS73" s="316"/>
      <c r="DT73" s="316"/>
      <c r="DU73" s="316"/>
      <c r="DV73" s="316"/>
      <c r="DW73" s="316"/>
      <c r="DX73" s="316"/>
      <c r="DY73" s="316"/>
      <c r="DZ73" s="316"/>
      <c r="EA73" s="316"/>
      <c r="EB73" s="316"/>
      <c r="EC73" s="316"/>
      <c r="ED73" s="316"/>
      <c r="EE73" s="316"/>
      <c r="EF73" s="316"/>
      <c r="EG73" s="316"/>
      <c r="EH73" s="316"/>
      <c r="EI73" s="316"/>
      <c r="EJ73" s="316"/>
      <c r="EK73" s="316"/>
      <c r="EL73" s="316"/>
      <c r="EM73" s="316"/>
      <c r="EN73" s="316"/>
      <c r="EO73" s="316"/>
      <c r="EP73" s="316"/>
      <c r="EQ73" s="316"/>
      <c r="ER73" s="316"/>
      <c r="ES73" s="316"/>
      <c r="ET73" s="316"/>
      <c r="EU73" s="316"/>
      <c r="EV73" s="316"/>
      <c r="EW73" s="316"/>
      <c r="EX73" s="316"/>
      <c r="EY73" s="316"/>
      <c r="EZ73" s="316"/>
      <c r="FA73" s="316"/>
      <c r="FB73" s="316"/>
      <c r="FC73" s="316"/>
      <c r="FD73" s="316"/>
      <c r="FE73" s="316"/>
      <c r="FF73" s="316"/>
      <c r="FG73" s="316"/>
      <c r="FH73" s="316"/>
      <c r="FI73" s="316"/>
      <c r="FJ73" s="316"/>
      <c r="FK73" s="316"/>
      <c r="FL73" s="316"/>
      <c r="FM73" s="316"/>
      <c r="FN73" s="316"/>
      <c r="FO73" s="316"/>
      <c r="FP73" s="316"/>
      <c r="FQ73" s="316"/>
      <c r="FR73" s="316"/>
      <c r="FS73" s="316"/>
      <c r="FT73" s="316"/>
      <c r="FU73" s="316"/>
      <c r="FV73" s="316"/>
      <c r="FW73" s="316"/>
      <c r="FX73" s="316"/>
      <c r="FY73" s="316"/>
      <c r="FZ73" s="316"/>
      <c r="GA73" s="316"/>
      <c r="GB73" s="316"/>
      <c r="GC73" s="316"/>
      <c r="GD73" s="316"/>
      <c r="GE73" s="316"/>
      <c r="GF73" s="316"/>
      <c r="GG73" s="316"/>
      <c r="GH73" s="316"/>
      <c r="GI73" s="316"/>
      <c r="GJ73" s="316"/>
      <c r="GK73" s="316"/>
      <c r="GL73" s="316"/>
      <c r="GM73" s="316"/>
      <c r="GN73" s="316"/>
      <c r="GO73" s="316"/>
      <c r="GP73" s="316"/>
      <c r="GQ73" s="316"/>
      <c r="GR73" s="316"/>
      <c r="GS73" s="316"/>
      <c r="GT73" s="316"/>
      <c r="GU73" s="316"/>
      <c r="GV73" s="316"/>
      <c r="GW73" s="316"/>
      <c r="GX73" s="316"/>
      <c r="GY73" s="316"/>
      <c r="GZ73" s="316"/>
      <c r="HA73" s="316"/>
      <c r="HB73" s="316"/>
      <c r="HC73" s="316"/>
      <c r="HD73" s="316"/>
      <c r="HE73" s="316"/>
      <c r="HF73" s="316"/>
      <c r="HG73" s="316"/>
      <c r="HH73" s="316"/>
      <c r="HI73" s="316"/>
      <c r="HJ73" s="316"/>
      <c r="HK73" s="316"/>
      <c r="HL73" s="316"/>
      <c r="HM73" s="316"/>
      <c r="HN73" s="316"/>
      <c r="HO73" s="316"/>
      <c r="HP73" s="316"/>
      <c r="HQ73" s="316"/>
      <c r="HR73" s="316"/>
      <c r="HS73" s="316"/>
      <c r="HT73" s="316"/>
      <c r="HU73" s="316"/>
      <c r="HV73" s="316"/>
      <c r="HW73" s="316"/>
      <c r="HX73" s="316"/>
      <c r="HY73" s="316"/>
      <c r="HZ73" s="316"/>
      <c r="IA73" s="316"/>
      <c r="IB73" s="316"/>
      <c r="IC73" s="316"/>
      <c r="ID73" s="316"/>
      <c r="IE73" s="316"/>
      <c r="IF73" s="316"/>
      <c r="IG73" s="316"/>
      <c r="IH73" s="316"/>
      <c r="II73" s="316"/>
      <c r="IJ73" s="316"/>
      <c r="IK73" s="316"/>
      <c r="IL73" s="316"/>
      <c r="IM73" s="316"/>
      <c r="IN73" s="316"/>
      <c r="IO73" s="316"/>
      <c r="IP73" s="316"/>
      <c r="IQ73" s="316"/>
      <c r="IR73" s="316"/>
      <c r="IS73" s="316"/>
    </row>
    <row r="74" spans="1:253">
      <c r="A74" s="361"/>
      <c r="B74" s="316"/>
      <c r="C74" s="316"/>
      <c r="D74" s="316"/>
      <c r="E74" s="316"/>
      <c r="F74" s="316"/>
      <c r="G74" s="316"/>
      <c r="H74" s="316"/>
      <c r="I74" s="316"/>
      <c r="J74" s="316"/>
      <c r="K74" s="316"/>
      <c r="L74" s="316"/>
      <c r="M74" s="316"/>
      <c r="N74" s="316"/>
      <c r="O74" s="316"/>
      <c r="P74" s="316"/>
      <c r="Q74" s="316"/>
      <c r="R74" s="316"/>
      <c r="S74" s="316"/>
      <c r="T74" s="316"/>
      <c r="U74" s="316"/>
      <c r="V74" s="316"/>
      <c r="W74" s="316"/>
      <c r="X74" s="316"/>
      <c r="Y74" s="316"/>
      <c r="Z74" s="316"/>
      <c r="AA74" s="316"/>
      <c r="AB74" s="316"/>
      <c r="AC74" s="316"/>
      <c r="AD74" s="316"/>
      <c r="AE74" s="316"/>
      <c r="AF74" s="316"/>
      <c r="AG74" s="316"/>
      <c r="AH74" s="316"/>
      <c r="AI74" s="316"/>
      <c r="AJ74" s="316"/>
      <c r="AK74" s="316"/>
      <c r="AL74" s="316"/>
      <c r="AM74" s="316"/>
      <c r="AN74" s="316"/>
      <c r="AO74" s="316"/>
      <c r="AP74" s="316"/>
      <c r="AQ74" s="316"/>
      <c r="AR74" s="316"/>
      <c r="AS74" s="316"/>
      <c r="AT74" s="316"/>
      <c r="AU74" s="316"/>
      <c r="AV74" s="316"/>
      <c r="AW74" s="316"/>
      <c r="AX74" s="316"/>
      <c r="AY74" s="316"/>
      <c r="AZ74" s="316"/>
      <c r="BA74" s="316"/>
      <c r="BB74" s="316"/>
      <c r="BC74" s="316"/>
      <c r="BD74" s="316"/>
      <c r="BE74" s="316"/>
      <c r="BF74" s="316"/>
      <c r="BG74" s="316"/>
      <c r="BH74" s="316"/>
      <c r="BI74" s="316"/>
      <c r="BJ74" s="316"/>
      <c r="BK74" s="316"/>
      <c r="BL74" s="316"/>
      <c r="BM74" s="316"/>
      <c r="BN74" s="316"/>
      <c r="BO74" s="316"/>
      <c r="BP74" s="316"/>
      <c r="BQ74" s="316"/>
      <c r="BR74" s="316"/>
      <c r="BS74" s="316"/>
      <c r="BT74" s="316"/>
      <c r="BU74" s="316"/>
      <c r="BV74" s="316"/>
      <c r="BW74" s="316"/>
      <c r="BX74" s="316"/>
      <c r="BY74" s="316"/>
      <c r="BZ74" s="316"/>
      <c r="CA74" s="316"/>
      <c r="CB74" s="316"/>
      <c r="CC74" s="316"/>
      <c r="CD74" s="316"/>
      <c r="CE74" s="316"/>
      <c r="CF74" s="316"/>
      <c r="CG74" s="316"/>
      <c r="CH74" s="316"/>
      <c r="CI74" s="316"/>
      <c r="CJ74" s="316"/>
      <c r="CK74" s="316"/>
      <c r="CL74" s="316"/>
      <c r="CM74" s="316"/>
      <c r="CN74" s="316"/>
      <c r="CO74" s="316"/>
      <c r="CP74" s="316"/>
      <c r="CQ74" s="316"/>
      <c r="CR74" s="316"/>
      <c r="CS74" s="316"/>
      <c r="CT74" s="316"/>
      <c r="CU74" s="316"/>
      <c r="CV74" s="316"/>
      <c r="CW74" s="316"/>
      <c r="CX74" s="316"/>
      <c r="CY74" s="316"/>
      <c r="CZ74" s="316"/>
      <c r="DA74" s="316"/>
      <c r="DB74" s="316"/>
      <c r="DC74" s="316"/>
      <c r="DD74" s="316"/>
      <c r="DE74" s="316"/>
      <c r="DF74" s="316"/>
      <c r="DG74" s="316"/>
      <c r="DH74" s="316"/>
      <c r="DI74" s="316"/>
      <c r="DJ74" s="316"/>
      <c r="DK74" s="316"/>
      <c r="DL74" s="316"/>
      <c r="DM74" s="316"/>
      <c r="DN74" s="316"/>
      <c r="DO74" s="316"/>
      <c r="DP74" s="316"/>
      <c r="DQ74" s="316"/>
      <c r="DR74" s="316"/>
      <c r="DS74" s="316"/>
      <c r="DT74" s="316"/>
      <c r="DU74" s="316"/>
      <c r="DV74" s="316"/>
      <c r="DW74" s="316"/>
      <c r="DX74" s="316"/>
      <c r="DY74" s="316"/>
      <c r="DZ74" s="316"/>
      <c r="EA74" s="316"/>
      <c r="EB74" s="316"/>
      <c r="EC74" s="316"/>
      <c r="ED74" s="316"/>
      <c r="EE74" s="316"/>
      <c r="EF74" s="316"/>
      <c r="EG74" s="316"/>
      <c r="EH74" s="316"/>
      <c r="EI74" s="316"/>
      <c r="EJ74" s="316"/>
      <c r="EK74" s="316"/>
      <c r="EL74" s="316"/>
      <c r="EM74" s="316"/>
      <c r="EN74" s="316"/>
      <c r="EO74" s="316"/>
      <c r="EP74" s="316"/>
      <c r="EQ74" s="316"/>
      <c r="ER74" s="316"/>
      <c r="ES74" s="316"/>
      <c r="ET74" s="316"/>
      <c r="EU74" s="316"/>
      <c r="EV74" s="316"/>
      <c r="EW74" s="316"/>
      <c r="EX74" s="316"/>
      <c r="EY74" s="316"/>
      <c r="EZ74" s="316"/>
      <c r="FA74" s="316"/>
      <c r="FB74" s="316"/>
      <c r="FC74" s="316"/>
      <c r="FD74" s="316"/>
      <c r="FE74" s="316"/>
      <c r="FF74" s="316"/>
      <c r="FG74" s="316"/>
      <c r="FH74" s="316"/>
      <c r="FI74" s="316"/>
      <c r="FJ74" s="316"/>
      <c r="FK74" s="316"/>
      <c r="FL74" s="316"/>
      <c r="FM74" s="316"/>
      <c r="FN74" s="316"/>
      <c r="FO74" s="316"/>
      <c r="FP74" s="316"/>
      <c r="FQ74" s="316"/>
      <c r="FR74" s="316"/>
      <c r="FS74" s="316"/>
      <c r="FT74" s="316"/>
      <c r="FU74" s="316"/>
      <c r="FV74" s="316"/>
      <c r="FW74" s="316"/>
      <c r="FX74" s="316"/>
      <c r="FY74" s="316"/>
      <c r="FZ74" s="316"/>
      <c r="GA74" s="316"/>
      <c r="GB74" s="316"/>
      <c r="GC74" s="316"/>
      <c r="GD74" s="316"/>
      <c r="GE74" s="316"/>
      <c r="GF74" s="316"/>
      <c r="GG74" s="316"/>
      <c r="GH74" s="316"/>
      <c r="GI74" s="316"/>
      <c r="GJ74" s="316"/>
      <c r="GK74" s="316"/>
      <c r="GL74" s="316"/>
      <c r="GM74" s="316"/>
      <c r="GN74" s="316"/>
      <c r="GO74" s="316"/>
      <c r="GP74" s="316"/>
      <c r="GQ74" s="316"/>
      <c r="GR74" s="316"/>
      <c r="GS74" s="316"/>
      <c r="GT74" s="316"/>
      <c r="GU74" s="316"/>
      <c r="GV74" s="316"/>
      <c r="GW74" s="316"/>
      <c r="GX74" s="316"/>
      <c r="GY74" s="316"/>
      <c r="GZ74" s="316"/>
      <c r="HA74" s="316"/>
      <c r="HB74" s="316"/>
      <c r="HC74" s="316"/>
      <c r="HD74" s="316"/>
      <c r="HE74" s="316"/>
      <c r="HF74" s="316"/>
      <c r="HG74" s="316"/>
      <c r="HH74" s="316"/>
      <c r="HI74" s="316"/>
      <c r="HJ74" s="316"/>
      <c r="HK74" s="316"/>
      <c r="HL74" s="316"/>
      <c r="HM74" s="316"/>
      <c r="HN74" s="316"/>
      <c r="HO74" s="316"/>
      <c r="HP74" s="316"/>
      <c r="HQ74" s="316"/>
      <c r="HR74" s="316"/>
      <c r="HS74" s="316"/>
      <c r="HT74" s="316"/>
      <c r="HU74" s="316"/>
      <c r="HV74" s="316"/>
      <c r="HW74" s="316"/>
      <c r="HX74" s="316"/>
      <c r="HY74" s="316"/>
      <c r="HZ74" s="316"/>
      <c r="IA74" s="316"/>
      <c r="IB74" s="316"/>
      <c r="IC74" s="316"/>
      <c r="ID74" s="316"/>
      <c r="IE74" s="316"/>
      <c r="IF74" s="316"/>
      <c r="IG74" s="316"/>
      <c r="IH74" s="316"/>
      <c r="II74" s="316"/>
      <c r="IJ74" s="316"/>
      <c r="IK74" s="316"/>
      <c r="IL74" s="316"/>
      <c r="IM74" s="316"/>
      <c r="IN74" s="316"/>
      <c r="IO74" s="316"/>
      <c r="IP74" s="316"/>
      <c r="IQ74" s="316"/>
      <c r="IR74" s="316"/>
      <c r="IS74" s="316"/>
    </row>
    <row r="75" spans="1:253">
      <c r="A75" s="361"/>
      <c r="B75" s="316"/>
      <c r="C75" s="316"/>
      <c r="D75" s="316"/>
      <c r="E75" s="316"/>
      <c r="F75" s="316"/>
      <c r="G75" s="316"/>
      <c r="H75" s="316"/>
      <c r="I75" s="316"/>
      <c r="J75" s="316"/>
      <c r="K75" s="316"/>
      <c r="L75" s="316"/>
      <c r="M75" s="316"/>
      <c r="N75" s="316"/>
      <c r="O75" s="316"/>
      <c r="P75" s="316"/>
      <c r="Q75" s="316"/>
      <c r="R75" s="316"/>
      <c r="S75" s="316"/>
      <c r="T75" s="316"/>
      <c r="U75" s="316"/>
      <c r="V75" s="316"/>
      <c r="W75" s="316"/>
      <c r="X75" s="316"/>
      <c r="Y75" s="316"/>
      <c r="Z75" s="316"/>
      <c r="AA75" s="316"/>
      <c r="AB75" s="316"/>
      <c r="AC75" s="316"/>
      <c r="AD75" s="316"/>
      <c r="AE75" s="316"/>
      <c r="AF75" s="316"/>
      <c r="AG75" s="316"/>
      <c r="AH75" s="316"/>
      <c r="AI75" s="316"/>
      <c r="AJ75" s="316"/>
      <c r="AK75" s="316"/>
      <c r="AL75" s="316"/>
      <c r="AM75" s="316"/>
      <c r="AN75" s="316"/>
      <c r="AO75" s="316"/>
      <c r="AP75" s="316"/>
      <c r="AQ75" s="316"/>
      <c r="AR75" s="316"/>
      <c r="AS75" s="316"/>
      <c r="AT75" s="316"/>
      <c r="AU75" s="316"/>
      <c r="AV75" s="316"/>
      <c r="AW75" s="316"/>
      <c r="AX75" s="316"/>
      <c r="AY75" s="316"/>
      <c r="AZ75" s="316"/>
      <c r="BA75" s="316"/>
      <c r="BB75" s="316"/>
      <c r="BC75" s="316"/>
      <c r="BD75" s="316"/>
      <c r="BE75" s="316"/>
      <c r="BF75" s="316"/>
      <c r="BG75" s="316"/>
      <c r="BH75" s="316"/>
      <c r="BI75" s="316"/>
      <c r="BJ75" s="316"/>
      <c r="BK75" s="316"/>
      <c r="BL75" s="316"/>
      <c r="BM75" s="316"/>
      <c r="BN75" s="316"/>
      <c r="BO75" s="316"/>
      <c r="BP75" s="316"/>
      <c r="BQ75" s="316"/>
      <c r="BR75" s="316"/>
      <c r="BS75" s="316"/>
      <c r="BT75" s="316"/>
      <c r="BU75" s="316"/>
      <c r="BV75" s="316"/>
      <c r="BW75" s="316"/>
      <c r="BX75" s="316"/>
      <c r="BY75" s="316"/>
      <c r="BZ75" s="316"/>
      <c r="CA75" s="316"/>
      <c r="CB75" s="316"/>
      <c r="CC75" s="316"/>
      <c r="CD75" s="316"/>
      <c r="CE75" s="316"/>
      <c r="CF75" s="316"/>
      <c r="CG75" s="316"/>
      <c r="CH75" s="316"/>
      <c r="CI75" s="316"/>
      <c r="CJ75" s="316"/>
      <c r="CK75" s="316"/>
      <c r="CL75" s="316"/>
      <c r="CM75" s="316"/>
      <c r="CN75" s="316"/>
      <c r="CO75" s="316"/>
      <c r="CP75" s="316"/>
      <c r="CQ75" s="316"/>
      <c r="CR75" s="316"/>
      <c r="CS75" s="316"/>
      <c r="CT75" s="316"/>
      <c r="CU75" s="316"/>
      <c r="CV75" s="316"/>
      <c r="CW75" s="316"/>
      <c r="CX75" s="316"/>
      <c r="CY75" s="316"/>
      <c r="CZ75" s="316"/>
      <c r="DA75" s="316"/>
      <c r="DB75" s="316"/>
      <c r="DC75" s="316"/>
      <c r="DD75" s="316"/>
      <c r="DE75" s="316"/>
      <c r="DF75" s="316"/>
      <c r="DG75" s="316"/>
      <c r="DH75" s="316"/>
      <c r="DI75" s="316"/>
      <c r="DJ75" s="316"/>
      <c r="DK75" s="316"/>
      <c r="DL75" s="316"/>
      <c r="DM75" s="316"/>
      <c r="DN75" s="316"/>
      <c r="DO75" s="316"/>
      <c r="DP75" s="316"/>
      <c r="DQ75" s="316"/>
      <c r="DR75" s="316"/>
      <c r="DS75" s="316"/>
      <c r="DT75" s="316"/>
      <c r="DU75" s="316"/>
      <c r="DV75" s="316"/>
      <c r="DW75" s="316"/>
      <c r="DX75" s="316"/>
      <c r="DY75" s="316"/>
      <c r="DZ75" s="316"/>
      <c r="EA75" s="316"/>
      <c r="EB75" s="316"/>
      <c r="EC75" s="316"/>
      <c r="ED75" s="316"/>
      <c r="EE75" s="316"/>
      <c r="EF75" s="316"/>
      <c r="EG75" s="316"/>
      <c r="EH75" s="316"/>
      <c r="EI75" s="316"/>
      <c r="EJ75" s="316"/>
      <c r="EK75" s="316"/>
      <c r="EL75" s="316"/>
      <c r="EM75" s="316"/>
      <c r="EN75" s="316"/>
      <c r="EO75" s="316"/>
      <c r="EP75" s="316"/>
      <c r="EQ75" s="316"/>
      <c r="ER75" s="316"/>
      <c r="ES75" s="316"/>
      <c r="ET75" s="316"/>
      <c r="EU75" s="316"/>
      <c r="EV75" s="316"/>
      <c r="EW75" s="316"/>
      <c r="EX75" s="316"/>
      <c r="EY75" s="316"/>
      <c r="EZ75" s="316"/>
      <c r="FA75" s="316"/>
      <c r="FB75" s="316"/>
      <c r="FC75" s="316"/>
      <c r="FD75" s="316"/>
      <c r="FE75" s="316"/>
      <c r="FF75" s="316"/>
      <c r="FG75" s="316"/>
      <c r="FH75" s="316"/>
      <c r="FI75" s="316"/>
      <c r="FJ75" s="316"/>
      <c r="FK75" s="316"/>
      <c r="FL75" s="316"/>
      <c r="FM75" s="316"/>
      <c r="FN75" s="316"/>
      <c r="FO75" s="316"/>
      <c r="FP75" s="316"/>
      <c r="FQ75" s="316"/>
      <c r="FR75" s="316"/>
      <c r="FS75" s="316"/>
      <c r="FT75" s="316"/>
      <c r="FU75" s="316"/>
      <c r="FV75" s="316"/>
      <c r="FW75" s="316"/>
      <c r="FX75" s="316"/>
      <c r="FY75" s="316"/>
      <c r="FZ75" s="316"/>
      <c r="GA75" s="316"/>
      <c r="GB75" s="316"/>
      <c r="GC75" s="316"/>
      <c r="GD75" s="316"/>
      <c r="GE75" s="316"/>
      <c r="GF75" s="316"/>
      <c r="GG75" s="316"/>
      <c r="GH75" s="316"/>
      <c r="GI75" s="316"/>
      <c r="GJ75" s="316"/>
      <c r="GK75" s="316"/>
      <c r="GL75" s="316"/>
      <c r="GM75" s="316"/>
      <c r="GN75" s="316"/>
      <c r="GO75" s="316"/>
      <c r="GP75" s="316"/>
      <c r="GQ75" s="316"/>
      <c r="GR75" s="316"/>
      <c r="GS75" s="316"/>
      <c r="GT75" s="316"/>
      <c r="GU75" s="316"/>
      <c r="GV75" s="316"/>
      <c r="GW75" s="316"/>
      <c r="GX75" s="316"/>
      <c r="GY75" s="316"/>
      <c r="GZ75" s="316"/>
      <c r="HA75" s="316"/>
      <c r="HB75" s="316"/>
      <c r="HC75" s="316"/>
      <c r="HD75" s="316"/>
      <c r="HE75" s="316"/>
      <c r="HF75" s="316"/>
      <c r="HG75" s="316"/>
      <c r="HH75" s="316"/>
      <c r="HI75" s="316"/>
      <c r="HJ75" s="316"/>
      <c r="HK75" s="316"/>
      <c r="HL75" s="316"/>
      <c r="HM75" s="316"/>
      <c r="HN75" s="316"/>
      <c r="HO75" s="316"/>
      <c r="HP75" s="316"/>
      <c r="HQ75" s="316"/>
      <c r="HR75" s="316"/>
      <c r="HS75" s="316"/>
      <c r="HT75" s="316"/>
      <c r="HU75" s="316"/>
      <c r="HV75" s="316"/>
      <c r="HW75" s="316"/>
      <c r="HX75" s="316"/>
      <c r="HY75" s="316"/>
      <c r="HZ75" s="316"/>
      <c r="IA75" s="316"/>
      <c r="IB75" s="316"/>
      <c r="IC75" s="316"/>
      <c r="ID75" s="316"/>
      <c r="IE75" s="316"/>
      <c r="IF75" s="316"/>
      <c r="IG75" s="316"/>
      <c r="IH75" s="316"/>
      <c r="II75" s="316"/>
      <c r="IJ75" s="316"/>
      <c r="IK75" s="316"/>
      <c r="IL75" s="316"/>
      <c r="IM75" s="316"/>
      <c r="IN75" s="316"/>
      <c r="IO75" s="316"/>
      <c r="IP75" s="316"/>
      <c r="IQ75" s="316"/>
      <c r="IR75" s="316"/>
      <c r="IS75" s="316"/>
    </row>
    <row r="76" spans="1:253">
      <c r="A76" s="361"/>
      <c r="B76" s="316"/>
      <c r="C76" s="316"/>
      <c r="D76" s="316"/>
      <c r="E76" s="316"/>
      <c r="F76" s="316"/>
      <c r="G76" s="316"/>
      <c r="H76" s="316"/>
      <c r="I76" s="316"/>
      <c r="J76" s="316"/>
      <c r="K76" s="316"/>
      <c r="L76" s="316"/>
      <c r="M76" s="316"/>
      <c r="N76" s="316"/>
      <c r="O76" s="316"/>
      <c r="P76" s="316"/>
      <c r="Q76" s="316"/>
      <c r="R76" s="316"/>
      <c r="S76" s="316"/>
      <c r="T76" s="316"/>
      <c r="U76" s="316"/>
      <c r="V76" s="316"/>
      <c r="W76" s="316"/>
      <c r="X76" s="316"/>
      <c r="Y76" s="316"/>
      <c r="Z76" s="316"/>
      <c r="AA76" s="316"/>
      <c r="AB76" s="316"/>
      <c r="AC76" s="316"/>
      <c r="AD76" s="316"/>
      <c r="AE76" s="316"/>
      <c r="AF76" s="316"/>
      <c r="AG76" s="316"/>
      <c r="AH76" s="316"/>
      <c r="AI76" s="316"/>
      <c r="AJ76" s="316"/>
      <c r="AK76" s="316"/>
      <c r="AL76" s="316"/>
      <c r="AM76" s="316"/>
      <c r="AN76" s="316"/>
      <c r="AO76" s="316"/>
      <c r="AP76" s="316"/>
      <c r="AQ76" s="316"/>
      <c r="AR76" s="316"/>
      <c r="AS76" s="316"/>
      <c r="AT76" s="316"/>
      <c r="AU76" s="316"/>
      <c r="AV76" s="316"/>
      <c r="AW76" s="316"/>
      <c r="AX76" s="316"/>
      <c r="AY76" s="316"/>
      <c r="AZ76" s="316"/>
      <c r="BA76" s="316"/>
      <c r="BB76" s="316"/>
      <c r="BC76" s="316"/>
      <c r="BD76" s="316"/>
      <c r="BE76" s="316"/>
      <c r="BF76" s="316"/>
      <c r="BG76" s="316"/>
      <c r="BH76" s="316"/>
      <c r="BI76" s="316"/>
      <c r="BJ76" s="316"/>
      <c r="BK76" s="316"/>
      <c r="BL76" s="316"/>
      <c r="BM76" s="316"/>
      <c r="BN76" s="316"/>
      <c r="BO76" s="316"/>
      <c r="BP76" s="316"/>
      <c r="BQ76" s="316"/>
      <c r="BR76" s="316"/>
      <c r="BS76" s="316"/>
      <c r="BT76" s="316"/>
      <c r="BU76" s="316"/>
      <c r="BV76" s="316"/>
      <c r="BW76" s="316"/>
      <c r="BX76" s="316"/>
      <c r="BY76" s="316"/>
      <c r="BZ76" s="316"/>
      <c r="CA76" s="316"/>
      <c r="CB76" s="316"/>
      <c r="CC76" s="316"/>
      <c r="CD76" s="316"/>
      <c r="CE76" s="316"/>
      <c r="CF76" s="316"/>
      <c r="CG76" s="316"/>
      <c r="CH76" s="316"/>
      <c r="CI76" s="316"/>
      <c r="CJ76" s="316"/>
      <c r="CK76" s="316"/>
      <c r="CL76" s="316"/>
      <c r="CM76" s="316"/>
      <c r="CN76" s="316"/>
      <c r="CO76" s="316"/>
      <c r="CP76" s="316"/>
      <c r="CQ76" s="316"/>
      <c r="CR76" s="316"/>
      <c r="CS76" s="316"/>
      <c r="CT76" s="316"/>
      <c r="CU76" s="316"/>
      <c r="CV76" s="316"/>
      <c r="CW76" s="316"/>
      <c r="CX76" s="316"/>
      <c r="CY76" s="316"/>
      <c r="CZ76" s="316"/>
      <c r="DA76" s="316"/>
      <c r="DB76" s="316"/>
      <c r="DC76" s="316"/>
      <c r="DD76" s="316"/>
      <c r="DE76" s="316"/>
      <c r="DF76" s="316"/>
      <c r="DG76" s="316"/>
      <c r="DH76" s="316"/>
      <c r="DI76" s="316"/>
      <c r="DJ76" s="316"/>
      <c r="DK76" s="316"/>
      <c r="DL76" s="316"/>
      <c r="DM76" s="316"/>
      <c r="DN76" s="316"/>
      <c r="DO76" s="316"/>
      <c r="DP76" s="316"/>
      <c r="DQ76" s="316"/>
      <c r="DR76" s="316"/>
      <c r="DS76" s="316"/>
      <c r="DT76" s="316"/>
      <c r="DU76" s="316"/>
      <c r="DV76" s="316"/>
      <c r="DW76" s="316"/>
      <c r="DX76" s="316"/>
      <c r="DY76" s="316"/>
      <c r="DZ76" s="316"/>
      <c r="EA76" s="316"/>
      <c r="EB76" s="316"/>
      <c r="EC76" s="316"/>
      <c r="ED76" s="316"/>
      <c r="EE76" s="316"/>
      <c r="EF76" s="316"/>
      <c r="EG76" s="316"/>
      <c r="EH76" s="316"/>
      <c r="EI76" s="316"/>
      <c r="EJ76" s="316"/>
      <c r="EK76" s="316"/>
      <c r="EL76" s="316"/>
      <c r="EM76" s="316"/>
      <c r="EN76" s="316"/>
      <c r="EO76" s="316"/>
      <c r="EP76" s="316"/>
      <c r="EQ76" s="316"/>
      <c r="ER76" s="316"/>
      <c r="ES76" s="316"/>
      <c r="ET76" s="316"/>
      <c r="EU76" s="316"/>
      <c r="EV76" s="316"/>
      <c r="EW76" s="316"/>
      <c r="EX76" s="316"/>
      <c r="EY76" s="316"/>
      <c r="EZ76" s="316"/>
      <c r="FA76" s="316"/>
      <c r="FB76" s="316"/>
      <c r="FC76" s="316"/>
      <c r="FD76" s="316"/>
      <c r="FE76" s="316"/>
      <c r="FF76" s="316"/>
      <c r="FG76" s="316"/>
      <c r="FH76" s="316"/>
      <c r="FI76" s="316"/>
      <c r="FJ76" s="316"/>
      <c r="FK76" s="316"/>
      <c r="FL76" s="316"/>
      <c r="FM76" s="316"/>
      <c r="FN76" s="316"/>
      <c r="FO76" s="316"/>
      <c r="FP76" s="316"/>
      <c r="FQ76" s="316"/>
      <c r="FR76" s="316"/>
      <c r="FS76" s="316"/>
      <c r="FT76" s="316"/>
      <c r="FU76" s="316"/>
      <c r="FV76" s="316"/>
      <c r="FW76" s="316"/>
      <c r="FX76" s="316"/>
      <c r="FY76" s="316"/>
      <c r="FZ76" s="316"/>
      <c r="GA76" s="316"/>
      <c r="GB76" s="316"/>
      <c r="GC76" s="316"/>
      <c r="GD76" s="316"/>
      <c r="GE76" s="316"/>
      <c r="GF76" s="316"/>
      <c r="GG76" s="316"/>
      <c r="GH76" s="316"/>
      <c r="GI76" s="316"/>
      <c r="GJ76" s="316"/>
      <c r="GK76" s="316"/>
      <c r="GL76" s="316"/>
      <c r="GM76" s="316"/>
      <c r="GN76" s="316"/>
      <c r="GO76" s="316"/>
      <c r="GP76" s="316"/>
      <c r="GQ76" s="316"/>
      <c r="GR76" s="316"/>
      <c r="GS76" s="316"/>
      <c r="GT76" s="316"/>
      <c r="GU76" s="316"/>
      <c r="GV76" s="316"/>
      <c r="GW76" s="316"/>
      <c r="GX76" s="316"/>
      <c r="GY76" s="316"/>
      <c r="GZ76" s="316"/>
      <c r="HA76" s="316"/>
      <c r="HB76" s="316"/>
      <c r="HC76" s="316"/>
      <c r="HD76" s="316"/>
      <c r="HE76" s="316"/>
      <c r="HF76" s="316"/>
      <c r="HG76" s="316"/>
      <c r="HH76" s="316"/>
      <c r="HI76" s="316"/>
      <c r="HJ76" s="316"/>
      <c r="HK76" s="316"/>
      <c r="HL76" s="316"/>
      <c r="HM76" s="316"/>
      <c r="HN76" s="316"/>
      <c r="HO76" s="316"/>
      <c r="HP76" s="316"/>
      <c r="HQ76" s="316"/>
      <c r="HR76" s="316"/>
      <c r="HS76" s="316"/>
      <c r="HT76" s="316"/>
      <c r="HU76" s="316"/>
      <c r="HV76" s="316"/>
      <c r="HW76" s="316"/>
      <c r="HX76" s="316"/>
      <c r="HY76" s="316"/>
      <c r="HZ76" s="316"/>
      <c r="IA76" s="316"/>
      <c r="IB76" s="316"/>
      <c r="IC76" s="316"/>
      <c r="ID76" s="316"/>
      <c r="IE76" s="316"/>
      <c r="IF76" s="316"/>
      <c r="IG76" s="316"/>
      <c r="IH76" s="316"/>
      <c r="II76" s="316"/>
      <c r="IJ76" s="316"/>
      <c r="IK76" s="316"/>
      <c r="IL76" s="316"/>
      <c r="IM76" s="316"/>
      <c r="IN76" s="316"/>
      <c r="IO76" s="316"/>
      <c r="IP76" s="316"/>
      <c r="IQ76" s="316"/>
      <c r="IR76" s="316"/>
      <c r="IS76" s="316"/>
    </row>
    <row r="77" spans="1:253">
      <c r="A77" s="361"/>
      <c r="B77" s="316"/>
      <c r="C77" s="316"/>
      <c r="D77" s="316"/>
      <c r="E77" s="316"/>
      <c r="F77" s="316"/>
      <c r="G77" s="316"/>
      <c r="H77" s="316"/>
      <c r="I77" s="316"/>
      <c r="J77" s="316"/>
      <c r="K77" s="316"/>
      <c r="L77" s="316"/>
      <c r="M77" s="316"/>
      <c r="N77" s="316"/>
      <c r="O77" s="316"/>
      <c r="P77" s="316"/>
      <c r="Q77" s="316"/>
      <c r="R77" s="316"/>
      <c r="S77" s="316"/>
      <c r="T77" s="316"/>
      <c r="U77" s="316"/>
      <c r="V77" s="316"/>
      <c r="W77" s="316"/>
      <c r="X77" s="316"/>
      <c r="Y77" s="316"/>
      <c r="Z77" s="316"/>
      <c r="AA77" s="316"/>
      <c r="AB77" s="316"/>
      <c r="AC77" s="316"/>
      <c r="AD77" s="316"/>
      <c r="AE77" s="316"/>
      <c r="AF77" s="316"/>
      <c r="AG77" s="316"/>
      <c r="AH77" s="316"/>
      <c r="AI77" s="316"/>
      <c r="AJ77" s="316"/>
      <c r="AK77" s="316"/>
      <c r="AL77" s="316"/>
      <c r="AM77" s="316"/>
      <c r="AN77" s="316"/>
      <c r="AO77" s="316"/>
      <c r="AP77" s="316"/>
      <c r="AQ77" s="316"/>
      <c r="AR77" s="316"/>
      <c r="AS77" s="316"/>
      <c r="AT77" s="316"/>
      <c r="AU77" s="316"/>
      <c r="AV77" s="316"/>
      <c r="AW77" s="316"/>
      <c r="AX77" s="316"/>
      <c r="AY77" s="316"/>
      <c r="AZ77" s="316"/>
      <c r="BA77" s="316"/>
      <c r="BB77" s="316"/>
      <c r="BC77" s="316"/>
      <c r="BD77" s="316"/>
      <c r="BE77" s="316"/>
      <c r="BF77" s="316"/>
      <c r="BG77" s="316"/>
      <c r="BH77" s="316"/>
      <c r="BI77" s="316"/>
      <c r="BJ77" s="316"/>
      <c r="BK77" s="316"/>
      <c r="BL77" s="316"/>
      <c r="BM77" s="316"/>
      <c r="BN77" s="316"/>
      <c r="BO77" s="316"/>
      <c r="BP77" s="316"/>
      <c r="BQ77" s="316"/>
      <c r="BR77" s="316"/>
      <c r="BS77" s="316"/>
      <c r="BT77" s="316"/>
      <c r="BU77" s="316"/>
      <c r="BV77" s="316"/>
      <c r="BW77" s="316"/>
      <c r="BX77" s="316"/>
      <c r="BY77" s="316"/>
      <c r="BZ77" s="316"/>
      <c r="CA77" s="316"/>
      <c r="CB77" s="316"/>
      <c r="CC77" s="316"/>
      <c r="CD77" s="316"/>
      <c r="CE77" s="316"/>
      <c r="CF77" s="316"/>
      <c r="CG77" s="316"/>
      <c r="CH77" s="316"/>
      <c r="CI77" s="316"/>
      <c r="CJ77" s="316"/>
      <c r="CK77" s="316"/>
      <c r="CL77" s="316"/>
      <c r="CM77" s="316"/>
      <c r="CN77" s="316"/>
      <c r="CO77" s="316"/>
      <c r="CP77" s="316"/>
      <c r="CQ77" s="316"/>
      <c r="CR77" s="316"/>
      <c r="CS77" s="316"/>
      <c r="CT77" s="316"/>
      <c r="CU77" s="316"/>
      <c r="CV77" s="316"/>
      <c r="CW77" s="316"/>
      <c r="CX77" s="316"/>
      <c r="CY77" s="316"/>
      <c r="CZ77" s="316"/>
      <c r="DA77" s="316"/>
      <c r="DB77" s="316"/>
      <c r="DC77" s="316"/>
      <c r="DD77" s="316"/>
      <c r="DE77" s="316"/>
      <c r="DF77" s="316"/>
      <c r="DG77" s="316"/>
      <c r="DH77" s="316"/>
      <c r="DI77" s="316"/>
      <c r="DJ77" s="316"/>
      <c r="DK77" s="316"/>
      <c r="DL77" s="316"/>
      <c r="DM77" s="316"/>
      <c r="DN77" s="316"/>
      <c r="DO77" s="316"/>
      <c r="DP77" s="316"/>
      <c r="DQ77" s="316"/>
      <c r="DR77" s="316"/>
      <c r="DS77" s="316"/>
      <c r="DT77" s="316"/>
      <c r="DU77" s="316"/>
      <c r="DV77" s="316"/>
      <c r="DW77" s="316"/>
      <c r="DX77" s="316"/>
      <c r="DY77" s="316"/>
      <c r="DZ77" s="316"/>
      <c r="EA77" s="316"/>
      <c r="EB77" s="316"/>
      <c r="EC77" s="316"/>
      <c r="ED77" s="316"/>
      <c r="EE77" s="316"/>
      <c r="EF77" s="316"/>
      <c r="EG77" s="316"/>
      <c r="EH77" s="316"/>
      <c r="EI77" s="316"/>
      <c r="EJ77" s="316"/>
      <c r="EK77" s="316"/>
      <c r="EL77" s="316"/>
      <c r="EM77" s="316"/>
      <c r="EN77" s="316"/>
      <c r="EO77" s="316"/>
      <c r="EP77" s="316"/>
      <c r="EQ77" s="316"/>
      <c r="ER77" s="316"/>
      <c r="ES77" s="316"/>
      <c r="ET77" s="316"/>
      <c r="EU77" s="316"/>
      <c r="EV77" s="316"/>
      <c r="EW77" s="316"/>
      <c r="EX77" s="316"/>
      <c r="EY77" s="316"/>
      <c r="EZ77" s="316"/>
      <c r="FA77" s="316"/>
      <c r="FB77" s="316"/>
      <c r="FC77" s="316"/>
      <c r="FD77" s="316"/>
      <c r="FE77" s="316"/>
      <c r="FF77" s="316"/>
      <c r="FG77" s="316"/>
      <c r="FH77" s="316"/>
      <c r="FI77" s="316"/>
      <c r="FJ77" s="316"/>
      <c r="FK77" s="316"/>
      <c r="FL77" s="316"/>
      <c r="FM77" s="316"/>
      <c r="FN77" s="316"/>
      <c r="FO77" s="316"/>
      <c r="FP77" s="316"/>
      <c r="FQ77" s="316"/>
      <c r="FR77" s="316"/>
      <c r="FS77" s="316"/>
      <c r="FT77" s="316"/>
      <c r="FU77" s="316"/>
      <c r="FV77" s="316"/>
      <c r="FW77" s="316"/>
      <c r="FX77" s="316"/>
      <c r="FY77" s="316"/>
      <c r="FZ77" s="316"/>
      <c r="GA77" s="316"/>
      <c r="GB77" s="316"/>
      <c r="GC77" s="316"/>
      <c r="GD77" s="316"/>
      <c r="GE77" s="316"/>
      <c r="GF77" s="316"/>
      <c r="GG77" s="316"/>
      <c r="GH77" s="316"/>
      <c r="GI77" s="316"/>
      <c r="GJ77" s="316"/>
      <c r="GK77" s="316"/>
      <c r="GL77" s="316"/>
      <c r="GM77" s="316"/>
      <c r="GN77" s="316"/>
      <c r="GO77" s="316"/>
      <c r="GP77" s="316"/>
      <c r="GQ77" s="316"/>
      <c r="GR77" s="316"/>
      <c r="GS77" s="316"/>
      <c r="GT77" s="316"/>
      <c r="GU77" s="316"/>
      <c r="GV77" s="316"/>
      <c r="GW77" s="316"/>
      <c r="GX77" s="316"/>
      <c r="GY77" s="316"/>
      <c r="GZ77" s="316"/>
      <c r="HA77" s="316"/>
      <c r="HB77" s="316"/>
      <c r="HC77" s="316"/>
      <c r="HD77" s="316"/>
      <c r="HE77" s="316"/>
      <c r="HF77" s="316"/>
      <c r="HG77" s="316"/>
      <c r="HH77" s="316"/>
      <c r="HI77" s="316"/>
      <c r="HJ77" s="316"/>
      <c r="HK77" s="316"/>
      <c r="HL77" s="316"/>
      <c r="HM77" s="316"/>
      <c r="HN77" s="316"/>
      <c r="HO77" s="316"/>
      <c r="HP77" s="316"/>
      <c r="HQ77" s="316"/>
      <c r="HR77" s="316"/>
      <c r="HS77" s="316"/>
      <c r="HT77" s="316"/>
      <c r="HU77" s="316"/>
      <c r="HV77" s="316"/>
      <c r="HW77" s="316"/>
      <c r="HX77" s="316"/>
      <c r="HY77" s="316"/>
      <c r="HZ77" s="316"/>
      <c r="IA77" s="316"/>
      <c r="IB77" s="316"/>
      <c r="IC77" s="316"/>
      <c r="ID77" s="316"/>
      <c r="IE77" s="316"/>
      <c r="IF77" s="316"/>
      <c r="IG77" s="316"/>
      <c r="IH77" s="316"/>
      <c r="II77" s="316"/>
      <c r="IJ77" s="316"/>
      <c r="IK77" s="316"/>
      <c r="IL77" s="316"/>
      <c r="IM77" s="316"/>
      <c r="IN77" s="316"/>
      <c r="IO77" s="316"/>
      <c r="IP77" s="316"/>
      <c r="IQ77" s="316"/>
      <c r="IR77" s="316"/>
      <c r="IS77" s="316"/>
    </row>
    <row r="78" spans="1:253">
      <c r="A78" s="361"/>
      <c r="B78" s="316"/>
      <c r="C78" s="316"/>
      <c r="D78" s="316"/>
      <c r="E78" s="316"/>
      <c r="F78" s="316"/>
      <c r="G78" s="316"/>
      <c r="H78" s="316"/>
      <c r="I78" s="316"/>
      <c r="J78" s="316"/>
      <c r="K78" s="316"/>
      <c r="L78" s="316"/>
      <c r="M78" s="316"/>
      <c r="N78" s="316"/>
      <c r="O78" s="316"/>
      <c r="P78" s="316"/>
      <c r="Q78" s="316"/>
      <c r="R78" s="316"/>
      <c r="S78" s="316"/>
      <c r="T78" s="316"/>
      <c r="U78" s="316"/>
      <c r="V78" s="316"/>
      <c r="W78" s="316"/>
      <c r="X78" s="316"/>
      <c r="Y78" s="316"/>
      <c r="Z78" s="316"/>
      <c r="AA78" s="316"/>
      <c r="AB78" s="316"/>
      <c r="AC78" s="316"/>
      <c r="AD78" s="316"/>
      <c r="AE78" s="316"/>
      <c r="AF78" s="316"/>
      <c r="AG78" s="316"/>
      <c r="AH78" s="316"/>
      <c r="AI78" s="316"/>
      <c r="AJ78" s="316"/>
      <c r="AK78" s="316"/>
      <c r="AL78" s="316"/>
      <c r="AM78" s="316"/>
      <c r="AN78" s="316"/>
      <c r="AO78" s="316"/>
      <c r="AP78" s="316"/>
      <c r="AQ78" s="316"/>
      <c r="AR78" s="316"/>
      <c r="AS78" s="316"/>
      <c r="AT78" s="316"/>
      <c r="AU78" s="316"/>
      <c r="AV78" s="316"/>
      <c r="AW78" s="316"/>
      <c r="AX78" s="316"/>
      <c r="AY78" s="316"/>
      <c r="AZ78" s="316"/>
      <c r="BA78" s="316"/>
      <c r="BB78" s="316"/>
      <c r="BC78" s="316"/>
      <c r="BD78" s="316"/>
      <c r="BE78" s="316"/>
      <c r="BF78" s="316"/>
      <c r="BG78" s="316"/>
      <c r="BH78" s="316"/>
      <c r="BI78" s="316"/>
      <c r="BJ78" s="316"/>
      <c r="BK78" s="316"/>
      <c r="BL78" s="316"/>
      <c r="BM78" s="316"/>
      <c r="BN78" s="316"/>
      <c r="BO78" s="316"/>
      <c r="BP78" s="316"/>
      <c r="BQ78" s="316"/>
      <c r="BR78" s="316"/>
      <c r="BS78" s="316"/>
      <c r="BT78" s="316"/>
      <c r="BU78" s="316"/>
      <c r="BV78" s="316"/>
      <c r="BW78" s="316"/>
      <c r="BX78" s="316"/>
      <c r="BY78" s="316"/>
      <c r="BZ78" s="316"/>
      <c r="CA78" s="316"/>
      <c r="CB78" s="316"/>
      <c r="CC78" s="316"/>
      <c r="CD78" s="316"/>
      <c r="CE78" s="316"/>
      <c r="CF78" s="316"/>
      <c r="CG78" s="316"/>
      <c r="CH78" s="316"/>
      <c r="CI78" s="316"/>
      <c r="CJ78" s="316"/>
      <c r="CK78" s="316"/>
      <c r="CL78" s="316"/>
      <c r="CM78" s="316"/>
      <c r="CN78" s="316"/>
      <c r="CO78" s="316"/>
      <c r="CP78" s="316"/>
      <c r="CQ78" s="316"/>
      <c r="CR78" s="316"/>
      <c r="CS78" s="316"/>
      <c r="CT78" s="316"/>
      <c r="CU78" s="316"/>
      <c r="CV78" s="316"/>
      <c r="CW78" s="316"/>
      <c r="CX78" s="316"/>
      <c r="CY78" s="316"/>
      <c r="CZ78" s="316"/>
      <c r="DA78" s="316"/>
      <c r="DB78" s="316"/>
      <c r="DC78" s="316"/>
      <c r="DD78" s="316"/>
      <c r="DE78" s="316"/>
      <c r="DF78" s="316"/>
      <c r="DG78" s="316"/>
      <c r="DH78" s="316"/>
      <c r="DI78" s="316"/>
      <c r="DJ78" s="316"/>
      <c r="DK78" s="316"/>
      <c r="DL78" s="316"/>
      <c r="DM78" s="316"/>
      <c r="DN78" s="316"/>
      <c r="DO78" s="316"/>
      <c r="DP78" s="316"/>
      <c r="DQ78" s="316"/>
      <c r="DR78" s="316"/>
      <c r="DS78" s="316"/>
      <c r="DT78" s="316"/>
      <c r="DU78" s="316"/>
      <c r="DV78" s="316"/>
      <c r="DW78" s="316"/>
      <c r="DX78" s="316"/>
      <c r="DY78" s="316"/>
      <c r="DZ78" s="316"/>
      <c r="EA78" s="316"/>
      <c r="EB78" s="316"/>
      <c r="EC78" s="316"/>
      <c r="ED78" s="316"/>
      <c r="EE78" s="316"/>
      <c r="EF78" s="316"/>
      <c r="EG78" s="316"/>
      <c r="EH78" s="316"/>
      <c r="EI78" s="316"/>
      <c r="EJ78" s="316"/>
      <c r="EK78" s="316"/>
      <c r="EL78" s="316"/>
      <c r="EM78" s="316"/>
      <c r="EN78" s="316"/>
      <c r="EO78" s="316"/>
      <c r="EP78" s="316"/>
      <c r="EQ78" s="316"/>
      <c r="ER78" s="316"/>
      <c r="ES78" s="316"/>
      <c r="ET78" s="316"/>
      <c r="EU78" s="316"/>
      <c r="EV78" s="316"/>
      <c r="EW78" s="316"/>
      <c r="EX78" s="316"/>
      <c r="EY78" s="316"/>
      <c r="EZ78" s="316"/>
      <c r="FA78" s="316"/>
      <c r="FB78" s="316"/>
      <c r="FC78" s="316"/>
      <c r="FD78" s="316"/>
      <c r="FE78" s="316"/>
      <c r="FF78" s="316"/>
      <c r="FG78" s="316"/>
      <c r="FH78" s="316"/>
      <c r="FI78" s="316"/>
      <c r="FJ78" s="316"/>
      <c r="FK78" s="316"/>
      <c r="FL78" s="316"/>
      <c r="FM78" s="316"/>
      <c r="FN78" s="316"/>
      <c r="FO78" s="316"/>
      <c r="FP78" s="316"/>
      <c r="FQ78" s="316"/>
      <c r="FR78" s="316"/>
      <c r="FS78" s="316"/>
      <c r="FT78" s="316"/>
      <c r="FU78" s="316"/>
      <c r="FV78" s="316"/>
      <c r="FW78" s="316"/>
      <c r="FX78" s="316"/>
      <c r="FY78" s="316"/>
      <c r="FZ78" s="316"/>
      <c r="GA78" s="316"/>
      <c r="GB78" s="316"/>
      <c r="GC78" s="316"/>
      <c r="GD78" s="316"/>
      <c r="GE78" s="316"/>
      <c r="GF78" s="316"/>
      <c r="GG78" s="316"/>
      <c r="GH78" s="316"/>
      <c r="GI78" s="316"/>
      <c r="GJ78" s="316"/>
      <c r="GK78" s="316"/>
      <c r="GL78" s="316"/>
      <c r="GM78" s="316"/>
      <c r="GN78" s="316"/>
      <c r="GO78" s="316"/>
      <c r="GP78" s="316"/>
      <c r="GQ78" s="316"/>
      <c r="GR78" s="316"/>
      <c r="GS78" s="316"/>
      <c r="GT78" s="316"/>
      <c r="GU78" s="316"/>
      <c r="GV78" s="316"/>
      <c r="GW78" s="316"/>
      <c r="GX78" s="316"/>
      <c r="GY78" s="316"/>
      <c r="GZ78" s="316"/>
      <c r="HA78" s="316"/>
      <c r="HB78" s="316"/>
      <c r="HC78" s="316"/>
      <c r="HD78" s="316"/>
      <c r="HE78" s="316"/>
      <c r="HF78" s="316"/>
      <c r="HG78" s="316"/>
      <c r="HH78" s="316"/>
      <c r="HI78" s="316"/>
      <c r="HJ78" s="316"/>
      <c r="HK78" s="316"/>
      <c r="HL78" s="316"/>
      <c r="HM78" s="316"/>
      <c r="HN78" s="316"/>
      <c r="HO78" s="316"/>
      <c r="HP78" s="316"/>
      <c r="HQ78" s="316"/>
      <c r="HR78" s="316"/>
      <c r="HS78" s="316"/>
      <c r="HT78" s="316"/>
      <c r="HU78" s="316"/>
      <c r="HV78" s="316"/>
      <c r="HW78" s="316"/>
      <c r="HX78" s="316"/>
      <c r="HY78" s="316"/>
      <c r="HZ78" s="316"/>
      <c r="IA78" s="316"/>
      <c r="IB78" s="316"/>
      <c r="IC78" s="316"/>
      <c r="ID78" s="316"/>
      <c r="IE78" s="316"/>
      <c r="IF78" s="316"/>
      <c r="IG78" s="316"/>
      <c r="IH78" s="316"/>
      <c r="II78" s="316"/>
      <c r="IJ78" s="316"/>
      <c r="IK78" s="316"/>
      <c r="IL78" s="316"/>
      <c r="IM78" s="316"/>
      <c r="IN78" s="316"/>
      <c r="IO78" s="316"/>
      <c r="IP78" s="316"/>
      <c r="IQ78" s="316"/>
      <c r="IR78" s="316"/>
      <c r="IS78" s="316"/>
    </row>
    <row r="79" spans="1:253">
      <c r="A79" s="361"/>
      <c r="B79" s="316"/>
      <c r="C79" s="316"/>
      <c r="D79" s="316"/>
      <c r="E79" s="316"/>
      <c r="F79" s="316"/>
      <c r="G79" s="316"/>
      <c r="H79" s="316"/>
      <c r="I79" s="316"/>
      <c r="J79" s="316"/>
      <c r="K79" s="316"/>
      <c r="L79" s="316"/>
      <c r="M79" s="316"/>
      <c r="N79" s="316"/>
      <c r="O79" s="316"/>
      <c r="P79" s="316"/>
      <c r="Q79" s="316"/>
      <c r="R79" s="316"/>
      <c r="S79" s="316"/>
      <c r="T79" s="316"/>
      <c r="U79" s="316"/>
      <c r="V79" s="316"/>
      <c r="W79" s="316"/>
      <c r="X79" s="316"/>
      <c r="Y79" s="316"/>
      <c r="Z79" s="316"/>
      <c r="AA79" s="316"/>
      <c r="AB79" s="316"/>
      <c r="AC79" s="316"/>
      <c r="AD79" s="316"/>
      <c r="AE79" s="316"/>
      <c r="AF79" s="316"/>
      <c r="AG79" s="316"/>
      <c r="AH79" s="316"/>
      <c r="AI79" s="316"/>
      <c r="AJ79" s="316"/>
      <c r="AK79" s="316"/>
      <c r="AL79" s="316"/>
      <c r="AM79" s="316"/>
      <c r="AN79" s="316"/>
      <c r="AO79" s="316"/>
      <c r="AP79" s="316"/>
      <c r="AQ79" s="316"/>
      <c r="AR79" s="316"/>
      <c r="AS79" s="316"/>
      <c r="AT79" s="316"/>
      <c r="AU79" s="316"/>
      <c r="AV79" s="316"/>
      <c r="AW79" s="316"/>
      <c r="AX79" s="316"/>
      <c r="AY79" s="316"/>
      <c r="AZ79" s="316"/>
      <c r="BA79" s="316"/>
      <c r="BB79" s="316"/>
      <c r="BC79" s="316"/>
      <c r="BD79" s="316"/>
      <c r="BE79" s="316"/>
      <c r="BF79" s="316"/>
      <c r="BG79" s="316"/>
      <c r="BH79" s="316"/>
      <c r="BI79" s="316"/>
      <c r="BJ79" s="316"/>
      <c r="BK79" s="316"/>
      <c r="BL79" s="316"/>
      <c r="BM79" s="316"/>
      <c r="BN79" s="316"/>
      <c r="BO79" s="316"/>
      <c r="BP79" s="316"/>
      <c r="BQ79" s="316"/>
      <c r="BR79" s="316"/>
      <c r="BS79" s="316"/>
      <c r="BT79" s="316"/>
      <c r="BU79" s="316"/>
      <c r="BV79" s="316"/>
      <c r="BW79" s="316"/>
      <c r="BX79" s="316"/>
      <c r="BY79" s="316"/>
      <c r="BZ79" s="316"/>
      <c r="CA79" s="316"/>
      <c r="CB79" s="316"/>
      <c r="CC79" s="316"/>
      <c r="CD79" s="316"/>
      <c r="CE79" s="316"/>
      <c r="CF79" s="316"/>
      <c r="CG79" s="316"/>
      <c r="CH79" s="316"/>
      <c r="CI79" s="316"/>
      <c r="CJ79" s="316"/>
      <c r="CK79" s="316"/>
      <c r="CL79" s="316"/>
      <c r="CM79" s="316"/>
      <c r="CN79" s="316"/>
      <c r="CO79" s="316"/>
      <c r="CP79" s="316"/>
      <c r="CQ79" s="316"/>
      <c r="CR79" s="316"/>
      <c r="CS79" s="316"/>
      <c r="CT79" s="316"/>
      <c r="CU79" s="316"/>
      <c r="CV79" s="316"/>
      <c r="CW79" s="316"/>
      <c r="CX79" s="316"/>
      <c r="CY79" s="316"/>
      <c r="CZ79" s="316"/>
      <c r="DA79" s="316"/>
      <c r="DB79" s="316"/>
      <c r="DC79" s="316"/>
      <c r="DD79" s="316"/>
      <c r="DE79" s="316"/>
      <c r="DF79" s="316"/>
      <c r="DG79" s="316"/>
      <c r="DH79" s="316"/>
      <c r="DI79" s="316"/>
      <c r="DJ79" s="316"/>
      <c r="DK79" s="316"/>
      <c r="DL79" s="316"/>
      <c r="DM79" s="316"/>
      <c r="DN79" s="316"/>
      <c r="DO79" s="316"/>
      <c r="DP79" s="316"/>
      <c r="DQ79" s="316"/>
      <c r="DR79" s="316"/>
      <c r="DS79" s="316"/>
      <c r="DT79" s="316"/>
      <c r="DU79" s="316"/>
      <c r="DV79" s="316"/>
      <c r="DW79" s="316"/>
      <c r="DX79" s="316"/>
      <c r="DY79" s="316"/>
      <c r="DZ79" s="316"/>
      <c r="EA79" s="316"/>
      <c r="EB79" s="316"/>
      <c r="EC79" s="316"/>
      <c r="ED79" s="316"/>
      <c r="EE79" s="316"/>
      <c r="EF79" s="316"/>
      <c r="EG79" s="316"/>
      <c r="EH79" s="316"/>
      <c r="EI79" s="316"/>
      <c r="EJ79" s="316"/>
      <c r="EK79" s="316"/>
      <c r="EL79" s="316"/>
      <c r="EM79" s="316"/>
      <c r="EN79" s="316"/>
      <c r="EO79" s="316"/>
      <c r="EP79" s="316"/>
      <c r="EQ79" s="316"/>
      <c r="ER79" s="316"/>
      <c r="ES79" s="316"/>
      <c r="ET79" s="316"/>
      <c r="EU79" s="316"/>
      <c r="EV79" s="316"/>
      <c r="EW79" s="316"/>
      <c r="EX79" s="316"/>
      <c r="EY79" s="316"/>
      <c r="EZ79" s="316"/>
      <c r="FA79" s="316"/>
      <c r="FB79" s="316"/>
      <c r="FC79" s="316"/>
      <c r="FD79" s="316"/>
      <c r="FE79" s="316"/>
      <c r="FF79" s="316"/>
      <c r="FG79" s="316"/>
      <c r="FH79" s="316"/>
      <c r="FI79" s="316"/>
      <c r="FJ79" s="316"/>
      <c r="FK79" s="316"/>
      <c r="FL79" s="316"/>
      <c r="FM79" s="316"/>
      <c r="FN79" s="316"/>
      <c r="FO79" s="316"/>
      <c r="FP79" s="316"/>
      <c r="FQ79" s="316"/>
      <c r="FR79" s="316"/>
      <c r="FS79" s="316"/>
      <c r="FT79" s="316"/>
      <c r="FU79" s="316"/>
      <c r="FV79" s="316"/>
      <c r="FW79" s="316"/>
      <c r="FX79" s="316"/>
      <c r="FY79" s="316"/>
      <c r="FZ79" s="316"/>
      <c r="GA79" s="316"/>
      <c r="GB79" s="316"/>
      <c r="GC79" s="316"/>
      <c r="GD79" s="316"/>
      <c r="GE79" s="316"/>
      <c r="GF79" s="316"/>
      <c r="GG79" s="316"/>
      <c r="GH79" s="316"/>
      <c r="GI79" s="316"/>
      <c r="GJ79" s="316"/>
      <c r="GK79" s="316"/>
      <c r="GL79" s="316"/>
      <c r="GM79" s="316"/>
      <c r="GN79" s="316"/>
      <c r="GO79" s="316"/>
      <c r="GP79" s="316"/>
      <c r="GQ79" s="316"/>
      <c r="GR79" s="316"/>
      <c r="GS79" s="316"/>
      <c r="GT79" s="316"/>
      <c r="GU79" s="316"/>
      <c r="GV79" s="316"/>
      <c r="GW79" s="316"/>
      <c r="GX79" s="316"/>
      <c r="GY79" s="316"/>
      <c r="GZ79" s="316"/>
      <c r="HA79" s="316"/>
      <c r="HB79" s="316"/>
      <c r="HC79" s="316"/>
      <c r="HD79" s="316"/>
      <c r="HE79" s="316"/>
      <c r="HF79" s="316"/>
      <c r="HG79" s="316"/>
      <c r="HH79" s="316"/>
      <c r="HI79" s="316"/>
      <c r="HJ79" s="316"/>
      <c r="HK79" s="316"/>
      <c r="HL79" s="316"/>
      <c r="HM79" s="316"/>
      <c r="HN79" s="316"/>
      <c r="HO79" s="316"/>
      <c r="HP79" s="316"/>
      <c r="HQ79" s="316"/>
      <c r="HR79" s="316"/>
      <c r="HS79" s="316"/>
      <c r="HT79" s="316"/>
      <c r="HU79" s="316"/>
      <c r="HV79" s="316"/>
      <c r="HW79" s="316"/>
      <c r="HX79" s="316"/>
      <c r="HY79" s="316"/>
      <c r="HZ79" s="316"/>
      <c r="IA79" s="316"/>
      <c r="IB79" s="316"/>
      <c r="IC79" s="316"/>
      <c r="ID79" s="316"/>
      <c r="IE79" s="316"/>
      <c r="IF79" s="316"/>
      <c r="IG79" s="316"/>
      <c r="IH79" s="316"/>
      <c r="II79" s="316"/>
      <c r="IJ79" s="316"/>
      <c r="IK79" s="316"/>
      <c r="IL79" s="316"/>
      <c r="IM79" s="316"/>
      <c r="IN79" s="316"/>
      <c r="IO79" s="316"/>
      <c r="IP79" s="316"/>
      <c r="IQ79" s="316"/>
      <c r="IR79" s="316"/>
      <c r="IS79" s="316"/>
    </row>
    <row r="80" spans="1:253">
      <c r="A80" s="361"/>
      <c r="B80" s="316"/>
      <c r="C80" s="316"/>
      <c r="D80" s="316"/>
      <c r="E80" s="316"/>
      <c r="F80" s="316"/>
      <c r="G80" s="316"/>
      <c r="H80" s="316"/>
      <c r="I80" s="316"/>
      <c r="J80" s="316"/>
      <c r="K80" s="316"/>
      <c r="L80" s="316"/>
      <c r="M80" s="316"/>
      <c r="N80" s="316"/>
      <c r="O80" s="316"/>
      <c r="P80" s="316"/>
      <c r="Q80" s="316"/>
      <c r="R80" s="316"/>
      <c r="S80" s="316"/>
      <c r="T80" s="316"/>
      <c r="U80" s="316"/>
      <c r="V80" s="316"/>
      <c r="W80" s="316"/>
      <c r="X80" s="316"/>
      <c r="Y80" s="316"/>
      <c r="Z80" s="316"/>
      <c r="AA80" s="316"/>
      <c r="AB80" s="316"/>
      <c r="AC80" s="316"/>
      <c r="AD80" s="316"/>
      <c r="AE80" s="316"/>
      <c r="AF80" s="316"/>
      <c r="AG80" s="316"/>
      <c r="AH80" s="316"/>
      <c r="AI80" s="316"/>
      <c r="AJ80" s="316"/>
      <c r="AK80" s="316"/>
      <c r="AL80" s="316"/>
      <c r="AM80" s="316"/>
      <c r="AN80" s="316"/>
      <c r="AO80" s="316"/>
      <c r="AP80" s="316"/>
      <c r="AQ80" s="316"/>
      <c r="AR80" s="316"/>
      <c r="AS80" s="316"/>
      <c r="AT80" s="316"/>
      <c r="AU80" s="316"/>
      <c r="AV80" s="316"/>
      <c r="AW80" s="316"/>
      <c r="AX80" s="316"/>
      <c r="AY80" s="316"/>
      <c r="AZ80" s="316"/>
      <c r="BA80" s="316"/>
      <c r="BB80" s="316"/>
      <c r="BC80" s="316"/>
      <c r="BD80" s="316"/>
      <c r="BE80" s="316"/>
      <c r="BF80" s="316"/>
      <c r="BG80" s="316"/>
      <c r="BH80" s="316"/>
      <c r="BI80" s="316"/>
      <c r="BJ80" s="316"/>
      <c r="BK80" s="316"/>
      <c r="BL80" s="316"/>
      <c r="BM80" s="316"/>
      <c r="BN80" s="316"/>
      <c r="BO80" s="316"/>
      <c r="BP80" s="316"/>
      <c r="BQ80" s="316"/>
      <c r="BR80" s="316"/>
      <c r="BS80" s="316"/>
      <c r="BT80" s="316"/>
      <c r="BU80" s="316"/>
      <c r="BV80" s="316"/>
      <c r="BW80" s="316"/>
      <c r="BX80" s="316"/>
      <c r="BY80" s="316"/>
      <c r="BZ80" s="316"/>
      <c r="CA80" s="316"/>
      <c r="CB80" s="316"/>
      <c r="CC80" s="316"/>
      <c r="CD80" s="316"/>
      <c r="CE80" s="316"/>
      <c r="CF80" s="316"/>
      <c r="CG80" s="316"/>
      <c r="CH80" s="316"/>
      <c r="CI80" s="316"/>
      <c r="CJ80" s="316"/>
      <c r="CK80" s="316"/>
      <c r="CL80" s="316"/>
      <c r="CM80" s="316"/>
      <c r="CN80" s="316"/>
      <c r="CO80" s="316"/>
      <c r="CP80" s="316"/>
      <c r="CQ80" s="316"/>
      <c r="CR80" s="316"/>
      <c r="CS80" s="316"/>
      <c r="CT80" s="316"/>
      <c r="CU80" s="316"/>
      <c r="CV80" s="316"/>
      <c r="CW80" s="316"/>
      <c r="CX80" s="316"/>
      <c r="CY80" s="316"/>
      <c r="CZ80" s="316"/>
      <c r="DA80" s="316"/>
      <c r="DB80" s="316"/>
      <c r="DC80" s="316"/>
      <c r="DD80" s="316"/>
      <c r="DE80" s="316"/>
      <c r="DF80" s="316"/>
      <c r="DG80" s="316"/>
      <c r="DH80" s="316"/>
      <c r="DI80" s="316"/>
      <c r="DJ80" s="316"/>
      <c r="DK80" s="316"/>
      <c r="DL80" s="316"/>
      <c r="DM80" s="316"/>
      <c r="DN80" s="316"/>
      <c r="DO80" s="316"/>
      <c r="DP80" s="316"/>
      <c r="DQ80" s="316"/>
      <c r="DR80" s="316"/>
      <c r="DS80" s="316"/>
      <c r="DT80" s="316"/>
      <c r="DU80" s="316"/>
      <c r="DV80" s="316"/>
      <c r="DW80" s="316"/>
      <c r="DX80" s="316"/>
      <c r="DY80" s="316"/>
      <c r="DZ80" s="316"/>
      <c r="EA80" s="316"/>
      <c r="EB80" s="316"/>
      <c r="EC80" s="316"/>
      <c r="ED80" s="316"/>
      <c r="EE80" s="316"/>
      <c r="EF80" s="316"/>
      <c r="EG80" s="316"/>
      <c r="EH80" s="316"/>
      <c r="EI80" s="316"/>
      <c r="EJ80" s="316"/>
      <c r="EK80" s="316"/>
      <c r="EL80" s="316"/>
      <c r="EM80" s="316"/>
      <c r="EN80" s="316"/>
      <c r="EO80" s="316"/>
      <c r="EP80" s="316"/>
      <c r="EQ80" s="316"/>
      <c r="ER80" s="316"/>
      <c r="ES80" s="316"/>
      <c r="ET80" s="316"/>
      <c r="EU80" s="316"/>
      <c r="EV80" s="316"/>
      <c r="EW80" s="316"/>
      <c r="EX80" s="316"/>
      <c r="EY80" s="316"/>
      <c r="EZ80" s="316"/>
      <c r="FA80" s="316"/>
      <c r="FB80" s="316"/>
      <c r="FC80" s="316"/>
      <c r="FD80" s="316"/>
      <c r="FE80" s="316"/>
      <c r="FF80" s="316"/>
      <c r="FG80" s="316"/>
      <c r="FH80" s="316"/>
      <c r="FI80" s="316"/>
      <c r="FJ80" s="316"/>
      <c r="FK80" s="316"/>
      <c r="FL80" s="316"/>
      <c r="FM80" s="316"/>
      <c r="FN80" s="316"/>
      <c r="FO80" s="316"/>
      <c r="FP80" s="316"/>
      <c r="FQ80" s="316"/>
      <c r="FR80" s="316"/>
      <c r="FS80" s="316"/>
      <c r="FT80" s="316"/>
      <c r="FU80" s="316"/>
      <c r="FV80" s="316"/>
      <c r="FW80" s="316"/>
      <c r="FX80" s="316"/>
      <c r="FY80" s="316"/>
      <c r="FZ80" s="316"/>
      <c r="GA80" s="316"/>
      <c r="GB80" s="316"/>
      <c r="GC80" s="316"/>
      <c r="GD80" s="316"/>
      <c r="GE80" s="316"/>
      <c r="GF80" s="316"/>
      <c r="GG80" s="316"/>
      <c r="GH80" s="316"/>
      <c r="GI80" s="316"/>
      <c r="GJ80" s="316"/>
      <c r="GK80" s="316"/>
      <c r="GL80" s="316"/>
      <c r="GM80" s="316"/>
      <c r="GN80" s="316"/>
      <c r="GO80" s="316"/>
      <c r="GP80" s="316"/>
      <c r="GQ80" s="316"/>
      <c r="GR80" s="316"/>
      <c r="GS80" s="316"/>
      <c r="GT80" s="316"/>
      <c r="GU80" s="316"/>
      <c r="GV80" s="316"/>
      <c r="GW80" s="316"/>
      <c r="GX80" s="316"/>
      <c r="GY80" s="316"/>
      <c r="GZ80" s="316"/>
      <c r="HA80" s="316"/>
      <c r="HB80" s="316"/>
      <c r="HC80" s="316"/>
      <c r="HD80" s="316"/>
      <c r="HE80" s="316"/>
      <c r="HF80" s="316"/>
      <c r="HG80" s="316"/>
      <c r="HH80" s="316"/>
      <c r="HI80" s="316"/>
      <c r="HJ80" s="316"/>
      <c r="HK80" s="316"/>
      <c r="HL80" s="316"/>
      <c r="HM80" s="316"/>
      <c r="HN80" s="316"/>
      <c r="HO80" s="316"/>
      <c r="HP80" s="316"/>
      <c r="HQ80" s="316"/>
      <c r="HR80" s="316"/>
      <c r="HS80" s="316"/>
      <c r="HT80" s="316"/>
      <c r="HU80" s="316"/>
      <c r="HV80" s="316"/>
      <c r="HW80" s="316"/>
      <c r="HX80" s="316"/>
      <c r="HY80" s="316"/>
      <c r="HZ80" s="316"/>
      <c r="IA80" s="316"/>
      <c r="IB80" s="316"/>
      <c r="IC80" s="316"/>
      <c r="ID80" s="316"/>
      <c r="IE80" s="316"/>
      <c r="IF80" s="316"/>
      <c r="IG80" s="316"/>
      <c r="IH80" s="316"/>
      <c r="II80" s="316"/>
      <c r="IJ80" s="316"/>
      <c r="IK80" s="316"/>
      <c r="IL80" s="316"/>
      <c r="IM80" s="316"/>
      <c r="IN80" s="316"/>
      <c r="IO80" s="316"/>
      <c r="IP80" s="316"/>
      <c r="IQ80" s="316"/>
      <c r="IR80" s="316"/>
      <c r="IS80" s="316"/>
    </row>
    <row r="81" spans="1:253">
      <c r="A81" s="361"/>
      <c r="B81" s="316"/>
      <c r="C81" s="316"/>
      <c r="D81" s="316"/>
      <c r="E81" s="316"/>
      <c r="F81" s="316"/>
      <c r="G81" s="316"/>
      <c r="H81" s="316"/>
      <c r="I81" s="316"/>
      <c r="J81" s="316"/>
      <c r="K81" s="316"/>
      <c r="L81" s="316"/>
      <c r="M81" s="316"/>
      <c r="N81" s="316"/>
      <c r="O81" s="316"/>
      <c r="P81" s="316"/>
      <c r="Q81" s="316"/>
      <c r="R81" s="316"/>
      <c r="S81" s="316"/>
      <c r="T81" s="316"/>
      <c r="U81" s="316"/>
      <c r="V81" s="316"/>
      <c r="W81" s="316"/>
      <c r="X81" s="316"/>
      <c r="Y81" s="316"/>
      <c r="Z81" s="316"/>
      <c r="AA81" s="316"/>
      <c r="AB81" s="316"/>
      <c r="AC81" s="316"/>
      <c r="AD81" s="316"/>
      <c r="AE81" s="316"/>
      <c r="AF81" s="316"/>
      <c r="AG81" s="316"/>
      <c r="AH81" s="316"/>
      <c r="AI81" s="316"/>
      <c r="AJ81" s="316"/>
      <c r="AK81" s="316"/>
      <c r="AL81" s="316"/>
      <c r="AM81" s="316"/>
      <c r="AN81" s="316"/>
      <c r="AO81" s="316"/>
      <c r="AP81" s="316"/>
      <c r="AQ81" s="316"/>
      <c r="AR81" s="316"/>
      <c r="AS81" s="316"/>
      <c r="AT81" s="316"/>
      <c r="AU81" s="316"/>
      <c r="AV81" s="316"/>
      <c r="AW81" s="316"/>
      <c r="AX81" s="316"/>
      <c r="AY81" s="316"/>
      <c r="AZ81" s="316"/>
      <c r="BA81" s="316"/>
      <c r="BB81" s="316"/>
      <c r="BC81" s="316"/>
      <c r="BD81" s="316"/>
      <c r="BE81" s="316"/>
      <c r="BF81" s="316"/>
      <c r="BG81" s="316"/>
      <c r="BH81" s="316"/>
      <c r="BI81" s="316"/>
      <c r="BJ81" s="316"/>
      <c r="BK81" s="316"/>
      <c r="BL81" s="316"/>
      <c r="BM81" s="316"/>
      <c r="BN81" s="316"/>
      <c r="BO81" s="316"/>
      <c r="BP81" s="316"/>
      <c r="BQ81" s="316"/>
      <c r="BR81" s="316"/>
      <c r="BS81" s="316"/>
      <c r="BT81" s="316"/>
      <c r="BU81" s="316"/>
      <c r="BV81" s="316"/>
      <c r="BW81" s="316"/>
      <c r="BX81" s="316"/>
      <c r="BY81" s="316"/>
      <c r="BZ81" s="316"/>
      <c r="CA81" s="316"/>
      <c r="CB81" s="316"/>
      <c r="CC81" s="316"/>
      <c r="CD81" s="316"/>
      <c r="CE81" s="316"/>
      <c r="CF81" s="316"/>
      <c r="CG81" s="316"/>
      <c r="CH81" s="316"/>
      <c r="CI81" s="316"/>
      <c r="CJ81" s="316"/>
      <c r="CK81" s="316"/>
      <c r="CL81" s="316"/>
      <c r="CM81" s="316"/>
      <c r="CN81" s="316"/>
      <c r="CO81" s="316"/>
      <c r="CP81" s="316"/>
      <c r="CQ81" s="316"/>
      <c r="CR81" s="316"/>
      <c r="CS81" s="316"/>
      <c r="CT81" s="316"/>
      <c r="CU81" s="316"/>
      <c r="CV81" s="316"/>
      <c r="CW81" s="316"/>
      <c r="CX81" s="316"/>
      <c r="CY81" s="316"/>
      <c r="CZ81" s="316"/>
      <c r="DA81" s="316"/>
      <c r="DB81" s="316"/>
      <c r="DC81" s="316"/>
      <c r="DD81" s="316"/>
      <c r="DE81" s="316"/>
      <c r="DF81" s="316"/>
      <c r="DG81" s="316"/>
      <c r="DH81" s="316"/>
      <c r="DI81" s="316"/>
      <c r="DJ81" s="316"/>
      <c r="DK81" s="316"/>
      <c r="DL81" s="316"/>
      <c r="DM81" s="316"/>
      <c r="DN81" s="316"/>
      <c r="DO81" s="316"/>
      <c r="DP81" s="316"/>
      <c r="DQ81" s="316"/>
      <c r="DR81" s="316"/>
      <c r="DS81" s="316"/>
      <c r="DT81" s="316"/>
      <c r="DU81" s="316"/>
      <c r="DV81" s="316"/>
      <c r="DW81" s="316"/>
      <c r="DX81" s="316"/>
      <c r="DY81" s="316"/>
      <c r="DZ81" s="316"/>
      <c r="EA81" s="316"/>
      <c r="EB81" s="316"/>
      <c r="EC81" s="316"/>
      <c r="ED81" s="316"/>
      <c r="EE81" s="316"/>
      <c r="EF81" s="316"/>
      <c r="EG81" s="316"/>
      <c r="EH81" s="316"/>
      <c r="EI81" s="316"/>
      <c r="EJ81" s="316"/>
      <c r="EK81" s="316"/>
      <c r="EL81" s="316"/>
      <c r="EM81" s="316"/>
      <c r="EN81" s="316"/>
      <c r="EO81" s="316"/>
      <c r="EP81" s="316"/>
      <c r="EQ81" s="316"/>
      <c r="ER81" s="316"/>
      <c r="ES81" s="316"/>
      <c r="ET81" s="316"/>
      <c r="EU81" s="316"/>
      <c r="EV81" s="316"/>
      <c r="EW81" s="316"/>
      <c r="EX81" s="316"/>
      <c r="EY81" s="316"/>
      <c r="EZ81" s="316"/>
      <c r="FA81" s="316"/>
      <c r="FB81" s="316"/>
      <c r="FC81" s="316"/>
      <c r="FD81" s="316"/>
      <c r="FE81" s="316"/>
      <c r="FF81" s="316"/>
      <c r="FG81" s="316"/>
      <c r="FH81" s="316"/>
      <c r="FI81" s="316"/>
      <c r="FJ81" s="316"/>
      <c r="FK81" s="316"/>
      <c r="FL81" s="316"/>
      <c r="FM81" s="316"/>
      <c r="FN81" s="316"/>
      <c r="FO81" s="316"/>
      <c r="FP81" s="316"/>
      <c r="FQ81" s="316"/>
      <c r="FR81" s="316"/>
      <c r="FS81" s="316"/>
      <c r="FT81" s="316"/>
      <c r="FU81" s="316"/>
      <c r="FV81" s="316"/>
      <c r="FW81" s="316"/>
      <c r="FX81" s="316"/>
      <c r="FY81" s="316"/>
      <c r="FZ81" s="316"/>
      <c r="GA81" s="316"/>
      <c r="GB81" s="316"/>
      <c r="GC81" s="316"/>
      <c r="GD81" s="316"/>
      <c r="GE81" s="316"/>
      <c r="GF81" s="316"/>
      <c r="GG81" s="316"/>
      <c r="GH81" s="316"/>
      <c r="GI81" s="316"/>
      <c r="GJ81" s="316"/>
      <c r="GK81" s="316"/>
      <c r="GL81" s="316"/>
      <c r="GM81" s="316"/>
      <c r="GN81" s="316"/>
      <c r="GO81" s="316"/>
      <c r="GP81" s="316"/>
      <c r="GQ81" s="316"/>
      <c r="GR81" s="316"/>
      <c r="GS81" s="316"/>
      <c r="GT81" s="316"/>
      <c r="GU81" s="316"/>
      <c r="GV81" s="316"/>
      <c r="GW81" s="316"/>
      <c r="GX81" s="316"/>
      <c r="GY81" s="316"/>
      <c r="GZ81" s="316"/>
      <c r="HA81" s="316"/>
      <c r="HB81" s="316"/>
      <c r="HC81" s="316"/>
      <c r="HD81" s="316"/>
      <c r="HE81" s="316"/>
      <c r="HF81" s="316"/>
      <c r="HG81" s="316"/>
      <c r="HH81" s="316"/>
      <c r="HI81" s="316"/>
      <c r="HJ81" s="316"/>
      <c r="HK81" s="316"/>
      <c r="HL81" s="316"/>
      <c r="HM81" s="316"/>
      <c r="HN81" s="316"/>
      <c r="HO81" s="316"/>
      <c r="HP81" s="316"/>
      <c r="HQ81" s="316"/>
      <c r="HR81" s="316"/>
      <c r="HS81" s="316"/>
      <c r="HT81" s="316"/>
      <c r="HU81" s="316"/>
      <c r="HV81" s="316"/>
      <c r="HW81" s="316"/>
      <c r="HX81" s="316"/>
      <c r="HY81" s="316"/>
      <c r="HZ81" s="316"/>
      <c r="IA81" s="316"/>
      <c r="IB81" s="316"/>
      <c r="IC81" s="316"/>
      <c r="ID81" s="316"/>
      <c r="IE81" s="316"/>
      <c r="IF81" s="316"/>
      <c r="IG81" s="316"/>
      <c r="IH81" s="316"/>
      <c r="II81" s="316"/>
      <c r="IJ81" s="316"/>
      <c r="IK81" s="316"/>
      <c r="IL81" s="316"/>
      <c r="IM81" s="316"/>
      <c r="IN81" s="316"/>
      <c r="IO81" s="316"/>
      <c r="IP81" s="316"/>
      <c r="IQ81" s="316"/>
      <c r="IR81" s="316"/>
      <c r="IS81" s="316"/>
    </row>
    <row r="82" spans="1:253">
      <c r="A82" s="361"/>
      <c r="B82" s="316"/>
      <c r="C82" s="316"/>
      <c r="D82" s="316"/>
      <c r="E82" s="316"/>
      <c r="F82" s="316"/>
      <c r="G82" s="316"/>
      <c r="H82" s="316"/>
      <c r="I82" s="316"/>
      <c r="J82" s="316"/>
      <c r="K82" s="316"/>
      <c r="L82" s="316"/>
      <c r="M82" s="316"/>
      <c r="N82" s="316"/>
      <c r="O82" s="316"/>
      <c r="P82" s="316"/>
      <c r="Q82" s="316"/>
      <c r="R82" s="316"/>
      <c r="S82" s="316"/>
      <c r="T82" s="316"/>
      <c r="U82" s="316"/>
      <c r="V82" s="316"/>
      <c r="W82" s="316"/>
      <c r="X82" s="316"/>
      <c r="Y82" s="316"/>
      <c r="Z82" s="316"/>
      <c r="AA82" s="316"/>
      <c r="AB82" s="316"/>
      <c r="AC82" s="316"/>
      <c r="AD82" s="316"/>
      <c r="AE82" s="316"/>
      <c r="AF82" s="316"/>
      <c r="AG82" s="316"/>
      <c r="AH82" s="316"/>
      <c r="AI82" s="316"/>
      <c r="AJ82" s="316"/>
      <c r="AK82" s="316"/>
      <c r="AL82" s="316"/>
      <c r="AM82" s="316"/>
      <c r="AN82" s="316"/>
      <c r="AO82" s="316"/>
      <c r="AP82" s="316"/>
      <c r="AQ82" s="316"/>
      <c r="AR82" s="316"/>
      <c r="AS82" s="316"/>
      <c r="AT82" s="316"/>
      <c r="AU82" s="316"/>
      <c r="AV82" s="316"/>
      <c r="AW82" s="316"/>
      <c r="AX82" s="316"/>
      <c r="AY82" s="316"/>
      <c r="AZ82" s="316"/>
      <c r="BA82" s="316"/>
      <c r="BB82" s="316"/>
      <c r="BC82" s="316"/>
      <c r="BD82" s="316"/>
      <c r="BE82" s="316"/>
      <c r="BF82" s="316"/>
      <c r="BG82" s="316"/>
      <c r="BH82" s="316"/>
      <c r="BI82" s="316"/>
      <c r="BJ82" s="316"/>
      <c r="BK82" s="316"/>
      <c r="BL82" s="316"/>
      <c r="BM82" s="316"/>
      <c r="BN82" s="316"/>
      <c r="BO82" s="316"/>
      <c r="BP82" s="316"/>
      <c r="BQ82" s="316"/>
      <c r="BR82" s="316"/>
      <c r="BS82" s="316"/>
      <c r="BT82" s="316"/>
      <c r="BU82" s="316"/>
      <c r="BV82" s="316"/>
      <c r="BW82" s="316"/>
      <c r="BX82" s="316"/>
      <c r="BY82" s="316"/>
      <c r="BZ82" s="316"/>
      <c r="CA82" s="316"/>
      <c r="CB82" s="316"/>
      <c r="CC82" s="316"/>
      <c r="CD82" s="316"/>
      <c r="CE82" s="316"/>
      <c r="CF82" s="316"/>
      <c r="CG82" s="316"/>
      <c r="CH82" s="316"/>
      <c r="CI82" s="316"/>
      <c r="CJ82" s="316"/>
      <c r="CK82" s="316"/>
      <c r="CL82" s="316"/>
      <c r="CM82" s="316"/>
      <c r="CN82" s="316"/>
      <c r="CO82" s="316"/>
      <c r="CP82" s="316"/>
      <c r="CQ82" s="316"/>
      <c r="CR82" s="316"/>
      <c r="CS82" s="316"/>
      <c r="CT82" s="316"/>
      <c r="CU82" s="316"/>
      <c r="CV82" s="316"/>
      <c r="CW82" s="316"/>
      <c r="CX82" s="316"/>
      <c r="CY82" s="316"/>
      <c r="CZ82" s="316"/>
      <c r="DA82" s="316"/>
      <c r="DB82" s="316"/>
      <c r="DC82" s="316"/>
      <c r="DD82" s="316"/>
      <c r="DE82" s="316"/>
      <c r="DF82" s="316"/>
      <c r="DG82" s="316"/>
      <c r="DH82" s="316"/>
      <c r="DI82" s="316"/>
      <c r="DJ82" s="316"/>
      <c r="DK82" s="316"/>
      <c r="DL82" s="316"/>
      <c r="DM82" s="316"/>
      <c r="DN82" s="316"/>
      <c r="DO82" s="316"/>
      <c r="DP82" s="316"/>
      <c r="DQ82" s="316"/>
      <c r="DR82" s="316"/>
      <c r="DS82" s="316"/>
      <c r="DT82" s="316"/>
      <c r="DU82" s="316"/>
      <c r="DV82" s="316"/>
      <c r="DW82" s="316"/>
      <c r="DX82" s="316"/>
      <c r="DY82" s="316"/>
      <c r="DZ82" s="316"/>
      <c r="EA82" s="316"/>
      <c r="EB82" s="316"/>
      <c r="EC82" s="316"/>
      <c r="ED82" s="316"/>
      <c r="EE82" s="316"/>
      <c r="EF82" s="316"/>
      <c r="EG82" s="316"/>
      <c r="EH82" s="316"/>
      <c r="EI82" s="316"/>
      <c r="EJ82" s="316"/>
      <c r="EK82" s="316"/>
      <c r="EL82" s="316"/>
      <c r="EM82" s="316"/>
      <c r="EN82" s="316"/>
      <c r="EO82" s="316"/>
      <c r="EP82" s="316"/>
      <c r="EQ82" s="316"/>
      <c r="ER82" s="316"/>
      <c r="ES82" s="316"/>
      <c r="ET82" s="316"/>
      <c r="EU82" s="316"/>
      <c r="EV82" s="316"/>
      <c r="EW82" s="316"/>
      <c r="EX82" s="316"/>
      <c r="EY82" s="316"/>
      <c r="EZ82" s="316"/>
      <c r="FA82" s="316"/>
      <c r="FB82" s="316"/>
      <c r="FC82" s="316"/>
      <c r="FD82" s="316"/>
      <c r="FE82" s="316"/>
      <c r="FF82" s="316"/>
      <c r="FG82" s="316"/>
      <c r="FH82" s="316"/>
      <c r="FI82" s="316"/>
      <c r="FJ82" s="316"/>
      <c r="FK82" s="316"/>
      <c r="FL82" s="316"/>
      <c r="FM82" s="316"/>
      <c r="FN82" s="316"/>
      <c r="FO82" s="316"/>
      <c r="FP82" s="316"/>
      <c r="FQ82" s="316"/>
      <c r="FR82" s="316"/>
      <c r="FS82" s="316"/>
      <c r="FT82" s="316"/>
      <c r="FU82" s="316"/>
      <c r="FV82" s="316"/>
      <c r="FW82" s="316"/>
      <c r="FX82" s="316"/>
      <c r="FY82" s="316"/>
      <c r="FZ82" s="316"/>
      <c r="GA82" s="316"/>
      <c r="GB82" s="316"/>
      <c r="GC82" s="316"/>
      <c r="GD82" s="316"/>
      <c r="GE82" s="316"/>
      <c r="GF82" s="316"/>
      <c r="GG82" s="316"/>
      <c r="GH82" s="316"/>
      <c r="GI82" s="316"/>
      <c r="GJ82" s="316"/>
      <c r="GK82" s="316"/>
      <c r="GL82" s="316"/>
      <c r="GM82" s="316"/>
      <c r="GN82" s="316"/>
      <c r="GO82" s="316"/>
      <c r="GP82" s="316"/>
      <c r="GQ82" s="316"/>
      <c r="GR82" s="316"/>
      <c r="GS82" s="316"/>
      <c r="GT82" s="316"/>
      <c r="GU82" s="316"/>
      <c r="GV82" s="316"/>
      <c r="GW82" s="316"/>
      <c r="GX82" s="316"/>
      <c r="GY82" s="316"/>
      <c r="GZ82" s="316"/>
      <c r="HA82" s="316"/>
      <c r="HB82" s="316"/>
      <c r="HC82" s="316"/>
      <c r="HD82" s="316"/>
      <c r="HE82" s="316"/>
      <c r="HF82" s="316"/>
      <c r="HG82" s="316"/>
      <c r="HH82" s="316"/>
      <c r="HI82" s="316"/>
      <c r="HJ82" s="316"/>
      <c r="HK82" s="316"/>
      <c r="HL82" s="316"/>
      <c r="HM82" s="316"/>
      <c r="HN82" s="316"/>
      <c r="HO82" s="316"/>
      <c r="HP82" s="316"/>
      <c r="HQ82" s="316"/>
      <c r="HR82" s="316"/>
      <c r="HS82" s="316"/>
      <c r="HT82" s="316"/>
      <c r="HU82" s="316"/>
      <c r="HV82" s="316"/>
      <c r="HW82" s="316"/>
      <c r="HX82" s="316"/>
      <c r="HY82" s="316"/>
      <c r="HZ82" s="316"/>
      <c r="IA82" s="316"/>
      <c r="IB82" s="316"/>
      <c r="IC82" s="316"/>
      <c r="ID82" s="316"/>
      <c r="IE82" s="316"/>
      <c r="IF82" s="316"/>
      <c r="IG82" s="316"/>
      <c r="IH82" s="316"/>
      <c r="II82" s="316"/>
      <c r="IJ82" s="316"/>
      <c r="IK82" s="316"/>
      <c r="IL82" s="316"/>
      <c r="IM82" s="316"/>
      <c r="IN82" s="316"/>
      <c r="IO82" s="316"/>
      <c r="IP82" s="316"/>
      <c r="IQ82" s="316"/>
      <c r="IR82" s="316"/>
      <c r="IS82" s="316"/>
    </row>
    <row r="83" spans="1:253">
      <c r="A83" s="361"/>
      <c r="B83" s="316"/>
      <c r="C83" s="316"/>
      <c r="D83" s="316"/>
      <c r="E83" s="316"/>
      <c r="F83" s="316"/>
      <c r="G83" s="316"/>
      <c r="H83" s="316"/>
      <c r="I83" s="316"/>
      <c r="J83" s="316"/>
      <c r="K83" s="316"/>
      <c r="L83" s="316"/>
      <c r="M83" s="316"/>
      <c r="N83" s="316"/>
      <c r="O83" s="316"/>
      <c r="P83" s="316"/>
      <c r="Q83" s="316"/>
      <c r="R83" s="316"/>
      <c r="S83" s="316"/>
      <c r="T83" s="316"/>
      <c r="U83" s="316"/>
      <c r="V83" s="316"/>
      <c r="W83" s="316"/>
      <c r="X83" s="316"/>
      <c r="Y83" s="316"/>
      <c r="Z83" s="316"/>
      <c r="AA83" s="316"/>
      <c r="AB83" s="316"/>
      <c r="AC83" s="316"/>
      <c r="AD83" s="316"/>
      <c r="AE83" s="316"/>
      <c r="AF83" s="316"/>
      <c r="AG83" s="316"/>
      <c r="AH83" s="316"/>
      <c r="AI83" s="316"/>
      <c r="AJ83" s="316"/>
      <c r="AK83" s="316"/>
      <c r="AL83" s="316"/>
      <c r="AM83" s="316"/>
      <c r="AN83" s="316"/>
      <c r="AO83" s="316"/>
      <c r="AP83" s="316"/>
      <c r="AQ83" s="316"/>
      <c r="AR83" s="316"/>
      <c r="AS83" s="316"/>
      <c r="AT83" s="316"/>
      <c r="AU83" s="316"/>
      <c r="AV83" s="316"/>
      <c r="AW83" s="316"/>
      <c r="AX83" s="316"/>
      <c r="AY83" s="316"/>
      <c r="AZ83" s="316"/>
      <c r="BA83" s="316"/>
      <c r="BB83" s="316"/>
      <c r="BC83" s="316"/>
      <c r="BD83" s="316"/>
      <c r="BE83" s="316"/>
      <c r="BF83" s="316"/>
      <c r="BG83" s="316"/>
      <c r="BH83" s="316"/>
      <c r="BI83" s="316"/>
      <c r="BJ83" s="316"/>
      <c r="BK83" s="316"/>
      <c r="BL83" s="316"/>
      <c r="BM83" s="316"/>
      <c r="BN83" s="316"/>
      <c r="BO83" s="316"/>
      <c r="BP83" s="316"/>
      <c r="BQ83" s="316"/>
      <c r="BR83" s="316"/>
      <c r="BS83" s="316"/>
      <c r="BT83" s="316"/>
      <c r="BU83" s="316"/>
      <c r="BV83" s="316"/>
      <c r="BW83" s="316"/>
      <c r="BX83" s="316"/>
      <c r="BY83" s="316"/>
      <c r="BZ83" s="316"/>
      <c r="CA83" s="316"/>
      <c r="CB83" s="316"/>
      <c r="CC83" s="316"/>
      <c r="CD83" s="316"/>
      <c r="CE83" s="316"/>
      <c r="CF83" s="316"/>
      <c r="CG83" s="316"/>
      <c r="CH83" s="316"/>
      <c r="CI83" s="316"/>
      <c r="CJ83" s="316"/>
      <c r="CK83" s="316"/>
      <c r="CL83" s="316"/>
      <c r="CM83" s="316"/>
      <c r="CN83" s="316"/>
      <c r="CO83" s="316"/>
      <c r="CP83" s="316"/>
      <c r="CQ83" s="316"/>
      <c r="CR83" s="316"/>
      <c r="CS83" s="316"/>
      <c r="CT83" s="316"/>
      <c r="CU83" s="316"/>
      <c r="CV83" s="316"/>
      <c r="CW83" s="316"/>
      <c r="CX83" s="316"/>
      <c r="CY83" s="316"/>
      <c r="CZ83" s="316"/>
      <c r="DA83" s="316"/>
      <c r="DB83" s="316"/>
      <c r="DC83" s="316"/>
      <c r="DD83" s="316"/>
      <c r="DE83" s="316"/>
      <c r="DF83" s="316"/>
      <c r="DG83" s="316"/>
      <c r="DH83" s="316"/>
      <c r="DI83" s="316"/>
      <c r="DJ83" s="316"/>
      <c r="DK83" s="316"/>
      <c r="DL83" s="316"/>
      <c r="DM83" s="316"/>
      <c r="DN83" s="316"/>
      <c r="DO83" s="316"/>
      <c r="DP83" s="316"/>
      <c r="DQ83" s="316"/>
      <c r="DR83" s="316"/>
      <c r="DS83" s="316"/>
      <c r="DT83" s="316"/>
      <c r="DU83" s="316"/>
      <c r="DV83" s="316"/>
      <c r="DW83" s="316"/>
      <c r="DX83" s="316"/>
      <c r="DY83" s="316"/>
      <c r="DZ83" s="316"/>
      <c r="EA83" s="316"/>
      <c r="EB83" s="316"/>
      <c r="EC83" s="316"/>
      <c r="ED83" s="316"/>
      <c r="EE83" s="316"/>
      <c r="EF83" s="316"/>
      <c r="EG83" s="316"/>
      <c r="EH83" s="316"/>
      <c r="EI83" s="316"/>
      <c r="EJ83" s="316"/>
      <c r="EK83" s="316"/>
      <c r="EL83" s="316"/>
      <c r="EM83" s="316"/>
      <c r="EN83" s="316"/>
      <c r="EO83" s="316"/>
      <c r="EP83" s="316"/>
      <c r="EQ83" s="316"/>
      <c r="ER83" s="316"/>
      <c r="ES83" s="316"/>
      <c r="ET83" s="316"/>
      <c r="EU83" s="316"/>
      <c r="EV83" s="316"/>
      <c r="EW83" s="316"/>
      <c r="EX83" s="316"/>
      <c r="EY83" s="316"/>
      <c r="EZ83" s="316"/>
      <c r="FA83" s="316"/>
      <c r="FB83" s="316"/>
      <c r="FC83" s="316"/>
      <c r="FD83" s="316"/>
      <c r="FE83" s="316"/>
      <c r="FF83" s="316"/>
      <c r="FG83" s="316"/>
      <c r="FH83" s="316"/>
      <c r="FI83" s="316"/>
      <c r="FJ83" s="316"/>
      <c r="FK83" s="316"/>
      <c r="FL83" s="316"/>
      <c r="FM83" s="316"/>
      <c r="FN83" s="316"/>
      <c r="FO83" s="316"/>
      <c r="FP83" s="316"/>
      <c r="FQ83" s="316"/>
      <c r="FR83" s="316"/>
      <c r="FS83" s="316"/>
      <c r="FT83" s="316"/>
      <c r="FU83" s="316"/>
      <c r="FV83" s="316"/>
      <c r="FW83" s="316"/>
      <c r="FX83" s="316"/>
      <c r="FY83" s="316"/>
      <c r="FZ83" s="316"/>
      <c r="GA83" s="316"/>
      <c r="GB83" s="316"/>
      <c r="GC83" s="316"/>
      <c r="GD83" s="316"/>
      <c r="GE83" s="316"/>
      <c r="GF83" s="316"/>
      <c r="GG83" s="316"/>
      <c r="GH83" s="316"/>
      <c r="GI83" s="316"/>
      <c r="GJ83" s="316"/>
      <c r="GK83" s="316"/>
      <c r="GL83" s="316"/>
      <c r="GM83" s="316"/>
      <c r="GN83" s="316"/>
      <c r="GO83" s="316"/>
      <c r="GP83" s="316"/>
      <c r="GQ83" s="316"/>
      <c r="GR83" s="316"/>
      <c r="GS83" s="316"/>
      <c r="GT83" s="316"/>
      <c r="GU83" s="316"/>
      <c r="GV83" s="316"/>
      <c r="GW83" s="316"/>
      <c r="GX83" s="316"/>
      <c r="GY83" s="316"/>
      <c r="GZ83" s="316"/>
      <c r="HA83" s="316"/>
      <c r="HB83" s="316"/>
      <c r="HC83" s="316"/>
      <c r="HD83" s="316"/>
      <c r="HE83" s="316"/>
      <c r="HF83" s="316"/>
      <c r="HG83" s="316"/>
      <c r="HH83" s="316"/>
      <c r="HI83" s="316"/>
      <c r="HJ83" s="316"/>
      <c r="HK83" s="316"/>
      <c r="HL83" s="316"/>
      <c r="HM83" s="316"/>
      <c r="HN83" s="316"/>
      <c r="HO83" s="316"/>
      <c r="HP83" s="316"/>
      <c r="HQ83" s="316"/>
      <c r="HR83" s="316"/>
      <c r="HS83" s="316"/>
      <c r="HT83" s="316"/>
      <c r="HU83" s="316"/>
      <c r="HV83" s="316"/>
      <c r="HW83" s="316"/>
      <c r="HX83" s="316"/>
      <c r="HY83" s="316"/>
      <c r="HZ83" s="316"/>
      <c r="IA83" s="316"/>
      <c r="IB83" s="316"/>
      <c r="IC83" s="316"/>
      <c r="ID83" s="316"/>
      <c r="IE83" s="316"/>
      <c r="IF83" s="316"/>
      <c r="IG83" s="316"/>
      <c r="IH83" s="316"/>
      <c r="II83" s="316"/>
      <c r="IJ83" s="316"/>
      <c r="IK83" s="316"/>
      <c r="IL83" s="316"/>
      <c r="IM83" s="316"/>
      <c r="IN83" s="316"/>
      <c r="IO83" s="316"/>
      <c r="IP83" s="316"/>
      <c r="IQ83" s="316"/>
      <c r="IR83" s="316"/>
      <c r="IS83" s="316"/>
    </row>
    <row r="84" spans="1:253">
      <c r="A84" s="361"/>
      <c r="B84" s="316"/>
      <c r="C84" s="316"/>
      <c r="D84" s="316"/>
      <c r="E84" s="316"/>
      <c r="F84" s="316"/>
      <c r="G84" s="316"/>
      <c r="H84" s="316"/>
      <c r="I84" s="316"/>
      <c r="J84" s="316"/>
      <c r="K84" s="316"/>
      <c r="L84" s="316"/>
      <c r="M84" s="316"/>
      <c r="N84" s="316"/>
      <c r="O84" s="316"/>
      <c r="P84" s="316"/>
      <c r="Q84" s="316"/>
      <c r="R84" s="316"/>
      <c r="S84" s="316"/>
      <c r="T84" s="316"/>
      <c r="U84" s="316"/>
      <c r="V84" s="316"/>
      <c r="W84" s="316"/>
      <c r="X84" s="316"/>
      <c r="Y84" s="316"/>
      <c r="Z84" s="316"/>
      <c r="AA84" s="316"/>
      <c r="AB84" s="316"/>
      <c r="AC84" s="316"/>
      <c r="AD84" s="316"/>
      <c r="AE84" s="316"/>
      <c r="AF84" s="316"/>
      <c r="AG84" s="316"/>
      <c r="AH84" s="316"/>
      <c r="AI84" s="316"/>
      <c r="AJ84" s="316"/>
      <c r="AK84" s="316"/>
      <c r="AL84" s="316"/>
      <c r="AM84" s="316"/>
      <c r="AN84" s="316"/>
      <c r="AO84" s="316"/>
      <c r="AP84" s="316"/>
      <c r="AQ84" s="316"/>
      <c r="AR84" s="316"/>
      <c r="AS84" s="316"/>
      <c r="AT84" s="316"/>
      <c r="AU84" s="316"/>
      <c r="AV84" s="316"/>
      <c r="AW84" s="316"/>
      <c r="AX84" s="316"/>
      <c r="AY84" s="316"/>
      <c r="AZ84" s="316"/>
      <c r="BA84" s="316"/>
      <c r="BB84" s="316"/>
      <c r="BC84" s="316"/>
      <c r="BD84" s="316"/>
      <c r="BE84" s="316"/>
      <c r="BF84" s="316"/>
      <c r="BG84" s="316"/>
      <c r="BH84" s="316"/>
      <c r="BI84" s="316"/>
      <c r="BJ84" s="316"/>
      <c r="BK84" s="316"/>
      <c r="BL84" s="316"/>
      <c r="BM84" s="316"/>
      <c r="BN84" s="316"/>
      <c r="BO84" s="316"/>
      <c r="BP84" s="316"/>
      <c r="BQ84" s="316"/>
      <c r="BR84" s="316"/>
      <c r="BS84" s="316"/>
      <c r="BT84" s="316"/>
      <c r="BU84" s="316"/>
      <c r="BV84" s="316"/>
      <c r="BW84" s="316"/>
      <c r="BX84" s="316"/>
      <c r="BY84" s="316"/>
      <c r="BZ84" s="316"/>
      <c r="CA84" s="316"/>
      <c r="CB84" s="316"/>
      <c r="CC84" s="316"/>
      <c r="CD84" s="316"/>
      <c r="CE84" s="316"/>
      <c r="CF84" s="316"/>
      <c r="CG84" s="316"/>
      <c r="CH84" s="316"/>
      <c r="CI84" s="316"/>
      <c r="CJ84" s="316"/>
      <c r="CK84" s="316"/>
      <c r="CL84" s="316"/>
      <c r="CM84" s="316"/>
      <c r="CN84" s="316"/>
      <c r="CO84" s="316"/>
      <c r="CP84" s="316"/>
      <c r="CQ84" s="316"/>
      <c r="CR84" s="316"/>
      <c r="CS84" s="316"/>
      <c r="CT84" s="316"/>
      <c r="CU84" s="316"/>
      <c r="CV84" s="316"/>
      <c r="CW84" s="316"/>
      <c r="CX84" s="316"/>
      <c r="CY84" s="316"/>
      <c r="CZ84" s="316"/>
      <c r="DA84" s="316"/>
      <c r="DB84" s="316"/>
      <c r="DC84" s="316"/>
      <c r="DD84" s="316"/>
      <c r="DE84" s="316"/>
      <c r="DF84" s="316"/>
      <c r="DG84" s="316"/>
      <c r="DH84" s="316"/>
      <c r="DI84" s="316"/>
      <c r="DJ84" s="316"/>
      <c r="DK84" s="316"/>
      <c r="DL84" s="316"/>
      <c r="DM84" s="316"/>
      <c r="DN84" s="316"/>
      <c r="DO84" s="316"/>
      <c r="DP84" s="316"/>
      <c r="DQ84" s="316"/>
      <c r="DR84" s="316"/>
      <c r="DS84" s="316"/>
      <c r="DT84" s="316"/>
      <c r="DU84" s="316"/>
      <c r="DV84" s="316"/>
      <c r="DW84" s="316"/>
      <c r="DX84" s="316"/>
      <c r="DY84" s="316"/>
      <c r="DZ84" s="316"/>
      <c r="EA84" s="316"/>
      <c r="EB84" s="316"/>
      <c r="EC84" s="316"/>
      <c r="ED84" s="316"/>
      <c r="EE84" s="316"/>
      <c r="EF84" s="316"/>
      <c r="EG84" s="316"/>
      <c r="EH84" s="316"/>
      <c r="EI84" s="316"/>
      <c r="EJ84" s="316"/>
      <c r="EK84" s="316"/>
      <c r="EL84" s="316"/>
      <c r="EM84" s="316"/>
      <c r="EN84" s="316"/>
      <c r="EO84" s="316"/>
      <c r="EP84" s="316"/>
      <c r="EQ84" s="316"/>
      <c r="ER84" s="316"/>
      <c r="ES84" s="316"/>
      <c r="ET84" s="316"/>
      <c r="EU84" s="316"/>
      <c r="EV84" s="316"/>
      <c r="EW84" s="316"/>
      <c r="EX84" s="316"/>
      <c r="EY84" s="316"/>
      <c r="EZ84" s="316"/>
      <c r="FA84" s="316"/>
      <c r="FB84" s="316"/>
      <c r="FC84" s="316"/>
      <c r="FD84" s="316"/>
      <c r="FE84" s="316"/>
      <c r="FF84" s="316"/>
      <c r="FG84" s="316"/>
      <c r="FH84" s="316"/>
      <c r="FI84" s="316"/>
      <c r="FJ84" s="316"/>
      <c r="FK84" s="316"/>
      <c r="FL84" s="316"/>
      <c r="FM84" s="316"/>
      <c r="FN84" s="316"/>
      <c r="FO84" s="316"/>
      <c r="FP84" s="316"/>
      <c r="FQ84" s="316"/>
      <c r="FR84" s="316"/>
      <c r="FS84" s="316"/>
      <c r="FT84" s="316"/>
      <c r="FU84" s="316"/>
      <c r="FV84" s="316"/>
      <c r="FW84" s="316"/>
      <c r="FX84" s="316"/>
      <c r="FY84" s="316"/>
      <c r="FZ84" s="316"/>
      <c r="GA84" s="316"/>
      <c r="GB84" s="316"/>
      <c r="GC84" s="316"/>
      <c r="GD84" s="316"/>
      <c r="GE84" s="316"/>
      <c r="GF84" s="316"/>
      <c r="GG84" s="316"/>
      <c r="GH84" s="316"/>
      <c r="GI84" s="316"/>
      <c r="GJ84" s="316"/>
      <c r="GK84" s="316"/>
      <c r="GL84" s="316"/>
      <c r="GM84" s="316"/>
      <c r="GN84" s="316"/>
      <c r="GO84" s="316"/>
      <c r="GP84" s="316"/>
      <c r="GQ84" s="316"/>
      <c r="GR84" s="316"/>
      <c r="GS84" s="316"/>
      <c r="GT84" s="316"/>
      <c r="GU84" s="316"/>
      <c r="GV84" s="316"/>
      <c r="GW84" s="316"/>
      <c r="GX84" s="316"/>
      <c r="GY84" s="316"/>
      <c r="GZ84" s="316"/>
      <c r="HA84" s="316"/>
      <c r="HB84" s="316"/>
      <c r="HC84" s="316"/>
      <c r="HD84" s="316"/>
      <c r="HE84" s="316"/>
      <c r="HF84" s="316"/>
      <c r="HG84" s="316"/>
      <c r="HH84" s="316"/>
      <c r="HI84" s="316"/>
      <c r="HJ84" s="316"/>
      <c r="HK84" s="316"/>
      <c r="HL84" s="316"/>
      <c r="HM84" s="316"/>
      <c r="HN84" s="316"/>
      <c r="HO84" s="316"/>
      <c r="HP84" s="316"/>
      <c r="HQ84" s="316"/>
      <c r="HR84" s="316"/>
      <c r="HS84" s="316"/>
      <c r="HT84" s="316"/>
      <c r="HU84" s="316"/>
      <c r="HV84" s="316"/>
      <c r="HW84" s="316"/>
      <c r="HX84" s="316"/>
      <c r="HY84" s="316"/>
      <c r="HZ84" s="316"/>
      <c r="IA84" s="316"/>
      <c r="IB84" s="316"/>
      <c r="IC84" s="316"/>
      <c r="ID84" s="316"/>
      <c r="IE84" s="316"/>
      <c r="IF84" s="316"/>
      <c r="IG84" s="316"/>
      <c r="IH84" s="316"/>
      <c r="II84" s="316"/>
      <c r="IJ84" s="316"/>
      <c r="IK84" s="316"/>
      <c r="IL84" s="316"/>
      <c r="IM84" s="316"/>
      <c r="IN84" s="316"/>
      <c r="IO84" s="316"/>
      <c r="IP84" s="316"/>
      <c r="IQ84" s="316"/>
      <c r="IR84" s="316"/>
      <c r="IS84" s="316"/>
    </row>
    <row r="85" spans="1:253">
      <c r="A85" s="361"/>
      <c r="B85" s="316"/>
      <c r="C85" s="316"/>
      <c r="D85" s="316"/>
      <c r="E85" s="316"/>
      <c r="F85" s="316"/>
      <c r="G85" s="316"/>
      <c r="H85" s="316"/>
      <c r="I85" s="316"/>
      <c r="J85" s="316"/>
      <c r="K85" s="316"/>
      <c r="L85" s="316"/>
      <c r="M85" s="316"/>
      <c r="N85" s="316"/>
      <c r="O85" s="316"/>
      <c r="P85" s="316"/>
      <c r="Q85" s="316"/>
      <c r="R85" s="316"/>
      <c r="S85" s="316"/>
      <c r="T85" s="316"/>
      <c r="U85" s="316"/>
      <c r="V85" s="316"/>
      <c r="W85" s="316"/>
      <c r="X85" s="316"/>
      <c r="Y85" s="316"/>
      <c r="Z85" s="316"/>
      <c r="AA85" s="316"/>
      <c r="AB85" s="316"/>
      <c r="AC85" s="316"/>
      <c r="AD85" s="316"/>
      <c r="AE85" s="316"/>
      <c r="AF85" s="316"/>
      <c r="AG85" s="316"/>
      <c r="AH85" s="316"/>
      <c r="AI85" s="316"/>
      <c r="AJ85" s="316"/>
      <c r="AK85" s="316"/>
      <c r="AL85" s="316"/>
      <c r="AM85" s="316"/>
      <c r="AN85" s="316"/>
      <c r="AO85" s="316"/>
      <c r="AP85" s="316"/>
      <c r="AQ85" s="316"/>
      <c r="AR85" s="316"/>
      <c r="AS85" s="316"/>
      <c r="AT85" s="316"/>
      <c r="AU85" s="316"/>
      <c r="AV85" s="316"/>
      <c r="AW85" s="316"/>
      <c r="AX85" s="316"/>
      <c r="AY85" s="316"/>
      <c r="AZ85" s="316"/>
      <c r="BA85" s="316"/>
      <c r="BB85" s="316"/>
      <c r="BC85" s="316"/>
      <c r="BD85" s="316"/>
      <c r="BE85" s="316"/>
      <c r="BF85" s="316"/>
      <c r="BG85" s="316"/>
      <c r="BH85" s="316"/>
      <c r="BI85" s="316"/>
      <c r="BJ85" s="316"/>
      <c r="BK85" s="316"/>
      <c r="BL85" s="316"/>
      <c r="BM85" s="316"/>
      <c r="BN85" s="316"/>
      <c r="BO85" s="316"/>
      <c r="BP85" s="316"/>
      <c r="BQ85" s="316"/>
      <c r="BR85" s="316"/>
      <c r="BS85" s="316"/>
      <c r="BT85" s="316"/>
      <c r="BU85" s="316"/>
      <c r="BV85" s="316"/>
      <c r="BW85" s="316"/>
      <c r="BX85" s="316"/>
      <c r="BY85" s="316"/>
      <c r="BZ85" s="316"/>
      <c r="CA85" s="316"/>
      <c r="CB85" s="316"/>
      <c r="CC85" s="316"/>
      <c r="CD85" s="316"/>
      <c r="CE85" s="316"/>
      <c r="CF85" s="316"/>
      <c r="CG85" s="316"/>
      <c r="CH85" s="316"/>
      <c r="CI85" s="316"/>
      <c r="CJ85" s="316"/>
      <c r="CK85" s="316"/>
      <c r="CL85" s="316"/>
      <c r="CM85" s="316"/>
      <c r="CN85" s="316"/>
      <c r="CO85" s="316"/>
      <c r="CP85" s="316"/>
      <c r="CQ85" s="316"/>
      <c r="CR85" s="316"/>
      <c r="CS85" s="316"/>
      <c r="CT85" s="316"/>
      <c r="CU85" s="316"/>
      <c r="CV85" s="316"/>
      <c r="CW85" s="316"/>
      <c r="CX85" s="316"/>
      <c r="CY85" s="316"/>
      <c r="CZ85" s="316"/>
      <c r="DA85" s="316"/>
      <c r="DB85" s="316"/>
      <c r="DC85" s="316"/>
      <c r="DD85" s="316"/>
      <c r="DE85" s="316"/>
      <c r="DF85" s="316"/>
      <c r="DG85" s="316"/>
      <c r="DH85" s="316"/>
      <c r="DI85" s="316"/>
      <c r="DJ85" s="316"/>
      <c r="DK85" s="316"/>
      <c r="DL85" s="316"/>
      <c r="DM85" s="316"/>
      <c r="DN85" s="316"/>
      <c r="DO85" s="316"/>
      <c r="DP85" s="316"/>
      <c r="DQ85" s="316"/>
      <c r="DR85" s="316"/>
      <c r="DS85" s="316"/>
      <c r="DT85" s="316"/>
      <c r="DU85" s="316"/>
      <c r="DV85" s="316"/>
      <c r="DW85" s="316"/>
      <c r="DX85" s="316"/>
      <c r="DY85" s="316"/>
      <c r="DZ85" s="316"/>
      <c r="EA85" s="316"/>
      <c r="EB85" s="316"/>
      <c r="EC85" s="316"/>
      <c r="ED85" s="316"/>
      <c r="EE85" s="316"/>
      <c r="EF85" s="316"/>
      <c r="EG85" s="316"/>
      <c r="EH85" s="316"/>
      <c r="EI85" s="316"/>
      <c r="EJ85" s="316"/>
      <c r="EK85" s="316"/>
      <c r="EL85" s="316"/>
      <c r="EM85" s="316"/>
      <c r="EN85" s="316"/>
      <c r="EO85" s="316"/>
      <c r="EP85" s="316"/>
      <c r="EQ85" s="316"/>
      <c r="ER85" s="316"/>
      <c r="ES85" s="316"/>
      <c r="ET85" s="316"/>
      <c r="EU85" s="316"/>
      <c r="EV85" s="316"/>
      <c r="EW85" s="316"/>
      <c r="EX85" s="316"/>
      <c r="EY85" s="316"/>
      <c r="EZ85" s="316"/>
      <c r="FA85" s="316"/>
      <c r="FB85" s="316"/>
      <c r="FC85" s="316"/>
      <c r="FD85" s="316"/>
      <c r="FE85" s="316"/>
      <c r="FF85" s="316"/>
      <c r="FG85" s="316"/>
      <c r="FH85" s="316"/>
      <c r="FI85" s="316"/>
      <c r="FJ85" s="316"/>
      <c r="FK85" s="316"/>
      <c r="FL85" s="316"/>
      <c r="FM85" s="316"/>
      <c r="FN85" s="316"/>
      <c r="FO85" s="316"/>
      <c r="FP85" s="316"/>
      <c r="FQ85" s="316"/>
      <c r="FR85" s="316"/>
      <c r="FS85" s="316"/>
      <c r="FT85" s="316"/>
      <c r="FU85" s="316"/>
      <c r="FV85" s="316"/>
      <c r="FW85" s="316"/>
      <c r="FX85" s="316"/>
      <c r="FY85" s="316"/>
      <c r="FZ85" s="316"/>
      <c r="GA85" s="316"/>
      <c r="GB85" s="316"/>
      <c r="GC85" s="316"/>
      <c r="GD85" s="316"/>
      <c r="GE85" s="316"/>
      <c r="GF85" s="316"/>
      <c r="GG85" s="316"/>
      <c r="GH85" s="316"/>
      <c r="GI85" s="316"/>
      <c r="GJ85" s="316"/>
      <c r="GK85" s="316"/>
      <c r="GL85" s="316"/>
      <c r="GM85" s="316"/>
      <c r="GN85" s="316"/>
      <c r="GO85" s="316"/>
      <c r="GP85" s="316"/>
      <c r="GQ85" s="316"/>
      <c r="GR85" s="316"/>
      <c r="GS85" s="316"/>
      <c r="GT85" s="316"/>
      <c r="GU85" s="316"/>
      <c r="GV85" s="316"/>
      <c r="GW85" s="316"/>
      <c r="GX85" s="316"/>
      <c r="GY85" s="316"/>
      <c r="GZ85" s="316"/>
      <c r="HA85" s="316"/>
      <c r="HB85" s="316"/>
      <c r="HC85" s="316"/>
      <c r="HD85" s="316"/>
      <c r="HE85" s="316"/>
      <c r="HF85" s="316"/>
      <c r="HG85" s="316"/>
      <c r="HH85" s="316"/>
      <c r="HI85" s="316"/>
      <c r="HJ85" s="316"/>
      <c r="HK85" s="316"/>
      <c r="HL85" s="316"/>
      <c r="HM85" s="316"/>
      <c r="HN85" s="316"/>
      <c r="HO85" s="316"/>
      <c r="HP85" s="316"/>
      <c r="HQ85" s="316"/>
      <c r="HR85" s="316"/>
      <c r="HS85" s="316"/>
      <c r="HT85" s="316"/>
      <c r="HU85" s="316"/>
      <c r="HV85" s="316"/>
      <c r="HW85" s="316"/>
      <c r="HX85" s="316"/>
      <c r="HY85" s="316"/>
      <c r="HZ85" s="316"/>
      <c r="IA85" s="316"/>
      <c r="IB85" s="316"/>
      <c r="IC85" s="316"/>
      <c r="ID85" s="316"/>
      <c r="IE85" s="316"/>
      <c r="IF85" s="316"/>
      <c r="IG85" s="316"/>
      <c r="IH85" s="316"/>
      <c r="II85" s="316"/>
      <c r="IJ85" s="316"/>
      <c r="IK85" s="316"/>
      <c r="IL85" s="316"/>
      <c r="IM85" s="316"/>
      <c r="IN85" s="316"/>
      <c r="IO85" s="316"/>
      <c r="IP85" s="316"/>
      <c r="IQ85" s="316"/>
      <c r="IR85" s="316"/>
      <c r="IS85" s="316"/>
    </row>
    <row r="86" spans="1:253">
      <c r="A86" s="361"/>
      <c r="B86" s="316"/>
      <c r="C86" s="316"/>
      <c r="D86" s="316"/>
      <c r="E86" s="316"/>
      <c r="F86" s="316"/>
      <c r="G86" s="316"/>
      <c r="H86" s="316"/>
      <c r="I86" s="316"/>
      <c r="J86" s="316"/>
      <c r="K86" s="316"/>
      <c r="L86" s="316"/>
      <c r="M86" s="316"/>
      <c r="N86" s="316"/>
      <c r="O86" s="316"/>
      <c r="P86" s="316"/>
      <c r="Q86" s="316"/>
      <c r="R86" s="316"/>
      <c r="S86" s="316"/>
      <c r="T86" s="316"/>
      <c r="U86" s="316"/>
      <c r="V86" s="316"/>
      <c r="W86" s="316"/>
      <c r="X86" s="316"/>
      <c r="Y86" s="316"/>
      <c r="Z86" s="316"/>
      <c r="AA86" s="316"/>
      <c r="AB86" s="316"/>
      <c r="AC86" s="316"/>
      <c r="AD86" s="316"/>
      <c r="AE86" s="316"/>
      <c r="AF86" s="316"/>
      <c r="AG86" s="316"/>
      <c r="AH86" s="316"/>
      <c r="AI86" s="316"/>
      <c r="AJ86" s="316"/>
      <c r="AK86" s="316"/>
      <c r="AL86" s="316"/>
      <c r="AM86" s="316"/>
      <c r="AN86" s="316"/>
      <c r="AO86" s="316"/>
      <c r="AP86" s="316"/>
      <c r="AQ86" s="316"/>
      <c r="AR86" s="316"/>
      <c r="AS86" s="316"/>
      <c r="AT86" s="316"/>
      <c r="AU86" s="316"/>
      <c r="AV86" s="316"/>
      <c r="AW86" s="316"/>
      <c r="AX86" s="316"/>
      <c r="AY86" s="316"/>
      <c r="AZ86" s="316"/>
      <c r="BA86" s="316"/>
      <c r="BB86" s="316"/>
      <c r="BC86" s="316"/>
      <c r="BD86" s="316"/>
      <c r="BE86" s="316"/>
      <c r="BF86" s="316"/>
      <c r="BG86" s="316"/>
      <c r="BH86" s="316"/>
      <c r="BI86" s="316"/>
      <c r="BJ86" s="316"/>
      <c r="BK86" s="316"/>
      <c r="BL86" s="316"/>
      <c r="BM86" s="316"/>
      <c r="BN86" s="316"/>
      <c r="BO86" s="316"/>
      <c r="BP86" s="316"/>
      <c r="BQ86" s="316"/>
      <c r="BR86" s="316"/>
      <c r="BS86" s="316"/>
      <c r="BT86" s="316"/>
      <c r="BU86" s="316"/>
      <c r="BV86" s="316"/>
      <c r="BW86" s="316"/>
      <c r="BX86" s="316"/>
      <c r="BY86" s="316"/>
      <c r="BZ86" s="316"/>
      <c r="CA86" s="316"/>
      <c r="CB86" s="316"/>
      <c r="CC86" s="316"/>
      <c r="CD86" s="316"/>
      <c r="CE86" s="316"/>
      <c r="CF86" s="316"/>
      <c r="CG86" s="316"/>
      <c r="CH86" s="316"/>
      <c r="CI86" s="316"/>
      <c r="CJ86" s="316"/>
      <c r="CK86" s="316"/>
      <c r="CL86" s="316"/>
      <c r="CM86" s="316"/>
      <c r="CN86" s="316"/>
      <c r="CO86" s="316"/>
      <c r="CP86" s="316"/>
      <c r="CQ86" s="316"/>
      <c r="CR86" s="316"/>
      <c r="CS86" s="316"/>
      <c r="CT86" s="316"/>
      <c r="CU86" s="316"/>
      <c r="CV86" s="316"/>
      <c r="CW86" s="316"/>
      <c r="CX86" s="316"/>
      <c r="CY86" s="316"/>
      <c r="CZ86" s="316"/>
      <c r="DA86" s="316"/>
      <c r="DB86" s="316"/>
      <c r="DC86" s="316"/>
      <c r="DD86" s="316"/>
      <c r="DE86" s="316"/>
      <c r="DF86" s="316"/>
      <c r="DG86" s="316"/>
      <c r="DH86" s="316"/>
      <c r="DI86" s="316"/>
      <c r="DJ86" s="316"/>
      <c r="DK86" s="316"/>
      <c r="DL86" s="316"/>
      <c r="DM86" s="316"/>
      <c r="DN86" s="316"/>
      <c r="DO86" s="316"/>
      <c r="DP86" s="316"/>
      <c r="DQ86" s="316"/>
      <c r="DR86" s="316"/>
      <c r="DS86" s="316"/>
      <c r="DT86" s="316"/>
      <c r="DU86" s="316"/>
      <c r="DV86" s="316"/>
      <c r="DW86" s="316"/>
      <c r="DX86" s="316"/>
      <c r="DY86" s="316"/>
      <c r="DZ86" s="316"/>
      <c r="EA86" s="316"/>
      <c r="EB86" s="316"/>
      <c r="EC86" s="316"/>
      <c r="ED86" s="316"/>
      <c r="EE86" s="316"/>
      <c r="EF86" s="316"/>
      <c r="EG86" s="316"/>
      <c r="EH86" s="316"/>
      <c r="EI86" s="316"/>
      <c r="EJ86" s="316"/>
      <c r="EK86" s="316"/>
      <c r="EL86" s="316"/>
      <c r="EM86" s="316"/>
      <c r="EN86" s="316"/>
      <c r="EO86" s="316"/>
      <c r="EP86" s="316"/>
      <c r="EQ86" s="316"/>
      <c r="ER86" s="316"/>
      <c r="ES86" s="316"/>
      <c r="ET86" s="316"/>
      <c r="EU86" s="316"/>
      <c r="EV86" s="316"/>
      <c r="EW86" s="316"/>
      <c r="EX86" s="316"/>
      <c r="EY86" s="316"/>
      <c r="EZ86" s="316"/>
      <c r="FA86" s="316"/>
      <c r="FB86" s="316"/>
      <c r="FC86" s="316"/>
      <c r="FD86" s="316"/>
      <c r="FE86" s="316"/>
      <c r="FF86" s="316"/>
      <c r="FG86" s="316"/>
      <c r="FH86" s="316"/>
      <c r="FI86" s="316"/>
      <c r="FJ86" s="316"/>
      <c r="FK86" s="316"/>
      <c r="FL86" s="316"/>
      <c r="FM86" s="316"/>
      <c r="FN86" s="316"/>
      <c r="FO86" s="316"/>
      <c r="FP86" s="316"/>
      <c r="FQ86" s="316"/>
      <c r="FR86" s="316"/>
      <c r="FS86" s="316"/>
      <c r="FT86" s="316"/>
      <c r="FU86" s="316"/>
      <c r="FV86" s="316"/>
      <c r="FW86" s="316"/>
      <c r="FX86" s="316"/>
      <c r="FY86" s="316"/>
      <c r="FZ86" s="316"/>
      <c r="GA86" s="316"/>
      <c r="GB86" s="316"/>
      <c r="GC86" s="316"/>
      <c r="GD86" s="316"/>
      <c r="GE86" s="316"/>
      <c r="GF86" s="316"/>
      <c r="GG86" s="316"/>
      <c r="GH86" s="316"/>
      <c r="GI86" s="316"/>
      <c r="GJ86" s="316"/>
      <c r="GK86" s="316"/>
      <c r="GL86" s="316"/>
      <c r="GM86" s="316"/>
      <c r="GN86" s="316"/>
      <c r="GO86" s="316"/>
      <c r="GP86" s="316"/>
      <c r="GQ86" s="316"/>
      <c r="GR86" s="316"/>
      <c r="GS86" s="316"/>
      <c r="GT86" s="316"/>
      <c r="GU86" s="316"/>
      <c r="GV86" s="316"/>
      <c r="GW86" s="316"/>
      <c r="GX86" s="316"/>
      <c r="GY86" s="316"/>
      <c r="GZ86" s="316"/>
      <c r="HA86" s="316"/>
      <c r="HB86" s="316"/>
      <c r="HC86" s="316"/>
      <c r="HD86" s="316"/>
      <c r="HE86" s="316"/>
      <c r="HF86" s="316"/>
      <c r="HG86" s="316"/>
      <c r="HH86" s="316"/>
      <c r="HI86" s="316"/>
      <c r="HJ86" s="316"/>
      <c r="HK86" s="316"/>
      <c r="HL86" s="316"/>
      <c r="HM86" s="316"/>
      <c r="HN86" s="316"/>
      <c r="HO86" s="316"/>
      <c r="HP86" s="316"/>
      <c r="HQ86" s="316"/>
      <c r="HR86" s="316"/>
      <c r="HS86" s="316"/>
      <c r="HT86" s="316"/>
      <c r="HU86" s="316"/>
      <c r="HV86" s="316"/>
      <c r="HW86" s="316"/>
      <c r="HX86" s="316"/>
      <c r="HY86" s="316"/>
      <c r="HZ86" s="316"/>
      <c r="IA86" s="316"/>
      <c r="IB86" s="316"/>
      <c r="IC86" s="316"/>
      <c r="ID86" s="316"/>
      <c r="IE86" s="316"/>
      <c r="IF86" s="316"/>
      <c r="IG86" s="316"/>
      <c r="IH86" s="316"/>
      <c r="II86" s="316"/>
      <c r="IJ86" s="316"/>
      <c r="IK86" s="316"/>
      <c r="IL86" s="316"/>
      <c r="IM86" s="316"/>
      <c r="IN86" s="316"/>
      <c r="IO86" s="316"/>
      <c r="IP86" s="316"/>
      <c r="IQ86" s="316"/>
      <c r="IR86" s="316"/>
      <c r="IS86" s="316"/>
    </row>
    <row r="87" spans="1:253">
      <c r="A87" s="361"/>
      <c r="B87" s="316"/>
      <c r="C87" s="316"/>
      <c r="D87" s="316"/>
      <c r="E87" s="316"/>
      <c r="F87" s="316"/>
      <c r="G87" s="316"/>
      <c r="H87" s="316"/>
      <c r="I87" s="316"/>
      <c r="J87" s="316"/>
      <c r="K87" s="316"/>
      <c r="L87" s="316"/>
      <c r="M87" s="316"/>
      <c r="N87" s="316"/>
      <c r="O87" s="316"/>
      <c r="P87" s="316"/>
      <c r="Q87" s="316"/>
      <c r="R87" s="316"/>
      <c r="S87" s="316"/>
      <c r="T87" s="316"/>
      <c r="U87" s="316"/>
      <c r="V87" s="316"/>
      <c r="W87" s="316"/>
      <c r="X87" s="316"/>
      <c r="Y87" s="316"/>
      <c r="Z87" s="316"/>
      <c r="AA87" s="316"/>
      <c r="AB87" s="316"/>
      <c r="AC87" s="316"/>
      <c r="AD87" s="316"/>
      <c r="AE87" s="316"/>
      <c r="AF87" s="316"/>
      <c r="AG87" s="316"/>
      <c r="AH87" s="316"/>
      <c r="AI87" s="316"/>
      <c r="AJ87" s="316"/>
      <c r="AK87" s="316"/>
      <c r="AL87" s="316"/>
      <c r="AM87" s="316"/>
      <c r="AN87" s="316"/>
      <c r="AO87" s="316"/>
      <c r="AP87" s="316"/>
      <c r="AQ87" s="316"/>
      <c r="AR87" s="316"/>
      <c r="AS87" s="316"/>
      <c r="AT87" s="316"/>
      <c r="AU87" s="316"/>
      <c r="AV87" s="316"/>
      <c r="AW87" s="316"/>
      <c r="AX87" s="316"/>
      <c r="AY87" s="316"/>
      <c r="AZ87" s="316"/>
      <c r="BA87" s="316"/>
      <c r="BB87" s="316"/>
      <c r="BC87" s="316"/>
      <c r="BD87" s="316"/>
      <c r="BE87" s="316"/>
      <c r="BF87" s="316"/>
      <c r="BG87" s="316"/>
      <c r="BH87" s="316"/>
      <c r="BI87" s="316"/>
      <c r="BJ87" s="316"/>
      <c r="BK87" s="316"/>
      <c r="BL87" s="316"/>
      <c r="BM87" s="316"/>
      <c r="BN87" s="316"/>
      <c r="BO87" s="316"/>
      <c r="BP87" s="316"/>
      <c r="BQ87" s="316"/>
      <c r="BR87" s="316"/>
      <c r="BS87" s="316"/>
      <c r="BT87" s="316"/>
      <c r="BU87" s="316"/>
      <c r="BV87" s="316"/>
      <c r="BW87" s="316"/>
      <c r="BX87" s="316"/>
      <c r="BY87" s="316"/>
      <c r="BZ87" s="316"/>
      <c r="CA87" s="316"/>
      <c r="CB87" s="316"/>
      <c r="CC87" s="316"/>
      <c r="CD87" s="316"/>
      <c r="CE87" s="316"/>
      <c r="CF87" s="316"/>
      <c r="CG87" s="316"/>
      <c r="CH87" s="316"/>
      <c r="CI87" s="316"/>
      <c r="CJ87" s="316"/>
      <c r="CK87" s="316"/>
      <c r="CL87" s="316"/>
      <c r="CM87" s="316"/>
      <c r="CN87" s="316"/>
      <c r="CO87" s="316"/>
      <c r="CP87" s="316"/>
      <c r="CQ87" s="316"/>
      <c r="CR87" s="316"/>
      <c r="CS87" s="316"/>
      <c r="CT87" s="316"/>
      <c r="CU87" s="316"/>
      <c r="CV87" s="316"/>
      <c r="CW87" s="316"/>
      <c r="CX87" s="316"/>
      <c r="CY87" s="316"/>
      <c r="CZ87" s="316"/>
      <c r="DA87" s="316"/>
      <c r="DB87" s="316"/>
      <c r="DC87" s="316"/>
      <c r="DD87" s="316"/>
      <c r="DE87" s="316"/>
      <c r="DF87" s="316"/>
      <c r="DG87" s="316"/>
      <c r="DH87" s="316"/>
      <c r="DI87" s="316"/>
      <c r="DJ87" s="316"/>
      <c r="DK87" s="316"/>
      <c r="DL87" s="316"/>
      <c r="DM87" s="316"/>
      <c r="DN87" s="316"/>
      <c r="DO87" s="316"/>
      <c r="DP87" s="316"/>
      <c r="DQ87" s="316"/>
      <c r="DR87" s="316"/>
      <c r="DS87" s="316"/>
      <c r="DT87" s="316"/>
      <c r="DU87" s="316"/>
      <c r="DV87" s="316"/>
      <c r="DW87" s="316"/>
      <c r="DX87" s="316"/>
      <c r="DY87" s="316"/>
      <c r="DZ87" s="316"/>
      <c r="EA87" s="316"/>
      <c r="EB87" s="316"/>
      <c r="EC87" s="316"/>
      <c r="ED87" s="316"/>
      <c r="EE87" s="316"/>
      <c r="EF87" s="316"/>
      <c r="EG87" s="316"/>
      <c r="EH87" s="316"/>
      <c r="EI87" s="316"/>
      <c r="EJ87" s="316"/>
      <c r="EK87" s="316"/>
      <c r="EL87" s="316"/>
      <c r="EM87" s="316"/>
      <c r="EN87" s="316"/>
      <c r="EO87" s="316"/>
      <c r="EP87" s="316"/>
      <c r="EQ87" s="316"/>
      <c r="ER87" s="316"/>
      <c r="ES87" s="316"/>
      <c r="ET87" s="316"/>
      <c r="EU87" s="316"/>
      <c r="EV87" s="316"/>
      <c r="EW87" s="316"/>
      <c r="EX87" s="316"/>
      <c r="EY87" s="316"/>
      <c r="EZ87" s="316"/>
      <c r="FA87" s="316"/>
      <c r="FB87" s="316"/>
      <c r="FC87" s="316"/>
      <c r="FD87" s="316"/>
      <c r="FE87" s="316"/>
      <c r="FF87" s="316"/>
      <c r="FG87" s="316"/>
      <c r="FH87" s="316"/>
      <c r="FI87" s="316"/>
      <c r="FJ87" s="316"/>
      <c r="FK87" s="316"/>
      <c r="FL87" s="316"/>
      <c r="FM87" s="316"/>
      <c r="FN87" s="316"/>
      <c r="FO87" s="316"/>
      <c r="FP87" s="316"/>
      <c r="FQ87" s="316"/>
      <c r="FR87" s="316"/>
      <c r="FS87" s="316"/>
      <c r="FT87" s="316"/>
      <c r="FU87" s="316"/>
      <c r="FV87" s="316"/>
      <c r="FW87" s="316"/>
      <c r="FX87" s="316"/>
      <c r="FY87" s="316"/>
      <c r="FZ87" s="316"/>
      <c r="GA87" s="316"/>
      <c r="GB87" s="316"/>
      <c r="GC87" s="316"/>
      <c r="GD87" s="316"/>
      <c r="GE87" s="316"/>
      <c r="GF87" s="316"/>
      <c r="GG87" s="316"/>
      <c r="GH87" s="316"/>
      <c r="GI87" s="316"/>
      <c r="GJ87" s="316"/>
      <c r="GK87" s="316"/>
      <c r="GL87" s="316"/>
      <c r="GM87" s="316"/>
      <c r="GN87" s="316"/>
      <c r="GO87" s="316"/>
      <c r="GP87" s="316"/>
      <c r="GQ87" s="316"/>
      <c r="GR87" s="316"/>
      <c r="GS87" s="316"/>
      <c r="GT87" s="316"/>
      <c r="GU87" s="316"/>
      <c r="GV87" s="316"/>
      <c r="GW87" s="316"/>
      <c r="GX87" s="316"/>
      <c r="GY87" s="316"/>
      <c r="GZ87" s="316"/>
      <c r="HA87" s="316"/>
      <c r="HB87" s="316"/>
      <c r="HC87" s="316"/>
      <c r="HD87" s="316"/>
      <c r="HE87" s="316"/>
      <c r="HF87" s="316"/>
      <c r="HG87" s="316"/>
      <c r="HH87" s="316"/>
      <c r="HI87" s="316"/>
      <c r="HJ87" s="316"/>
      <c r="HK87" s="316"/>
      <c r="HL87" s="316"/>
      <c r="HM87" s="316"/>
      <c r="HN87" s="316"/>
      <c r="HO87" s="316"/>
      <c r="HP87" s="316"/>
      <c r="HQ87" s="316"/>
      <c r="HR87" s="316"/>
      <c r="HS87" s="316"/>
      <c r="HT87" s="316"/>
      <c r="HU87" s="316"/>
      <c r="HV87" s="316"/>
      <c r="HW87" s="316"/>
      <c r="HX87" s="316"/>
      <c r="HY87" s="316"/>
      <c r="HZ87" s="316"/>
      <c r="IA87" s="316"/>
      <c r="IB87" s="316"/>
      <c r="IC87" s="316"/>
      <c r="ID87" s="316"/>
      <c r="IE87" s="316"/>
      <c r="IF87" s="316"/>
      <c r="IG87" s="316"/>
      <c r="IH87" s="316"/>
      <c r="II87" s="316"/>
      <c r="IJ87" s="316"/>
      <c r="IK87" s="316"/>
      <c r="IL87" s="316"/>
      <c r="IM87" s="316"/>
      <c r="IN87" s="316"/>
      <c r="IO87" s="316"/>
      <c r="IP87" s="316"/>
      <c r="IQ87" s="316"/>
      <c r="IR87" s="316"/>
      <c r="IS87" s="316"/>
    </row>
    <row r="88" spans="1:253">
      <c r="A88" s="361"/>
      <c r="B88" s="316"/>
      <c r="C88" s="316"/>
      <c r="D88" s="316"/>
      <c r="E88" s="316"/>
      <c r="F88" s="316"/>
      <c r="G88" s="316"/>
      <c r="H88" s="316"/>
      <c r="I88" s="316"/>
      <c r="J88" s="316"/>
      <c r="K88" s="316"/>
      <c r="L88" s="316"/>
      <c r="M88" s="316"/>
      <c r="N88" s="316"/>
      <c r="O88" s="316"/>
      <c r="P88" s="316"/>
      <c r="Q88" s="316"/>
      <c r="R88" s="316"/>
      <c r="S88" s="316"/>
      <c r="T88" s="316"/>
      <c r="U88" s="316"/>
      <c r="V88" s="316"/>
      <c r="W88" s="316"/>
      <c r="X88" s="316"/>
      <c r="Y88" s="316"/>
      <c r="Z88" s="316"/>
      <c r="AA88" s="316"/>
      <c r="AB88" s="316"/>
      <c r="AC88" s="316"/>
      <c r="AD88" s="316"/>
      <c r="AE88" s="316"/>
      <c r="AF88" s="316"/>
      <c r="AG88" s="316"/>
      <c r="AH88" s="316"/>
      <c r="AI88" s="316"/>
      <c r="AJ88" s="316"/>
      <c r="AK88" s="316"/>
      <c r="AL88" s="316"/>
      <c r="AM88" s="316"/>
      <c r="AN88" s="316"/>
      <c r="AO88" s="316"/>
      <c r="AP88" s="316"/>
      <c r="AQ88" s="316"/>
      <c r="AR88" s="316"/>
      <c r="AS88" s="316"/>
      <c r="AT88" s="316"/>
      <c r="AU88" s="316"/>
      <c r="AV88" s="316"/>
      <c r="AW88" s="316"/>
      <c r="AX88" s="316"/>
      <c r="AY88" s="316"/>
      <c r="AZ88" s="316"/>
      <c r="BA88" s="316"/>
      <c r="BB88" s="316"/>
      <c r="BC88" s="316"/>
      <c r="BD88" s="316"/>
      <c r="BE88" s="316"/>
      <c r="BF88" s="316"/>
      <c r="BG88" s="316"/>
      <c r="BH88" s="316"/>
      <c r="BI88" s="316"/>
      <c r="BJ88" s="316"/>
      <c r="BK88" s="316"/>
      <c r="BL88" s="316"/>
      <c r="BM88" s="316"/>
      <c r="BN88" s="316"/>
      <c r="BO88" s="316"/>
      <c r="BP88" s="316"/>
      <c r="BQ88" s="316"/>
      <c r="BR88" s="316"/>
      <c r="BS88" s="316"/>
      <c r="BT88" s="316"/>
      <c r="BU88" s="316"/>
      <c r="BV88" s="316"/>
      <c r="BW88" s="316"/>
      <c r="BX88" s="316"/>
      <c r="BY88" s="316"/>
      <c r="BZ88" s="316"/>
      <c r="CA88" s="316"/>
      <c r="CB88" s="316"/>
      <c r="CC88" s="316"/>
      <c r="CD88" s="316"/>
      <c r="CE88" s="316"/>
      <c r="CF88" s="316"/>
      <c r="CG88" s="316"/>
      <c r="CH88" s="316"/>
      <c r="CI88" s="316"/>
      <c r="CJ88" s="316"/>
      <c r="CK88" s="316"/>
      <c r="CL88" s="316"/>
      <c r="CM88" s="316"/>
      <c r="CN88" s="316"/>
      <c r="CO88" s="316"/>
      <c r="CP88" s="316"/>
      <c r="CQ88" s="316"/>
      <c r="CR88" s="316"/>
      <c r="CS88" s="316"/>
      <c r="CT88" s="316"/>
      <c r="CU88" s="316"/>
      <c r="CV88" s="316"/>
      <c r="CW88" s="316"/>
      <c r="CX88" s="316"/>
      <c r="CY88" s="316"/>
      <c r="CZ88" s="316"/>
      <c r="DA88" s="316"/>
      <c r="DB88" s="316"/>
      <c r="DC88" s="316"/>
      <c r="DD88" s="316"/>
      <c r="DE88" s="316"/>
      <c r="DF88" s="316"/>
      <c r="DG88" s="316"/>
      <c r="DH88" s="316"/>
      <c r="DI88" s="316"/>
      <c r="DJ88" s="316"/>
      <c r="DK88" s="316"/>
      <c r="DL88" s="316"/>
      <c r="DM88" s="316"/>
      <c r="DN88" s="316"/>
      <c r="DO88" s="316"/>
      <c r="DP88" s="316"/>
      <c r="DQ88" s="316"/>
      <c r="DR88" s="316"/>
      <c r="DS88" s="316"/>
      <c r="DT88" s="316"/>
      <c r="DU88" s="316"/>
      <c r="DV88" s="316"/>
      <c r="DW88" s="316"/>
      <c r="DX88" s="316"/>
      <c r="DY88" s="316"/>
      <c r="DZ88" s="316"/>
      <c r="EA88" s="316"/>
      <c r="EB88" s="316"/>
      <c r="EC88" s="316"/>
      <c r="ED88" s="316"/>
      <c r="EE88" s="316"/>
      <c r="EF88" s="316"/>
      <c r="EG88" s="316"/>
      <c r="EH88" s="316"/>
      <c r="EI88" s="316"/>
      <c r="EJ88" s="316"/>
      <c r="EK88" s="316"/>
      <c r="EL88" s="316"/>
      <c r="EM88" s="316"/>
      <c r="EN88" s="316"/>
      <c r="EO88" s="316"/>
      <c r="EP88" s="316"/>
      <c r="EQ88" s="316"/>
      <c r="ER88" s="316"/>
      <c r="ES88" s="316"/>
      <c r="ET88" s="316"/>
      <c r="EU88" s="316"/>
      <c r="EV88" s="316"/>
      <c r="EW88" s="316"/>
      <c r="EX88" s="316"/>
      <c r="EY88" s="316"/>
      <c r="EZ88" s="316"/>
      <c r="FA88" s="316"/>
      <c r="FB88" s="316"/>
      <c r="FC88" s="316"/>
      <c r="FD88" s="316"/>
      <c r="FE88" s="316"/>
      <c r="FF88" s="316"/>
      <c r="FG88" s="316"/>
      <c r="FH88" s="316"/>
      <c r="FI88" s="316"/>
      <c r="FJ88" s="316"/>
      <c r="FK88" s="316"/>
      <c r="FL88" s="316"/>
      <c r="FM88" s="316"/>
      <c r="FN88" s="316"/>
      <c r="FO88" s="316"/>
      <c r="FP88" s="316"/>
      <c r="FQ88" s="316"/>
      <c r="FR88" s="316"/>
      <c r="FS88" s="316"/>
      <c r="FT88" s="316"/>
      <c r="FU88" s="316"/>
      <c r="FV88" s="316"/>
      <c r="FW88" s="316"/>
      <c r="FX88" s="316"/>
      <c r="FY88" s="316"/>
      <c r="FZ88" s="316"/>
      <c r="GA88" s="316"/>
      <c r="GB88" s="316"/>
      <c r="GC88" s="316"/>
      <c r="GD88" s="316"/>
      <c r="GE88" s="316"/>
      <c r="GF88" s="316"/>
      <c r="GG88" s="316"/>
      <c r="GH88" s="316"/>
      <c r="GI88" s="316"/>
      <c r="GJ88" s="316"/>
      <c r="GK88" s="316"/>
      <c r="GL88" s="316"/>
      <c r="GM88" s="316"/>
      <c r="GN88" s="316"/>
      <c r="GO88" s="316"/>
      <c r="GP88" s="316"/>
      <c r="GQ88" s="316"/>
      <c r="GR88" s="316"/>
      <c r="GS88" s="316"/>
      <c r="GT88" s="316"/>
      <c r="GU88" s="316"/>
      <c r="GV88" s="316"/>
      <c r="GW88" s="316"/>
      <c r="GX88" s="316"/>
      <c r="GY88" s="316"/>
      <c r="GZ88" s="316"/>
      <c r="HA88" s="316"/>
      <c r="HB88" s="316"/>
      <c r="HC88" s="316"/>
      <c r="HD88" s="316"/>
      <c r="HE88" s="316"/>
      <c r="HF88" s="316"/>
      <c r="HG88" s="316"/>
      <c r="HH88" s="316"/>
      <c r="HI88" s="316"/>
      <c r="HJ88" s="316"/>
      <c r="HK88" s="316"/>
      <c r="HL88" s="316"/>
      <c r="HM88" s="316"/>
      <c r="HN88" s="316"/>
      <c r="HO88" s="316"/>
      <c r="HP88" s="316"/>
      <c r="HQ88" s="316"/>
      <c r="HR88" s="316"/>
      <c r="HS88" s="316"/>
      <c r="HT88" s="316"/>
      <c r="HU88" s="316"/>
      <c r="HV88" s="316"/>
      <c r="HW88" s="316"/>
      <c r="HX88" s="316"/>
      <c r="HY88" s="316"/>
      <c r="HZ88" s="316"/>
      <c r="IA88" s="316"/>
      <c r="IB88" s="316"/>
      <c r="IC88" s="316"/>
      <c r="ID88" s="316"/>
      <c r="IE88" s="316"/>
      <c r="IF88" s="316"/>
      <c r="IG88" s="316"/>
      <c r="IH88" s="316"/>
      <c r="II88" s="316"/>
      <c r="IJ88" s="316"/>
      <c r="IK88" s="316"/>
      <c r="IL88" s="316"/>
      <c r="IM88" s="316"/>
      <c r="IN88" s="316"/>
      <c r="IO88" s="316"/>
      <c r="IP88" s="316"/>
      <c r="IQ88" s="316"/>
      <c r="IR88" s="316"/>
      <c r="IS88" s="316"/>
    </row>
    <row r="89" spans="1:253">
      <c r="A89" s="361"/>
      <c r="B89" s="316"/>
      <c r="C89" s="316"/>
      <c r="D89" s="316"/>
      <c r="E89" s="316"/>
      <c r="F89" s="316"/>
      <c r="G89" s="316"/>
      <c r="H89" s="316"/>
      <c r="I89" s="316"/>
      <c r="J89" s="316"/>
      <c r="K89" s="316"/>
      <c r="L89" s="316"/>
      <c r="M89" s="316"/>
      <c r="N89" s="316"/>
      <c r="O89" s="316"/>
      <c r="P89" s="316"/>
      <c r="Q89" s="316"/>
      <c r="R89" s="316"/>
      <c r="S89" s="316"/>
      <c r="T89" s="316"/>
      <c r="U89" s="316"/>
      <c r="V89" s="316"/>
      <c r="W89" s="316"/>
      <c r="X89" s="316"/>
      <c r="Y89" s="316"/>
      <c r="Z89" s="316"/>
      <c r="AA89" s="316"/>
      <c r="AB89" s="316"/>
      <c r="AC89" s="316"/>
      <c r="AD89" s="316"/>
      <c r="AE89" s="316"/>
      <c r="AF89" s="316"/>
      <c r="AG89" s="316"/>
      <c r="AH89" s="316"/>
      <c r="AI89" s="316"/>
      <c r="AJ89" s="316"/>
      <c r="AK89" s="316"/>
      <c r="AL89" s="316"/>
      <c r="AM89" s="316"/>
      <c r="AN89" s="316"/>
      <c r="AO89" s="316"/>
      <c r="AP89" s="316"/>
      <c r="AQ89" s="316"/>
      <c r="AR89" s="316"/>
      <c r="AS89" s="316"/>
      <c r="AT89" s="316"/>
      <c r="AU89" s="316"/>
      <c r="AV89" s="316"/>
      <c r="AW89" s="316"/>
      <c r="AX89" s="316"/>
      <c r="AY89" s="316"/>
      <c r="AZ89" s="316"/>
      <c r="BA89" s="316"/>
      <c r="BB89" s="316"/>
      <c r="BC89" s="316"/>
      <c r="BD89" s="316"/>
      <c r="BE89" s="316"/>
      <c r="BF89" s="316"/>
      <c r="BG89" s="316"/>
      <c r="BH89" s="316"/>
      <c r="BI89" s="316"/>
      <c r="BJ89" s="316"/>
      <c r="BK89" s="316"/>
      <c r="BL89" s="316"/>
      <c r="BM89" s="316"/>
      <c r="BN89" s="316"/>
      <c r="BO89" s="316"/>
      <c r="BP89" s="316"/>
      <c r="BQ89" s="316"/>
      <c r="BR89" s="316"/>
      <c r="BS89" s="316"/>
      <c r="BT89" s="316"/>
      <c r="BU89" s="316"/>
      <c r="BV89" s="316"/>
      <c r="BW89" s="316"/>
      <c r="BX89" s="316"/>
      <c r="BY89" s="316"/>
      <c r="BZ89" s="316"/>
      <c r="CA89" s="316"/>
      <c r="CB89" s="316"/>
      <c r="CC89" s="316"/>
      <c r="CD89" s="316"/>
      <c r="CE89" s="316"/>
      <c r="CF89" s="316"/>
      <c r="CG89" s="316"/>
      <c r="CH89" s="316"/>
      <c r="CI89" s="316"/>
      <c r="CJ89" s="316"/>
      <c r="CK89" s="316"/>
      <c r="CL89" s="316"/>
      <c r="CM89" s="316"/>
      <c r="CN89" s="316"/>
      <c r="CO89" s="316"/>
      <c r="CP89" s="316"/>
      <c r="CQ89" s="316"/>
      <c r="CR89" s="316"/>
      <c r="CS89" s="316"/>
      <c r="CT89" s="316"/>
      <c r="CU89" s="316"/>
      <c r="CV89" s="316"/>
      <c r="CW89" s="316"/>
      <c r="CX89" s="316"/>
      <c r="CY89" s="316"/>
      <c r="CZ89" s="316"/>
      <c r="DA89" s="316"/>
      <c r="DB89" s="316"/>
      <c r="DC89" s="316"/>
      <c r="DD89" s="316"/>
      <c r="DE89" s="316"/>
      <c r="DF89" s="316"/>
      <c r="DG89" s="316"/>
      <c r="DH89" s="316"/>
      <c r="DI89" s="316"/>
      <c r="DJ89" s="316"/>
      <c r="DK89" s="316"/>
      <c r="DL89" s="316"/>
      <c r="DM89" s="316"/>
      <c r="DN89" s="316"/>
      <c r="DO89" s="316"/>
      <c r="DP89" s="316"/>
      <c r="DQ89" s="316"/>
      <c r="DR89" s="316"/>
      <c r="DS89" s="316"/>
      <c r="DT89" s="316"/>
      <c r="DU89" s="316"/>
      <c r="DV89" s="316"/>
      <c r="DW89" s="316"/>
      <c r="DX89" s="316"/>
      <c r="DY89" s="316"/>
      <c r="DZ89" s="316"/>
      <c r="EA89" s="316"/>
      <c r="EB89" s="316"/>
      <c r="EC89" s="316"/>
      <c r="ED89" s="316"/>
      <c r="EE89" s="316"/>
      <c r="EF89" s="316"/>
      <c r="EG89" s="316"/>
      <c r="EH89" s="316"/>
      <c r="EI89" s="316"/>
      <c r="EJ89" s="316"/>
      <c r="EK89" s="316"/>
      <c r="EL89" s="316"/>
      <c r="EM89" s="316"/>
      <c r="EN89" s="316"/>
      <c r="EO89" s="316"/>
      <c r="EP89" s="316"/>
      <c r="EQ89" s="316"/>
      <c r="ER89" s="316"/>
      <c r="ES89" s="316"/>
      <c r="ET89" s="316"/>
      <c r="EU89" s="316"/>
      <c r="EV89" s="316"/>
      <c r="EW89" s="316"/>
      <c r="EX89" s="316"/>
      <c r="EY89" s="316"/>
      <c r="EZ89" s="316"/>
      <c r="FA89" s="316"/>
      <c r="FB89" s="316"/>
      <c r="FC89" s="316"/>
      <c r="FD89" s="316"/>
      <c r="FE89" s="316"/>
      <c r="FF89" s="316"/>
      <c r="FG89" s="316"/>
      <c r="FH89" s="316"/>
      <c r="FI89" s="316"/>
      <c r="FJ89" s="316"/>
      <c r="FK89" s="316"/>
      <c r="FL89" s="316"/>
      <c r="FM89" s="316"/>
      <c r="FN89" s="316"/>
      <c r="FO89" s="316"/>
      <c r="FP89" s="316"/>
      <c r="FQ89" s="316"/>
      <c r="FR89" s="316"/>
      <c r="FS89" s="316"/>
      <c r="FT89" s="316"/>
      <c r="FU89" s="316"/>
      <c r="FV89" s="316"/>
      <c r="FW89" s="316"/>
      <c r="FX89" s="316"/>
      <c r="FY89" s="316"/>
      <c r="FZ89" s="316"/>
      <c r="GA89" s="316"/>
      <c r="GB89" s="316"/>
      <c r="GC89" s="316"/>
      <c r="GD89" s="316"/>
      <c r="GE89" s="316"/>
      <c r="GF89" s="316"/>
      <c r="GG89" s="316"/>
      <c r="GH89" s="316"/>
      <c r="GI89" s="316"/>
      <c r="GJ89" s="316"/>
      <c r="GK89" s="316"/>
      <c r="GL89" s="316"/>
      <c r="GM89" s="316"/>
      <c r="GN89" s="316"/>
      <c r="GO89" s="316"/>
      <c r="GP89" s="316"/>
      <c r="GQ89" s="316"/>
      <c r="GR89" s="316"/>
      <c r="GS89" s="316"/>
      <c r="GT89" s="316"/>
      <c r="GU89" s="316"/>
      <c r="GV89" s="316"/>
      <c r="GW89" s="316"/>
      <c r="GX89" s="316"/>
      <c r="GY89" s="316"/>
      <c r="GZ89" s="316"/>
      <c r="HA89" s="316"/>
      <c r="HB89" s="316"/>
      <c r="HC89" s="316"/>
      <c r="HD89" s="316"/>
      <c r="HE89" s="316"/>
      <c r="HF89" s="316"/>
      <c r="HG89" s="316"/>
      <c r="HH89" s="316"/>
      <c r="HI89" s="316"/>
      <c r="HJ89" s="316"/>
      <c r="HK89" s="316"/>
      <c r="HL89" s="316"/>
      <c r="HM89" s="316"/>
      <c r="HN89" s="316"/>
      <c r="HO89" s="316"/>
      <c r="HP89" s="316"/>
      <c r="HQ89" s="316"/>
      <c r="HR89" s="316"/>
      <c r="HS89" s="316"/>
      <c r="HT89" s="316"/>
      <c r="HU89" s="316"/>
      <c r="HV89" s="316"/>
      <c r="HW89" s="316"/>
      <c r="HX89" s="316"/>
      <c r="HY89" s="316"/>
      <c r="HZ89" s="316"/>
      <c r="IA89" s="316"/>
      <c r="IB89" s="316"/>
      <c r="IC89" s="316"/>
      <c r="ID89" s="316"/>
      <c r="IE89" s="316"/>
      <c r="IF89" s="316"/>
      <c r="IG89" s="316"/>
      <c r="IH89" s="316"/>
      <c r="II89" s="316"/>
      <c r="IJ89" s="316"/>
      <c r="IK89" s="316"/>
      <c r="IL89" s="316"/>
      <c r="IM89" s="316"/>
      <c r="IN89" s="316"/>
      <c r="IO89" s="316"/>
      <c r="IP89" s="316"/>
      <c r="IQ89" s="316"/>
      <c r="IR89" s="316"/>
      <c r="IS89" s="316"/>
    </row>
    <row r="90" spans="1:253">
      <c r="A90" s="361"/>
      <c r="B90" s="316"/>
      <c r="C90" s="316"/>
      <c r="D90" s="316"/>
      <c r="E90" s="316"/>
      <c r="F90" s="316"/>
      <c r="G90" s="316"/>
      <c r="H90" s="316"/>
      <c r="I90" s="316"/>
      <c r="J90" s="316"/>
      <c r="K90" s="316"/>
      <c r="L90" s="316"/>
      <c r="M90" s="316"/>
      <c r="N90" s="316"/>
      <c r="O90" s="316"/>
      <c r="P90" s="316"/>
      <c r="Q90" s="316"/>
      <c r="R90" s="316"/>
      <c r="S90" s="316"/>
      <c r="T90" s="316"/>
      <c r="U90" s="316"/>
      <c r="V90" s="316"/>
      <c r="W90" s="316"/>
      <c r="X90" s="316"/>
      <c r="Y90" s="316"/>
      <c r="Z90" s="316"/>
      <c r="AA90" s="316"/>
      <c r="AB90" s="316"/>
      <c r="AC90" s="316"/>
      <c r="AD90" s="316"/>
      <c r="AE90" s="316"/>
      <c r="AF90" s="316"/>
      <c r="AG90" s="316"/>
      <c r="AH90" s="316"/>
      <c r="AI90" s="316"/>
      <c r="AJ90" s="316"/>
      <c r="AK90" s="316"/>
      <c r="AL90" s="316"/>
      <c r="AM90" s="316"/>
      <c r="AN90" s="316"/>
      <c r="AO90" s="316"/>
      <c r="AP90" s="316"/>
      <c r="AQ90" s="316"/>
      <c r="AR90" s="316"/>
      <c r="AS90" s="316"/>
      <c r="AT90" s="316"/>
      <c r="AU90" s="316"/>
      <c r="AV90" s="316"/>
      <c r="AW90" s="316"/>
      <c r="AX90" s="316"/>
      <c r="AY90" s="316"/>
      <c r="AZ90" s="316"/>
      <c r="BA90" s="316"/>
      <c r="BB90" s="316"/>
      <c r="BC90" s="316"/>
      <c r="BD90" s="316"/>
      <c r="BE90" s="316"/>
      <c r="BF90" s="316"/>
      <c r="BG90" s="316"/>
      <c r="BH90" s="316"/>
      <c r="BI90" s="316"/>
      <c r="BJ90" s="316"/>
      <c r="BK90" s="316"/>
      <c r="BL90" s="316"/>
      <c r="BM90" s="316"/>
      <c r="BN90" s="316"/>
      <c r="BO90" s="316"/>
      <c r="BP90" s="316"/>
      <c r="BQ90" s="316"/>
      <c r="BR90" s="316"/>
      <c r="BS90" s="316"/>
      <c r="BT90" s="316"/>
      <c r="BU90" s="316"/>
      <c r="BV90" s="316"/>
      <c r="BW90" s="316"/>
      <c r="BX90" s="316"/>
      <c r="BY90" s="316"/>
      <c r="BZ90" s="316"/>
      <c r="CA90" s="316"/>
      <c r="CB90" s="316"/>
      <c r="CC90" s="316"/>
      <c r="CD90" s="316"/>
      <c r="CE90" s="316"/>
      <c r="CF90" s="316"/>
      <c r="CG90" s="316"/>
      <c r="CH90" s="316"/>
      <c r="CI90" s="316"/>
      <c r="CJ90" s="316"/>
      <c r="CK90" s="316"/>
      <c r="CL90" s="316"/>
      <c r="CM90" s="316"/>
      <c r="CN90" s="316"/>
      <c r="CO90" s="316"/>
      <c r="CP90" s="316"/>
      <c r="CQ90" s="316"/>
      <c r="CR90" s="316"/>
      <c r="CS90" s="316"/>
      <c r="CT90" s="316"/>
      <c r="CU90" s="316"/>
      <c r="CV90" s="316"/>
      <c r="CW90" s="316"/>
      <c r="CX90" s="316"/>
      <c r="CY90" s="316"/>
      <c r="CZ90" s="316"/>
      <c r="DA90" s="316"/>
      <c r="DB90" s="316"/>
      <c r="DC90" s="316"/>
      <c r="DD90" s="316"/>
      <c r="DE90" s="316"/>
      <c r="DF90" s="316"/>
      <c r="DG90" s="316"/>
      <c r="DH90" s="316"/>
      <c r="DI90" s="316"/>
      <c r="DJ90" s="316"/>
      <c r="DK90" s="316"/>
      <c r="DL90" s="316"/>
      <c r="DM90" s="316"/>
      <c r="DN90" s="316"/>
      <c r="DO90" s="316"/>
      <c r="DP90" s="316"/>
      <c r="DQ90" s="316"/>
      <c r="DR90" s="316"/>
      <c r="DS90" s="316"/>
      <c r="DT90" s="316"/>
      <c r="DU90" s="316"/>
      <c r="DV90" s="316"/>
      <c r="DW90" s="316"/>
      <c r="DX90" s="316"/>
      <c r="DY90" s="316"/>
      <c r="DZ90" s="316"/>
      <c r="EA90" s="316"/>
      <c r="EB90" s="316"/>
      <c r="EC90" s="316"/>
      <c r="ED90" s="316"/>
      <c r="EE90" s="316"/>
      <c r="EF90" s="316"/>
      <c r="EG90" s="316"/>
      <c r="EH90" s="316"/>
      <c r="EI90" s="316"/>
      <c r="EJ90" s="316"/>
      <c r="EK90" s="316"/>
      <c r="EL90" s="316"/>
      <c r="EM90" s="316"/>
      <c r="EN90" s="316"/>
      <c r="EO90" s="316"/>
      <c r="EP90" s="316"/>
      <c r="EQ90" s="316"/>
      <c r="ER90" s="316"/>
      <c r="ES90" s="316"/>
      <c r="ET90" s="316"/>
      <c r="EU90" s="316"/>
      <c r="EV90" s="316"/>
      <c r="EW90" s="316"/>
      <c r="EX90" s="316"/>
      <c r="EY90" s="316"/>
      <c r="EZ90" s="316"/>
      <c r="FA90" s="316"/>
      <c r="FB90" s="316"/>
      <c r="FC90" s="316"/>
      <c r="FD90" s="316"/>
      <c r="FE90" s="316"/>
      <c r="FF90" s="316"/>
      <c r="FG90" s="316"/>
      <c r="FH90" s="316"/>
      <c r="FI90" s="316"/>
      <c r="FJ90" s="316"/>
      <c r="FK90" s="316"/>
      <c r="FL90" s="316"/>
      <c r="FM90" s="316"/>
      <c r="FN90" s="316"/>
      <c r="FO90" s="316"/>
      <c r="FP90" s="316"/>
      <c r="FQ90" s="316"/>
      <c r="FR90" s="316"/>
      <c r="FS90" s="316"/>
      <c r="FT90" s="316"/>
      <c r="FU90" s="316"/>
      <c r="FV90" s="316"/>
      <c r="FW90" s="316"/>
      <c r="FX90" s="316"/>
      <c r="FY90" s="316"/>
      <c r="FZ90" s="316"/>
      <c r="GA90" s="316"/>
      <c r="GB90" s="316"/>
      <c r="GC90" s="316"/>
      <c r="GD90" s="316"/>
      <c r="GE90" s="316"/>
      <c r="GF90" s="316"/>
      <c r="GG90" s="316"/>
      <c r="GH90" s="316"/>
      <c r="GI90" s="316"/>
      <c r="GJ90" s="316"/>
      <c r="GK90" s="316"/>
      <c r="GL90" s="316"/>
      <c r="GM90" s="316"/>
      <c r="GN90" s="316"/>
      <c r="GO90" s="316"/>
      <c r="GP90" s="316"/>
      <c r="GQ90" s="316"/>
      <c r="GR90" s="316"/>
      <c r="GS90" s="316"/>
      <c r="GT90" s="316"/>
      <c r="GU90" s="316"/>
      <c r="GV90" s="316"/>
      <c r="GW90" s="316"/>
      <c r="GX90" s="316"/>
      <c r="GY90" s="316"/>
      <c r="GZ90" s="316"/>
      <c r="HA90" s="316"/>
      <c r="HB90" s="316"/>
      <c r="HC90" s="316"/>
      <c r="HD90" s="316"/>
      <c r="HE90" s="316"/>
      <c r="HF90" s="316"/>
      <c r="HG90" s="316"/>
      <c r="HH90" s="316"/>
      <c r="HI90" s="316"/>
      <c r="HJ90" s="316"/>
      <c r="HK90" s="316"/>
      <c r="HL90" s="316"/>
      <c r="HM90" s="316"/>
      <c r="HN90" s="316"/>
      <c r="HO90" s="316"/>
      <c r="HP90" s="316"/>
      <c r="HQ90" s="316"/>
      <c r="HR90" s="316"/>
      <c r="HS90" s="316"/>
      <c r="HT90" s="316"/>
      <c r="HU90" s="316"/>
      <c r="HV90" s="316"/>
      <c r="HW90" s="316"/>
      <c r="HX90" s="316"/>
      <c r="HY90" s="316"/>
      <c r="HZ90" s="316"/>
      <c r="IA90" s="316"/>
      <c r="IB90" s="316"/>
      <c r="IC90" s="316"/>
      <c r="ID90" s="316"/>
      <c r="IE90" s="316"/>
      <c r="IF90" s="316"/>
      <c r="IG90" s="316"/>
      <c r="IH90" s="316"/>
      <c r="II90" s="316"/>
      <c r="IJ90" s="316"/>
      <c r="IK90" s="316"/>
      <c r="IL90" s="316"/>
      <c r="IM90" s="316"/>
      <c r="IN90" s="316"/>
      <c r="IO90" s="316"/>
      <c r="IP90" s="316"/>
      <c r="IQ90" s="316"/>
      <c r="IR90" s="316"/>
      <c r="IS90" s="316"/>
    </row>
    <row r="91" spans="1:253">
      <c r="A91" s="361"/>
      <c r="B91" s="316"/>
      <c r="C91" s="316"/>
      <c r="D91" s="316"/>
      <c r="E91" s="316"/>
      <c r="F91" s="316"/>
      <c r="G91" s="316"/>
      <c r="H91" s="316"/>
      <c r="I91" s="316"/>
      <c r="J91" s="316"/>
      <c r="K91" s="316"/>
      <c r="L91" s="316"/>
      <c r="M91" s="316"/>
      <c r="N91" s="316"/>
      <c r="O91" s="316"/>
      <c r="P91" s="316"/>
      <c r="Q91" s="316"/>
      <c r="R91" s="316"/>
      <c r="S91" s="316"/>
      <c r="T91" s="316"/>
      <c r="U91" s="316"/>
      <c r="V91" s="316"/>
      <c r="W91" s="316"/>
      <c r="X91" s="316"/>
      <c r="Y91" s="316"/>
      <c r="Z91" s="316"/>
      <c r="AA91" s="316"/>
      <c r="AB91" s="316"/>
      <c r="AC91" s="316"/>
      <c r="AD91" s="316"/>
      <c r="AE91" s="316"/>
      <c r="AF91" s="316"/>
      <c r="AG91" s="316"/>
      <c r="AH91" s="316"/>
      <c r="AI91" s="316"/>
      <c r="AJ91" s="316"/>
      <c r="AK91" s="316"/>
      <c r="AL91" s="316"/>
      <c r="AM91" s="316"/>
      <c r="AN91" s="316"/>
      <c r="AO91" s="316"/>
      <c r="AP91" s="316"/>
      <c r="AQ91" s="316"/>
      <c r="AR91" s="316"/>
      <c r="AS91" s="316"/>
      <c r="AT91" s="316"/>
      <c r="AU91" s="316"/>
      <c r="AV91" s="316"/>
      <c r="AW91" s="316"/>
      <c r="AX91" s="316"/>
      <c r="AY91" s="316"/>
      <c r="AZ91" s="316"/>
      <c r="BA91" s="316"/>
      <c r="BB91" s="316"/>
      <c r="BC91" s="316"/>
      <c r="BD91" s="316"/>
      <c r="BE91" s="316"/>
      <c r="BF91" s="316"/>
      <c r="BG91" s="316"/>
      <c r="BH91" s="316"/>
      <c r="BI91" s="316"/>
      <c r="BJ91" s="316"/>
      <c r="BK91" s="316"/>
      <c r="BL91" s="316"/>
      <c r="BM91" s="316"/>
      <c r="BN91" s="316"/>
      <c r="BO91" s="316"/>
      <c r="BP91" s="316"/>
      <c r="BQ91" s="316"/>
      <c r="BR91" s="316"/>
      <c r="BS91" s="316"/>
      <c r="BT91" s="316"/>
      <c r="BU91" s="316"/>
      <c r="BV91" s="316"/>
      <c r="BW91" s="316"/>
      <c r="BX91" s="316"/>
      <c r="BY91" s="316"/>
      <c r="BZ91" s="316"/>
      <c r="CA91" s="316"/>
      <c r="CB91" s="316"/>
      <c r="CC91" s="316"/>
      <c r="CD91" s="316"/>
      <c r="CE91" s="316"/>
      <c r="CF91" s="316"/>
      <c r="CG91" s="316"/>
      <c r="CH91" s="316"/>
      <c r="CI91" s="316"/>
      <c r="CJ91" s="316"/>
      <c r="CK91" s="316"/>
      <c r="CL91" s="316"/>
      <c r="CM91" s="316"/>
      <c r="CN91" s="316"/>
      <c r="CO91" s="316"/>
      <c r="CP91" s="316"/>
      <c r="CQ91" s="316"/>
      <c r="CR91" s="316"/>
      <c r="CS91" s="316"/>
      <c r="CT91" s="316"/>
      <c r="CU91" s="316"/>
      <c r="CV91" s="316"/>
      <c r="CW91" s="316"/>
      <c r="CX91" s="316"/>
      <c r="CY91" s="316"/>
      <c r="CZ91" s="316"/>
      <c r="DA91" s="316"/>
      <c r="DB91" s="316"/>
      <c r="DC91" s="316"/>
      <c r="DD91" s="316"/>
      <c r="DE91" s="316"/>
      <c r="DF91" s="316"/>
      <c r="DG91" s="316"/>
      <c r="DH91" s="316"/>
      <c r="DI91" s="316"/>
      <c r="DJ91" s="316"/>
      <c r="DK91" s="316"/>
      <c r="DL91" s="316"/>
      <c r="DM91" s="316"/>
      <c r="DN91" s="316"/>
      <c r="DO91" s="316"/>
      <c r="DP91" s="316"/>
      <c r="DQ91" s="316"/>
      <c r="DR91" s="316"/>
      <c r="DS91" s="316"/>
      <c r="DT91" s="316"/>
      <c r="DU91" s="316"/>
      <c r="DV91" s="316"/>
      <c r="DW91" s="316"/>
      <c r="DX91" s="316"/>
      <c r="DY91" s="316"/>
      <c r="DZ91" s="316"/>
      <c r="EA91" s="316"/>
      <c r="EB91" s="316"/>
      <c r="EC91" s="316"/>
      <c r="ED91" s="316"/>
      <c r="EE91" s="316"/>
      <c r="EF91" s="316"/>
      <c r="EG91" s="316"/>
      <c r="EH91" s="316"/>
      <c r="EI91" s="316"/>
      <c r="EJ91" s="316"/>
      <c r="EK91" s="316"/>
      <c r="EL91" s="316"/>
      <c r="EM91" s="316"/>
      <c r="EN91" s="316"/>
      <c r="EO91" s="316"/>
      <c r="EP91" s="316"/>
      <c r="EQ91" s="316"/>
      <c r="ER91" s="316"/>
      <c r="ES91" s="316"/>
      <c r="ET91" s="316"/>
      <c r="EU91" s="316"/>
      <c r="EV91" s="316"/>
      <c r="EW91" s="316"/>
      <c r="EX91" s="316"/>
      <c r="EY91" s="316"/>
      <c r="EZ91" s="316"/>
      <c r="FA91" s="316"/>
      <c r="FB91" s="316"/>
      <c r="FC91" s="316"/>
      <c r="FD91" s="316"/>
      <c r="FE91" s="316"/>
      <c r="FF91" s="316"/>
      <c r="FG91" s="316"/>
      <c r="FH91" s="316"/>
      <c r="FI91" s="316"/>
      <c r="FJ91" s="316"/>
      <c r="FK91" s="316"/>
      <c r="FL91" s="316"/>
      <c r="FM91" s="316"/>
      <c r="FN91" s="316"/>
      <c r="FO91" s="316"/>
      <c r="FP91" s="316"/>
      <c r="FQ91" s="316"/>
      <c r="FR91" s="316"/>
      <c r="FS91" s="316"/>
      <c r="FT91" s="316"/>
      <c r="FU91" s="316"/>
      <c r="FV91" s="316"/>
      <c r="FW91" s="316"/>
      <c r="FX91" s="316"/>
      <c r="FY91" s="316"/>
      <c r="FZ91" s="316"/>
      <c r="GA91" s="316"/>
      <c r="GB91" s="316"/>
      <c r="GC91" s="316"/>
      <c r="GD91" s="316"/>
      <c r="GE91" s="316"/>
      <c r="GF91" s="316"/>
      <c r="GG91" s="316"/>
      <c r="GH91" s="316"/>
      <c r="GI91" s="316"/>
      <c r="GJ91" s="316"/>
      <c r="GK91" s="316"/>
      <c r="GL91" s="316"/>
      <c r="GM91" s="316"/>
      <c r="GN91" s="316"/>
      <c r="GO91" s="316"/>
      <c r="GP91" s="316"/>
      <c r="GQ91" s="316"/>
      <c r="GR91" s="316"/>
      <c r="GS91" s="316"/>
      <c r="GT91" s="316"/>
      <c r="GU91" s="316"/>
      <c r="GV91" s="316"/>
      <c r="GW91" s="316"/>
      <c r="GX91" s="316"/>
      <c r="GY91" s="316"/>
      <c r="GZ91" s="316"/>
      <c r="HA91" s="316"/>
      <c r="HB91" s="316"/>
      <c r="HC91" s="316"/>
      <c r="HD91" s="316"/>
      <c r="HE91" s="316"/>
      <c r="HF91" s="316"/>
      <c r="HG91" s="316"/>
      <c r="HH91" s="316"/>
      <c r="HI91" s="316"/>
      <c r="HJ91" s="316"/>
      <c r="HK91" s="316"/>
      <c r="HL91" s="316"/>
      <c r="HM91" s="316"/>
      <c r="HN91" s="316"/>
      <c r="HO91" s="316"/>
      <c r="HP91" s="316"/>
      <c r="HQ91" s="316"/>
      <c r="HR91" s="316"/>
      <c r="HS91" s="316"/>
      <c r="HT91" s="316"/>
      <c r="HU91" s="316"/>
      <c r="HV91" s="316"/>
      <c r="HW91" s="316"/>
      <c r="HX91" s="316"/>
      <c r="HY91" s="316"/>
      <c r="HZ91" s="316"/>
      <c r="IA91" s="316"/>
      <c r="IB91" s="316"/>
      <c r="IC91" s="316"/>
      <c r="ID91" s="316"/>
      <c r="IE91" s="316"/>
      <c r="IF91" s="316"/>
      <c r="IG91" s="316"/>
      <c r="IH91" s="316"/>
      <c r="II91" s="316"/>
      <c r="IJ91" s="316"/>
      <c r="IK91" s="316"/>
      <c r="IL91" s="316"/>
      <c r="IM91" s="316"/>
      <c r="IN91" s="316"/>
      <c r="IO91" s="316"/>
      <c r="IP91" s="316"/>
      <c r="IQ91" s="316"/>
      <c r="IR91" s="316"/>
      <c r="IS91" s="316"/>
    </row>
    <row r="92" spans="1:253">
      <c r="A92" s="361"/>
      <c r="B92" s="316"/>
      <c r="C92" s="316"/>
      <c r="D92" s="316"/>
      <c r="E92" s="316"/>
      <c r="F92" s="316"/>
      <c r="G92" s="316"/>
      <c r="H92" s="316"/>
      <c r="I92" s="316"/>
      <c r="J92" s="316"/>
      <c r="K92" s="316"/>
      <c r="L92" s="316"/>
      <c r="M92" s="316"/>
      <c r="N92" s="316"/>
      <c r="O92" s="316"/>
      <c r="P92" s="316"/>
      <c r="Q92" s="316"/>
      <c r="R92" s="316"/>
      <c r="S92" s="316"/>
      <c r="T92" s="316"/>
      <c r="U92" s="316"/>
      <c r="V92" s="316"/>
      <c r="W92" s="316"/>
      <c r="X92" s="316"/>
      <c r="Y92" s="316"/>
      <c r="Z92" s="316"/>
      <c r="AA92" s="316"/>
      <c r="AB92" s="316"/>
      <c r="AC92" s="316"/>
      <c r="AD92" s="316"/>
      <c r="AE92" s="316"/>
      <c r="AF92" s="316"/>
      <c r="AG92" s="316"/>
      <c r="AH92" s="316"/>
      <c r="AI92" s="316"/>
      <c r="AJ92" s="316"/>
      <c r="AK92" s="316"/>
      <c r="AL92" s="316"/>
      <c r="AM92" s="316"/>
      <c r="AN92" s="316"/>
      <c r="AO92" s="316"/>
      <c r="AP92" s="316"/>
      <c r="AQ92" s="316"/>
      <c r="AR92" s="316"/>
      <c r="AS92" s="316"/>
      <c r="AT92" s="316"/>
      <c r="AU92" s="316"/>
      <c r="AV92" s="316"/>
      <c r="AW92" s="316"/>
      <c r="AX92" s="316"/>
      <c r="AY92" s="316"/>
      <c r="AZ92" s="316"/>
      <c r="BA92" s="316"/>
      <c r="BB92" s="316"/>
      <c r="BC92" s="316"/>
      <c r="BD92" s="316"/>
      <c r="BE92" s="316"/>
      <c r="BF92" s="316"/>
      <c r="BG92" s="316"/>
      <c r="BH92" s="316"/>
      <c r="BI92" s="316"/>
      <c r="BJ92" s="316"/>
      <c r="BK92" s="316"/>
      <c r="BL92" s="316"/>
      <c r="BM92" s="316"/>
      <c r="BN92" s="316"/>
      <c r="BO92" s="316"/>
      <c r="BP92" s="316"/>
      <c r="BQ92" s="316"/>
      <c r="BR92" s="316"/>
      <c r="BS92" s="316"/>
      <c r="BT92" s="316"/>
      <c r="BU92" s="316"/>
      <c r="BV92" s="316"/>
      <c r="BW92" s="316"/>
      <c r="BX92" s="316"/>
      <c r="BY92" s="316"/>
      <c r="BZ92" s="316"/>
      <c r="CA92" s="316"/>
      <c r="CB92" s="316"/>
      <c r="CC92" s="316"/>
      <c r="CD92" s="316"/>
      <c r="CE92" s="316"/>
      <c r="CF92" s="316"/>
      <c r="CG92" s="316"/>
      <c r="CH92" s="316"/>
      <c r="CI92" s="316"/>
      <c r="CJ92" s="316"/>
      <c r="CK92" s="316"/>
      <c r="CL92" s="316"/>
      <c r="CM92" s="316"/>
      <c r="CN92" s="316"/>
      <c r="CO92" s="316"/>
      <c r="CP92" s="316"/>
      <c r="CQ92" s="316"/>
      <c r="CR92" s="316"/>
      <c r="CS92" s="316"/>
      <c r="CT92" s="316"/>
      <c r="CU92" s="316"/>
      <c r="CV92" s="316"/>
      <c r="CW92" s="316"/>
      <c r="CX92" s="316"/>
      <c r="CY92" s="316"/>
      <c r="CZ92" s="316"/>
      <c r="DA92" s="316"/>
      <c r="DB92" s="316"/>
      <c r="DC92" s="316"/>
      <c r="DD92" s="316"/>
      <c r="DE92" s="316"/>
      <c r="DF92" s="316"/>
      <c r="DG92" s="316"/>
      <c r="DH92" s="316"/>
      <c r="DI92" s="316"/>
      <c r="DJ92" s="316"/>
      <c r="DK92" s="316"/>
      <c r="DL92" s="316"/>
      <c r="DM92" s="316"/>
      <c r="DN92" s="316"/>
      <c r="DO92" s="316"/>
      <c r="DP92" s="316"/>
      <c r="DQ92" s="316"/>
      <c r="DR92" s="316"/>
      <c r="DS92" s="316"/>
      <c r="DT92" s="316"/>
      <c r="DU92" s="316"/>
      <c r="DV92" s="316"/>
      <c r="DW92" s="316"/>
      <c r="DX92" s="316"/>
      <c r="DY92" s="316"/>
      <c r="DZ92" s="316"/>
      <c r="EA92" s="316"/>
      <c r="EB92" s="316"/>
      <c r="EC92" s="316"/>
      <c r="ED92" s="316"/>
      <c r="EE92" s="316"/>
      <c r="EF92" s="316"/>
      <c r="EG92" s="316"/>
      <c r="EH92" s="316"/>
      <c r="EI92" s="316"/>
      <c r="EJ92" s="316"/>
      <c r="EK92" s="316"/>
      <c r="EL92" s="316"/>
      <c r="EM92" s="316"/>
      <c r="EN92" s="316"/>
      <c r="EO92" s="316"/>
      <c r="EP92" s="316"/>
      <c r="EQ92" s="316"/>
      <c r="ER92" s="316"/>
      <c r="ES92" s="316"/>
      <c r="ET92" s="316"/>
      <c r="EU92" s="316"/>
      <c r="EV92" s="316"/>
      <c r="EW92" s="316"/>
      <c r="EX92" s="316"/>
      <c r="EY92" s="316"/>
      <c r="EZ92" s="316"/>
      <c r="FA92" s="316"/>
      <c r="FB92" s="316"/>
      <c r="FC92" s="316"/>
      <c r="FD92" s="316"/>
      <c r="FE92" s="316"/>
      <c r="FF92" s="316"/>
      <c r="FG92" s="316"/>
      <c r="FH92" s="316"/>
      <c r="FI92" s="316"/>
      <c r="FJ92" s="316"/>
      <c r="FK92" s="316"/>
      <c r="FL92" s="316"/>
      <c r="FM92" s="316"/>
      <c r="FN92" s="316"/>
      <c r="FO92" s="316"/>
      <c r="FP92" s="316"/>
      <c r="FQ92" s="316"/>
      <c r="FR92" s="316"/>
      <c r="FS92" s="316"/>
      <c r="FT92" s="316"/>
      <c r="FU92" s="316"/>
      <c r="FV92" s="316"/>
      <c r="FW92" s="316"/>
      <c r="FX92" s="316"/>
      <c r="FY92" s="316"/>
      <c r="FZ92" s="316"/>
      <c r="GA92" s="316"/>
      <c r="GB92" s="316"/>
      <c r="GC92" s="316"/>
      <c r="GD92" s="316"/>
      <c r="GE92" s="316"/>
      <c r="GF92" s="316"/>
      <c r="GG92" s="316"/>
      <c r="GH92" s="316"/>
      <c r="GI92" s="316"/>
      <c r="GJ92" s="316"/>
      <c r="GK92" s="316"/>
      <c r="GL92" s="316"/>
      <c r="GM92" s="316"/>
      <c r="GN92" s="316"/>
      <c r="GO92" s="316"/>
      <c r="GP92" s="316"/>
      <c r="GQ92" s="316"/>
      <c r="GR92" s="316"/>
      <c r="GS92" s="316"/>
      <c r="GT92" s="316"/>
      <c r="GU92" s="316"/>
      <c r="GV92" s="316"/>
      <c r="GW92" s="316"/>
      <c r="GX92" s="316"/>
      <c r="GY92" s="316"/>
      <c r="GZ92" s="316"/>
      <c r="HA92" s="316"/>
      <c r="HB92" s="316"/>
      <c r="HC92" s="316"/>
      <c r="HD92" s="316"/>
      <c r="HE92" s="316"/>
      <c r="HF92" s="316"/>
      <c r="HG92" s="316"/>
      <c r="HH92" s="316"/>
      <c r="HI92" s="316"/>
      <c r="HJ92" s="316"/>
      <c r="HK92" s="316"/>
      <c r="HL92" s="316"/>
      <c r="HM92" s="316"/>
      <c r="HN92" s="316"/>
      <c r="HO92" s="316"/>
      <c r="HP92" s="316"/>
      <c r="HQ92" s="316"/>
      <c r="HR92" s="316"/>
      <c r="HS92" s="316"/>
      <c r="HT92" s="316"/>
      <c r="HU92" s="316"/>
      <c r="HV92" s="316"/>
      <c r="HW92" s="316"/>
      <c r="HX92" s="316"/>
      <c r="HY92" s="316"/>
      <c r="HZ92" s="316"/>
      <c r="IA92" s="316"/>
      <c r="IB92" s="316"/>
      <c r="IC92" s="316"/>
      <c r="ID92" s="316"/>
      <c r="IE92" s="316"/>
      <c r="IF92" s="316"/>
      <c r="IG92" s="316"/>
      <c r="IH92" s="316"/>
      <c r="II92" s="316"/>
      <c r="IJ92" s="316"/>
      <c r="IK92" s="316"/>
      <c r="IL92" s="316"/>
      <c r="IM92" s="316"/>
      <c r="IN92" s="316"/>
      <c r="IO92" s="316"/>
      <c r="IP92" s="316"/>
      <c r="IQ92" s="316"/>
      <c r="IR92" s="316"/>
      <c r="IS92" s="316"/>
    </row>
    <row r="93" spans="1:253">
      <c r="A93" s="361"/>
      <c r="B93" s="316"/>
      <c r="C93" s="316"/>
      <c r="D93" s="316"/>
      <c r="E93" s="316"/>
      <c r="F93" s="316"/>
      <c r="G93" s="316"/>
      <c r="H93" s="316"/>
      <c r="I93" s="316"/>
      <c r="J93" s="316"/>
      <c r="K93" s="316"/>
      <c r="L93" s="316"/>
      <c r="M93" s="316"/>
      <c r="N93" s="316"/>
      <c r="O93" s="316"/>
      <c r="P93" s="316"/>
      <c r="Q93" s="316"/>
      <c r="R93" s="316"/>
      <c r="S93" s="316"/>
      <c r="T93" s="316"/>
      <c r="U93" s="316"/>
      <c r="V93" s="316"/>
      <c r="W93" s="316"/>
      <c r="X93" s="316"/>
      <c r="Y93" s="316"/>
      <c r="Z93" s="316"/>
      <c r="AA93" s="316"/>
      <c r="AB93" s="316"/>
      <c r="AC93" s="316"/>
      <c r="AD93" s="316"/>
      <c r="AE93" s="316"/>
      <c r="AF93" s="316"/>
      <c r="AG93" s="316"/>
      <c r="AH93" s="316"/>
      <c r="AI93" s="316"/>
      <c r="AJ93" s="316"/>
      <c r="AK93" s="316"/>
      <c r="AL93" s="316"/>
      <c r="AM93" s="316"/>
      <c r="AN93" s="316"/>
      <c r="AO93" s="316"/>
      <c r="AP93" s="316"/>
      <c r="AQ93" s="316"/>
      <c r="AR93" s="316"/>
      <c r="AS93" s="316"/>
      <c r="AT93" s="316"/>
      <c r="AU93" s="316"/>
      <c r="AV93" s="316"/>
      <c r="AW93" s="316"/>
      <c r="AX93" s="316"/>
      <c r="AY93" s="316"/>
      <c r="AZ93" s="316"/>
      <c r="BA93" s="316"/>
      <c r="BB93" s="316"/>
      <c r="BC93" s="316"/>
      <c r="BD93" s="316"/>
      <c r="BE93" s="316"/>
      <c r="BF93" s="316"/>
      <c r="BG93" s="316"/>
      <c r="BH93" s="316"/>
      <c r="BI93" s="316"/>
      <c r="BJ93" s="316"/>
      <c r="BK93" s="316"/>
      <c r="BL93" s="316"/>
      <c r="BM93" s="316"/>
      <c r="BN93" s="316"/>
      <c r="BO93" s="316"/>
      <c r="BP93" s="316"/>
      <c r="BQ93" s="316"/>
      <c r="BR93" s="316"/>
      <c r="BS93" s="316"/>
      <c r="BT93" s="316"/>
      <c r="BU93" s="316"/>
      <c r="BV93" s="316"/>
      <c r="BW93" s="316"/>
      <c r="BX93" s="316"/>
      <c r="BY93" s="316"/>
      <c r="BZ93" s="316"/>
      <c r="CA93" s="316"/>
      <c r="CB93" s="316"/>
      <c r="CC93" s="316"/>
      <c r="CD93" s="316"/>
      <c r="CE93" s="316"/>
      <c r="CF93" s="316"/>
      <c r="CG93" s="316"/>
      <c r="CH93" s="316"/>
      <c r="CI93" s="316"/>
      <c r="CJ93" s="316"/>
      <c r="CK93" s="316"/>
      <c r="CL93" s="316"/>
      <c r="CM93" s="316"/>
      <c r="CN93" s="316"/>
      <c r="CO93" s="316"/>
      <c r="CP93" s="316"/>
      <c r="CQ93" s="316"/>
      <c r="CR93" s="316"/>
      <c r="CS93" s="316"/>
      <c r="CT93" s="316"/>
      <c r="CU93" s="316"/>
      <c r="CV93" s="316"/>
      <c r="CW93" s="316"/>
      <c r="CX93" s="316"/>
      <c r="CY93" s="316"/>
      <c r="CZ93" s="316"/>
      <c r="DA93" s="316"/>
      <c r="DB93" s="316"/>
      <c r="DC93" s="316"/>
      <c r="DD93" s="316"/>
      <c r="DE93" s="316"/>
      <c r="DF93" s="316"/>
      <c r="DG93" s="316"/>
      <c r="DH93" s="316"/>
      <c r="DI93" s="316"/>
      <c r="DJ93" s="316"/>
      <c r="DK93" s="316"/>
      <c r="DL93" s="316"/>
      <c r="DM93" s="316"/>
      <c r="DN93" s="316"/>
      <c r="DO93" s="316"/>
      <c r="DP93" s="316"/>
      <c r="DQ93" s="316"/>
      <c r="DR93" s="316"/>
      <c r="DS93" s="316"/>
      <c r="DT93" s="316"/>
      <c r="DU93" s="316"/>
      <c r="DV93" s="316"/>
      <c r="DW93" s="316"/>
      <c r="DX93" s="316"/>
      <c r="DY93" s="316"/>
      <c r="DZ93" s="316"/>
      <c r="EA93" s="316"/>
      <c r="EB93" s="316"/>
      <c r="EC93" s="316"/>
      <c r="ED93" s="316"/>
      <c r="EE93" s="316"/>
      <c r="EF93" s="316"/>
      <c r="EG93" s="316"/>
      <c r="EH93" s="316"/>
      <c r="EI93" s="316"/>
      <c r="EJ93" s="316"/>
      <c r="EK93" s="316"/>
      <c r="EL93" s="316"/>
      <c r="EM93" s="316"/>
      <c r="EN93" s="316"/>
      <c r="EO93" s="316"/>
      <c r="EP93" s="316"/>
      <c r="EQ93" s="316"/>
      <c r="ER93" s="316"/>
      <c r="ES93" s="316"/>
      <c r="ET93" s="316"/>
      <c r="EU93" s="316"/>
      <c r="EV93" s="316"/>
      <c r="EW93" s="316"/>
      <c r="EX93" s="316"/>
      <c r="EY93" s="316"/>
      <c r="EZ93" s="316"/>
      <c r="FA93" s="316"/>
      <c r="FB93" s="316"/>
      <c r="FC93" s="316"/>
      <c r="FD93" s="316"/>
      <c r="FE93" s="316"/>
      <c r="FF93" s="316"/>
      <c r="FG93" s="316"/>
      <c r="FH93" s="316"/>
      <c r="FI93" s="316"/>
      <c r="FJ93" s="316"/>
      <c r="FK93" s="316"/>
      <c r="FL93" s="316"/>
      <c r="FM93" s="316"/>
      <c r="FN93" s="316"/>
      <c r="FO93" s="316"/>
      <c r="FP93" s="316"/>
      <c r="FQ93" s="316"/>
      <c r="FR93" s="316"/>
      <c r="FS93" s="316"/>
      <c r="FT93" s="316"/>
      <c r="FU93" s="316"/>
      <c r="FV93" s="316"/>
      <c r="FW93" s="316"/>
      <c r="FX93" s="316"/>
      <c r="FY93" s="316"/>
      <c r="FZ93" s="316"/>
      <c r="GA93" s="316"/>
      <c r="GB93" s="316"/>
      <c r="GC93" s="316"/>
      <c r="GD93" s="316"/>
      <c r="GE93" s="316"/>
      <c r="GF93" s="316"/>
      <c r="GG93" s="316"/>
      <c r="GH93" s="316"/>
      <c r="GI93" s="316"/>
      <c r="GJ93" s="316"/>
      <c r="GK93" s="316"/>
      <c r="GL93" s="316"/>
      <c r="GM93" s="316"/>
      <c r="GN93" s="316"/>
      <c r="GO93" s="316"/>
      <c r="GP93" s="316"/>
      <c r="GQ93" s="316"/>
      <c r="GR93" s="316"/>
      <c r="GS93" s="316"/>
      <c r="GT93" s="316"/>
      <c r="GU93" s="316"/>
      <c r="GV93" s="316"/>
      <c r="GW93" s="316"/>
      <c r="GX93" s="316"/>
      <c r="GY93" s="316"/>
      <c r="GZ93" s="316"/>
      <c r="HA93" s="316"/>
      <c r="HB93" s="316"/>
      <c r="HC93" s="316"/>
      <c r="HD93" s="316"/>
      <c r="HE93" s="316"/>
      <c r="HF93" s="316"/>
      <c r="HG93" s="316"/>
      <c r="HH93" s="316"/>
      <c r="HI93" s="316"/>
      <c r="HJ93" s="316"/>
      <c r="HK93" s="316"/>
      <c r="HL93" s="316"/>
      <c r="HM93" s="316"/>
      <c r="HN93" s="316"/>
      <c r="HO93" s="316"/>
      <c r="HP93" s="316"/>
      <c r="HQ93" s="316"/>
      <c r="HR93" s="316"/>
      <c r="HS93" s="316"/>
      <c r="HT93" s="316"/>
      <c r="HU93" s="316"/>
      <c r="HV93" s="316"/>
      <c r="HW93" s="316"/>
      <c r="HX93" s="316"/>
      <c r="HY93" s="316"/>
      <c r="HZ93" s="316"/>
      <c r="IA93" s="316"/>
      <c r="IB93" s="316"/>
      <c r="IC93" s="316"/>
      <c r="ID93" s="316"/>
      <c r="IE93" s="316"/>
      <c r="IF93" s="316"/>
      <c r="IG93" s="316"/>
      <c r="IH93" s="316"/>
      <c r="II93" s="316"/>
      <c r="IJ93" s="316"/>
      <c r="IK93" s="316"/>
      <c r="IL93" s="316"/>
      <c r="IM93" s="316"/>
      <c r="IN93" s="316"/>
      <c r="IO93" s="316"/>
      <c r="IP93" s="316"/>
      <c r="IQ93" s="316"/>
      <c r="IR93" s="316"/>
      <c r="IS93" s="316"/>
    </row>
    <row r="94" spans="1:253">
      <c r="A94" s="361"/>
      <c r="B94" s="316"/>
      <c r="C94" s="316"/>
      <c r="D94" s="316"/>
      <c r="E94" s="316"/>
      <c r="F94" s="316"/>
      <c r="G94" s="316"/>
      <c r="H94" s="316"/>
      <c r="I94" s="316"/>
      <c r="J94" s="316"/>
      <c r="K94" s="316"/>
      <c r="L94" s="316"/>
      <c r="M94" s="316"/>
      <c r="N94" s="316"/>
      <c r="O94" s="316"/>
      <c r="P94" s="316"/>
      <c r="Q94" s="316"/>
      <c r="R94" s="316"/>
      <c r="S94" s="316"/>
      <c r="T94" s="316"/>
      <c r="U94" s="316"/>
      <c r="V94" s="316"/>
      <c r="W94" s="316"/>
      <c r="X94" s="316"/>
      <c r="Y94" s="316"/>
      <c r="Z94" s="316"/>
      <c r="AA94" s="316"/>
      <c r="AB94" s="316"/>
      <c r="AC94" s="316"/>
      <c r="AD94" s="316"/>
      <c r="AE94" s="316"/>
      <c r="AF94" s="316"/>
      <c r="AG94" s="316"/>
      <c r="AH94" s="316"/>
      <c r="AI94" s="316"/>
      <c r="AJ94" s="316"/>
      <c r="AK94" s="316"/>
      <c r="AL94" s="316"/>
      <c r="AM94" s="316"/>
      <c r="AN94" s="316"/>
      <c r="AO94" s="316"/>
      <c r="AP94" s="316"/>
      <c r="AQ94" s="316"/>
      <c r="AR94" s="316"/>
      <c r="AS94" s="316"/>
      <c r="AT94" s="316"/>
      <c r="AU94" s="316"/>
      <c r="AV94" s="316"/>
      <c r="AW94" s="316"/>
      <c r="AX94" s="316"/>
      <c r="AY94" s="316"/>
      <c r="AZ94" s="316"/>
      <c r="BA94" s="316"/>
      <c r="BB94" s="316"/>
      <c r="BC94" s="316"/>
      <c r="BD94" s="316"/>
      <c r="BE94" s="316"/>
      <c r="BF94" s="316"/>
      <c r="BG94" s="316"/>
      <c r="BH94" s="316"/>
      <c r="BI94" s="316"/>
      <c r="BJ94" s="316"/>
      <c r="BK94" s="316"/>
      <c r="BL94" s="316"/>
      <c r="BM94" s="316"/>
      <c r="BN94" s="316"/>
      <c r="BO94" s="316"/>
      <c r="BP94" s="316"/>
      <c r="BQ94" s="316"/>
      <c r="BR94" s="316"/>
      <c r="BS94" s="316"/>
      <c r="BT94" s="316"/>
      <c r="BU94" s="316"/>
      <c r="BV94" s="316"/>
      <c r="BW94" s="316"/>
      <c r="BX94" s="316"/>
      <c r="BY94" s="316"/>
      <c r="BZ94" s="316"/>
      <c r="CA94" s="316"/>
      <c r="CB94" s="316"/>
      <c r="CC94" s="316"/>
      <c r="CD94" s="316"/>
      <c r="CE94" s="316"/>
      <c r="CF94" s="316"/>
      <c r="CG94" s="316"/>
      <c r="CH94" s="316"/>
      <c r="CI94" s="316"/>
      <c r="CJ94" s="316"/>
      <c r="CK94" s="316"/>
      <c r="CL94" s="316"/>
      <c r="CM94" s="316"/>
      <c r="CN94" s="316"/>
      <c r="CO94" s="316"/>
      <c r="CP94" s="316"/>
      <c r="CQ94" s="316"/>
      <c r="CR94" s="316"/>
      <c r="CS94" s="316"/>
      <c r="CT94" s="316"/>
      <c r="CU94" s="316"/>
      <c r="CV94" s="316"/>
      <c r="CW94" s="316"/>
      <c r="CX94" s="316"/>
      <c r="CY94" s="316"/>
      <c r="CZ94" s="316"/>
      <c r="DA94" s="316"/>
      <c r="DB94" s="316"/>
      <c r="DC94" s="316"/>
      <c r="DD94" s="316"/>
      <c r="DE94" s="316"/>
      <c r="DF94" s="316"/>
      <c r="DG94" s="316"/>
      <c r="DH94" s="316"/>
      <c r="DI94" s="316"/>
      <c r="DJ94" s="316"/>
      <c r="DK94" s="316"/>
      <c r="DL94" s="316"/>
      <c r="DM94" s="316"/>
      <c r="DN94" s="316"/>
      <c r="DO94" s="316"/>
      <c r="DP94" s="316"/>
      <c r="DQ94" s="316"/>
      <c r="DR94" s="316"/>
      <c r="DS94" s="316"/>
      <c r="DT94" s="316"/>
      <c r="DU94" s="316"/>
      <c r="DV94" s="316"/>
      <c r="DW94" s="316"/>
      <c r="DX94" s="316"/>
      <c r="DY94" s="316"/>
      <c r="DZ94" s="316"/>
      <c r="EA94" s="316"/>
      <c r="EB94" s="316"/>
      <c r="EC94" s="316"/>
      <c r="ED94" s="316"/>
      <c r="EE94" s="316"/>
      <c r="EF94" s="316"/>
      <c r="EG94" s="316"/>
      <c r="EH94" s="316"/>
      <c r="EI94" s="316"/>
      <c r="EJ94" s="316"/>
      <c r="EK94" s="316"/>
      <c r="EL94" s="316"/>
      <c r="EM94" s="316"/>
      <c r="EN94" s="316"/>
      <c r="EO94" s="316"/>
      <c r="EP94" s="316"/>
      <c r="EQ94" s="316"/>
      <c r="ER94" s="316"/>
      <c r="ES94" s="316"/>
      <c r="ET94" s="316"/>
      <c r="EU94" s="316"/>
      <c r="EV94" s="316"/>
      <c r="EW94" s="316"/>
      <c r="EX94" s="316"/>
      <c r="EY94" s="316"/>
      <c r="EZ94" s="316"/>
      <c r="FA94" s="316"/>
      <c r="FB94" s="316"/>
      <c r="FC94" s="316"/>
      <c r="FD94" s="316"/>
      <c r="FE94" s="316"/>
      <c r="FF94" s="316"/>
      <c r="FG94" s="316"/>
      <c r="FH94" s="316"/>
      <c r="FI94" s="316"/>
      <c r="FJ94" s="316"/>
      <c r="FK94" s="316"/>
      <c r="FL94" s="316"/>
      <c r="FM94" s="316"/>
      <c r="FN94" s="316"/>
      <c r="FO94" s="316"/>
      <c r="FP94" s="316"/>
      <c r="FQ94" s="316"/>
      <c r="FR94" s="316"/>
      <c r="FS94" s="316"/>
      <c r="FT94" s="316"/>
      <c r="FU94" s="316"/>
      <c r="FV94" s="316"/>
      <c r="FW94" s="316"/>
      <c r="FX94" s="316"/>
      <c r="FY94" s="316"/>
      <c r="FZ94" s="316"/>
      <c r="GA94" s="316"/>
      <c r="GB94" s="316"/>
      <c r="GC94" s="316"/>
      <c r="GD94" s="316"/>
      <c r="GE94" s="316"/>
      <c r="GF94" s="316"/>
      <c r="GG94" s="316"/>
      <c r="GH94" s="316"/>
      <c r="GI94" s="316"/>
      <c r="GJ94" s="316"/>
      <c r="GK94" s="316"/>
      <c r="GL94" s="316"/>
      <c r="GM94" s="316"/>
      <c r="GN94" s="316"/>
      <c r="GO94" s="316"/>
      <c r="GP94" s="316"/>
      <c r="GQ94" s="316"/>
      <c r="GR94" s="316"/>
      <c r="GS94" s="316"/>
      <c r="GT94" s="316"/>
      <c r="GU94" s="316"/>
      <c r="GV94" s="316"/>
      <c r="GW94" s="316"/>
      <c r="GX94" s="316"/>
      <c r="GY94" s="316"/>
      <c r="GZ94" s="316"/>
      <c r="HA94" s="316"/>
      <c r="HB94" s="316"/>
      <c r="HC94" s="316"/>
      <c r="HD94" s="316"/>
      <c r="HE94" s="316"/>
      <c r="HF94" s="316"/>
      <c r="HG94" s="316"/>
      <c r="HH94" s="316"/>
      <c r="HI94" s="316"/>
      <c r="HJ94" s="316"/>
      <c r="HK94" s="316"/>
      <c r="HL94" s="316"/>
      <c r="HM94" s="316"/>
      <c r="HN94" s="316"/>
      <c r="HO94" s="316"/>
      <c r="HP94" s="316"/>
      <c r="HQ94" s="316"/>
      <c r="HR94" s="316"/>
      <c r="HS94" s="316"/>
      <c r="HT94" s="316"/>
      <c r="HU94" s="316"/>
      <c r="HV94" s="316"/>
      <c r="HW94" s="316"/>
      <c r="HX94" s="316"/>
      <c r="HY94" s="316"/>
      <c r="HZ94" s="316"/>
      <c r="IA94" s="316"/>
      <c r="IB94" s="316"/>
      <c r="IC94" s="316"/>
      <c r="ID94" s="316"/>
      <c r="IE94" s="316"/>
      <c r="IF94" s="316"/>
      <c r="IG94" s="316"/>
      <c r="IH94" s="316"/>
      <c r="II94" s="316"/>
      <c r="IJ94" s="316"/>
      <c r="IK94" s="316"/>
      <c r="IL94" s="316"/>
      <c r="IM94" s="316"/>
      <c r="IN94" s="316"/>
      <c r="IO94" s="316"/>
      <c r="IP94" s="316"/>
      <c r="IQ94" s="316"/>
      <c r="IR94" s="316"/>
      <c r="IS94" s="316"/>
    </row>
    <row r="95" spans="1:253">
      <c r="A95" s="361"/>
      <c r="B95" s="316"/>
      <c r="C95" s="316"/>
      <c r="D95" s="316"/>
      <c r="E95" s="316"/>
      <c r="F95" s="316"/>
      <c r="G95" s="316"/>
      <c r="H95" s="316"/>
      <c r="I95" s="316"/>
      <c r="J95" s="316"/>
      <c r="K95" s="316"/>
      <c r="L95" s="316"/>
      <c r="M95" s="316"/>
      <c r="N95" s="316"/>
      <c r="O95" s="316"/>
      <c r="P95" s="316"/>
      <c r="Q95" s="316"/>
      <c r="R95" s="316"/>
      <c r="S95" s="316"/>
      <c r="T95" s="316"/>
      <c r="U95" s="316"/>
      <c r="V95" s="316"/>
      <c r="W95" s="316"/>
      <c r="X95" s="316"/>
      <c r="Y95" s="316"/>
      <c r="Z95" s="316"/>
      <c r="AA95" s="316"/>
      <c r="AB95" s="316"/>
      <c r="AC95" s="316"/>
      <c r="AD95" s="316"/>
      <c r="AE95" s="316"/>
      <c r="AF95" s="316"/>
      <c r="AG95" s="316"/>
      <c r="AH95" s="316"/>
      <c r="AI95" s="316"/>
      <c r="AJ95" s="316"/>
      <c r="AK95" s="316"/>
      <c r="AL95" s="316"/>
      <c r="AM95" s="316"/>
      <c r="AN95" s="316"/>
      <c r="AO95" s="316"/>
      <c r="AP95" s="316"/>
      <c r="AQ95" s="316"/>
      <c r="AR95" s="316"/>
      <c r="AS95" s="316"/>
      <c r="AT95" s="316"/>
      <c r="AU95" s="316"/>
      <c r="AV95" s="316"/>
      <c r="AW95" s="316"/>
      <c r="AX95" s="316"/>
      <c r="AY95" s="316"/>
      <c r="AZ95" s="316"/>
      <c r="BA95" s="316"/>
      <c r="BB95" s="316"/>
      <c r="BC95" s="316"/>
      <c r="BD95" s="316"/>
      <c r="BE95" s="316"/>
      <c r="BF95" s="316"/>
      <c r="BG95" s="316"/>
      <c r="BH95" s="316"/>
      <c r="BI95" s="316"/>
      <c r="BJ95" s="316"/>
      <c r="BK95" s="316"/>
      <c r="BL95" s="316"/>
      <c r="BM95" s="316"/>
      <c r="BN95" s="316"/>
      <c r="BO95" s="316"/>
      <c r="BP95" s="316"/>
      <c r="BQ95" s="316"/>
      <c r="BR95" s="316"/>
      <c r="BS95" s="316"/>
      <c r="BT95" s="316"/>
      <c r="BU95" s="316"/>
      <c r="BV95" s="316"/>
      <c r="BW95" s="316"/>
      <c r="BX95" s="316"/>
      <c r="BY95" s="316"/>
      <c r="BZ95" s="316"/>
      <c r="CA95" s="316"/>
      <c r="CB95" s="316"/>
      <c r="CC95" s="316"/>
      <c r="CD95" s="316"/>
      <c r="CE95" s="316"/>
      <c r="CF95" s="316"/>
      <c r="CG95" s="316"/>
      <c r="CH95" s="316"/>
      <c r="CI95" s="316"/>
      <c r="CJ95" s="316"/>
      <c r="CK95" s="316"/>
      <c r="CL95" s="316"/>
      <c r="CM95" s="316"/>
      <c r="CN95" s="316"/>
      <c r="CO95" s="316"/>
      <c r="CP95" s="316"/>
      <c r="CQ95" s="316"/>
      <c r="CR95" s="316"/>
      <c r="CS95" s="316"/>
      <c r="CT95" s="316"/>
      <c r="CU95" s="316"/>
      <c r="CV95" s="316"/>
      <c r="CW95" s="316"/>
      <c r="CX95" s="316"/>
      <c r="CY95" s="316"/>
      <c r="CZ95" s="316"/>
      <c r="DA95" s="316"/>
      <c r="DB95" s="316"/>
      <c r="DC95" s="316"/>
      <c r="DD95" s="316"/>
      <c r="DE95" s="316"/>
      <c r="DF95" s="316"/>
      <c r="DG95" s="316"/>
      <c r="DH95" s="316"/>
      <c r="DI95" s="316"/>
      <c r="DJ95" s="316"/>
      <c r="DK95" s="316"/>
      <c r="DL95" s="316"/>
      <c r="DM95" s="316"/>
      <c r="DN95" s="316"/>
      <c r="DO95" s="316"/>
      <c r="DP95" s="316"/>
      <c r="DQ95" s="316"/>
      <c r="DR95" s="316"/>
      <c r="DS95" s="316"/>
      <c r="DT95" s="316"/>
      <c r="DU95" s="316"/>
      <c r="DV95" s="316"/>
      <c r="DW95" s="316"/>
      <c r="DX95" s="316"/>
      <c r="DY95" s="316"/>
      <c r="DZ95" s="316"/>
      <c r="EA95" s="316"/>
      <c r="EB95" s="316"/>
      <c r="EC95" s="316"/>
      <c r="ED95" s="316"/>
      <c r="EE95" s="316"/>
      <c r="EF95" s="316"/>
      <c r="EG95" s="316"/>
      <c r="EH95" s="316"/>
      <c r="EI95" s="316"/>
      <c r="EJ95" s="316"/>
      <c r="EK95" s="316"/>
      <c r="EL95" s="316"/>
      <c r="EM95" s="316"/>
      <c r="EN95" s="316"/>
      <c r="EO95" s="316"/>
      <c r="EP95" s="316"/>
      <c r="EQ95" s="316"/>
      <c r="ER95" s="316"/>
      <c r="ES95" s="316"/>
      <c r="ET95" s="316"/>
      <c r="EU95" s="316"/>
      <c r="EV95" s="316"/>
      <c r="EW95" s="316"/>
      <c r="EX95" s="316"/>
      <c r="EY95" s="316"/>
      <c r="EZ95" s="316"/>
      <c r="FA95" s="316"/>
      <c r="FB95" s="316"/>
      <c r="FC95" s="316"/>
      <c r="FD95" s="316"/>
      <c r="FE95" s="316"/>
      <c r="FF95" s="316"/>
      <c r="FG95" s="316"/>
      <c r="FH95" s="316"/>
      <c r="FI95" s="316"/>
      <c r="FJ95" s="316"/>
      <c r="FK95" s="316"/>
      <c r="FL95" s="316"/>
      <c r="FM95" s="316"/>
      <c r="FN95" s="316"/>
      <c r="FO95" s="316"/>
      <c r="FP95" s="316"/>
      <c r="FQ95" s="316"/>
      <c r="FR95" s="316"/>
      <c r="FS95" s="316"/>
      <c r="FT95" s="316"/>
      <c r="FU95" s="316"/>
      <c r="FV95" s="316"/>
      <c r="FW95" s="316"/>
      <c r="FX95" s="316"/>
      <c r="FY95" s="316"/>
      <c r="FZ95" s="316"/>
      <c r="GA95" s="316"/>
      <c r="GB95" s="316"/>
      <c r="GC95" s="316"/>
      <c r="GD95" s="316"/>
      <c r="GE95" s="316"/>
      <c r="GF95" s="316"/>
      <c r="GG95" s="316"/>
      <c r="GH95" s="316"/>
      <c r="GI95" s="316"/>
      <c r="GJ95" s="316"/>
      <c r="GK95" s="316"/>
      <c r="GL95" s="316"/>
      <c r="GM95" s="316"/>
      <c r="GN95" s="316"/>
      <c r="GO95" s="316"/>
      <c r="GP95" s="316"/>
      <c r="GQ95" s="316"/>
      <c r="GR95" s="316"/>
      <c r="GS95" s="316"/>
      <c r="GT95" s="316"/>
      <c r="GU95" s="316"/>
      <c r="GV95" s="316"/>
      <c r="GW95" s="316"/>
      <c r="GX95" s="316"/>
      <c r="GY95" s="316"/>
      <c r="GZ95" s="316"/>
      <c r="HA95" s="316"/>
      <c r="HB95" s="316"/>
      <c r="HC95" s="316"/>
      <c r="HD95" s="316"/>
      <c r="HE95" s="316"/>
      <c r="HF95" s="316"/>
      <c r="HG95" s="316"/>
      <c r="HH95" s="316"/>
      <c r="HI95" s="316"/>
      <c r="HJ95" s="316"/>
      <c r="HK95" s="316"/>
      <c r="HL95" s="316"/>
      <c r="HM95" s="316"/>
      <c r="HN95" s="316"/>
      <c r="HO95" s="316"/>
      <c r="HP95" s="316"/>
      <c r="HQ95" s="316"/>
      <c r="HR95" s="316"/>
      <c r="HS95" s="316"/>
      <c r="HT95" s="316"/>
      <c r="HU95" s="316"/>
      <c r="HV95" s="316"/>
      <c r="HW95" s="316"/>
      <c r="HX95" s="316"/>
      <c r="HY95" s="316"/>
      <c r="HZ95" s="316"/>
      <c r="IA95" s="316"/>
      <c r="IB95" s="316"/>
      <c r="IC95" s="316"/>
      <c r="ID95" s="316"/>
      <c r="IE95" s="316"/>
      <c r="IF95" s="316"/>
      <c r="IG95" s="316"/>
      <c r="IH95" s="316"/>
      <c r="II95" s="316"/>
      <c r="IJ95" s="316"/>
      <c r="IK95" s="316"/>
      <c r="IL95" s="316"/>
      <c r="IM95" s="316"/>
      <c r="IN95" s="316"/>
      <c r="IO95" s="316"/>
      <c r="IP95" s="316"/>
      <c r="IQ95" s="316"/>
      <c r="IR95" s="316"/>
      <c r="IS95" s="316"/>
    </row>
    <row r="96" spans="1:253">
      <c r="A96" s="361"/>
      <c r="B96" s="316"/>
      <c r="C96" s="316"/>
      <c r="D96" s="316"/>
      <c r="E96" s="316"/>
      <c r="F96" s="316"/>
      <c r="G96" s="316"/>
      <c r="H96" s="316"/>
      <c r="I96" s="316"/>
      <c r="J96" s="316"/>
      <c r="K96" s="316"/>
      <c r="L96" s="316"/>
      <c r="M96" s="316"/>
      <c r="N96" s="316"/>
      <c r="O96" s="316"/>
      <c r="P96" s="316"/>
      <c r="Q96" s="316"/>
      <c r="R96" s="316"/>
      <c r="S96" s="316"/>
      <c r="T96" s="316"/>
      <c r="U96" s="316"/>
      <c r="V96" s="316"/>
      <c r="W96" s="316"/>
      <c r="X96" s="316"/>
      <c r="Y96" s="316"/>
      <c r="Z96" s="316"/>
      <c r="AA96" s="316"/>
      <c r="AB96" s="316"/>
      <c r="AC96" s="316"/>
      <c r="AD96" s="316"/>
      <c r="AE96" s="316"/>
      <c r="AF96" s="316"/>
      <c r="AG96" s="316"/>
      <c r="AH96" s="316"/>
      <c r="AI96" s="316"/>
      <c r="AJ96" s="316"/>
      <c r="AK96" s="316"/>
      <c r="AL96" s="316"/>
      <c r="AM96" s="316"/>
      <c r="AN96" s="316"/>
      <c r="AO96" s="316"/>
      <c r="AP96" s="316"/>
      <c r="AQ96" s="316"/>
      <c r="AR96" s="316"/>
      <c r="AS96" s="316"/>
      <c r="AT96" s="316"/>
      <c r="AU96" s="316"/>
      <c r="AV96" s="316"/>
      <c r="AW96" s="316"/>
      <c r="AX96" s="316"/>
      <c r="AY96" s="316"/>
      <c r="AZ96" s="316"/>
      <c r="BA96" s="316"/>
      <c r="BB96" s="316"/>
      <c r="BC96" s="316"/>
      <c r="BD96" s="316"/>
      <c r="BE96" s="316"/>
      <c r="BF96" s="316"/>
      <c r="BG96" s="316"/>
      <c r="BH96" s="316"/>
      <c r="BI96" s="316"/>
      <c r="BJ96" s="316"/>
      <c r="BK96" s="316"/>
      <c r="BL96" s="316"/>
      <c r="BM96" s="316"/>
      <c r="BN96" s="316"/>
      <c r="BO96" s="316"/>
      <c r="BP96" s="316"/>
      <c r="BQ96" s="316"/>
      <c r="BR96" s="316"/>
      <c r="BS96" s="316"/>
      <c r="BT96" s="316"/>
      <c r="BU96" s="316"/>
      <c r="BV96" s="316"/>
      <c r="BW96" s="316"/>
      <c r="BX96" s="316"/>
      <c r="BY96" s="316"/>
      <c r="BZ96" s="316"/>
      <c r="CA96" s="316"/>
      <c r="CB96" s="316"/>
      <c r="CC96" s="316"/>
      <c r="CD96" s="316"/>
      <c r="CE96" s="316"/>
      <c r="CF96" s="316"/>
      <c r="CG96" s="316"/>
      <c r="CH96" s="316"/>
      <c r="CI96" s="316"/>
      <c r="CJ96" s="316"/>
      <c r="CK96" s="316"/>
      <c r="CL96" s="316"/>
      <c r="CM96" s="316"/>
      <c r="CN96" s="316"/>
      <c r="CO96" s="316"/>
      <c r="CP96" s="316"/>
      <c r="CQ96" s="316"/>
      <c r="CR96" s="316"/>
      <c r="CS96" s="316"/>
      <c r="CT96" s="316"/>
      <c r="CU96" s="316"/>
      <c r="CV96" s="316"/>
      <c r="CW96" s="316"/>
      <c r="CX96" s="316"/>
      <c r="CY96" s="316"/>
      <c r="CZ96" s="316"/>
      <c r="DA96" s="316"/>
      <c r="DB96" s="316"/>
      <c r="DC96" s="316"/>
      <c r="DD96" s="316"/>
      <c r="DE96" s="316"/>
      <c r="DF96" s="316"/>
      <c r="DG96" s="316"/>
      <c r="DH96" s="316"/>
      <c r="DI96" s="316"/>
      <c r="DJ96" s="316"/>
      <c r="DK96" s="316"/>
      <c r="DL96" s="316"/>
      <c r="DM96" s="316"/>
      <c r="DN96" s="316"/>
      <c r="DO96" s="316"/>
      <c r="DP96" s="316"/>
      <c r="DQ96" s="316"/>
      <c r="DR96" s="316"/>
      <c r="DS96" s="316"/>
      <c r="DT96" s="316"/>
      <c r="DU96" s="316"/>
      <c r="DV96" s="316"/>
      <c r="DW96" s="316"/>
      <c r="DX96" s="316"/>
      <c r="DY96" s="316"/>
      <c r="DZ96" s="316"/>
      <c r="EA96" s="316"/>
      <c r="EB96" s="316"/>
      <c r="EC96" s="316"/>
      <c r="ED96" s="316"/>
      <c r="EE96" s="316"/>
      <c r="EF96" s="316"/>
      <c r="EG96" s="316"/>
      <c r="EH96" s="316"/>
      <c r="EI96" s="316"/>
      <c r="EJ96" s="316"/>
      <c r="EK96" s="316"/>
      <c r="EL96" s="316"/>
      <c r="EM96" s="316"/>
      <c r="EN96" s="316"/>
      <c r="EO96" s="316"/>
      <c r="EP96" s="316"/>
      <c r="EQ96" s="316"/>
      <c r="ER96" s="316"/>
      <c r="ES96" s="316"/>
      <c r="ET96" s="316"/>
      <c r="EU96" s="316"/>
      <c r="EV96" s="316"/>
      <c r="EW96" s="316"/>
      <c r="EX96" s="316"/>
      <c r="EY96" s="316"/>
      <c r="EZ96" s="316"/>
      <c r="FA96" s="316"/>
      <c r="FB96" s="316"/>
      <c r="FC96" s="316"/>
      <c r="FD96" s="316"/>
      <c r="FE96" s="316"/>
      <c r="FF96" s="316"/>
      <c r="FG96" s="316"/>
      <c r="FH96" s="316"/>
      <c r="FI96" s="316"/>
      <c r="FJ96" s="316"/>
      <c r="FK96" s="316"/>
      <c r="FL96" s="316"/>
      <c r="FM96" s="316"/>
      <c r="FN96" s="316"/>
      <c r="FO96" s="316"/>
      <c r="FP96" s="316"/>
      <c r="FQ96" s="316"/>
      <c r="FR96" s="316"/>
      <c r="FS96" s="316"/>
      <c r="FT96" s="316"/>
      <c r="FU96" s="316"/>
      <c r="FV96" s="316"/>
      <c r="FW96" s="316"/>
      <c r="FX96" s="316"/>
      <c r="FY96" s="316"/>
      <c r="FZ96" s="316"/>
      <c r="GA96" s="316"/>
      <c r="GB96" s="316"/>
      <c r="GC96" s="316"/>
      <c r="GD96" s="316"/>
      <c r="GE96" s="316"/>
      <c r="GF96" s="316"/>
      <c r="GG96" s="316"/>
      <c r="GH96" s="316"/>
      <c r="GI96" s="316"/>
      <c r="GJ96" s="316"/>
      <c r="GK96" s="316"/>
      <c r="GL96" s="316"/>
      <c r="GM96" s="316"/>
      <c r="GN96" s="316"/>
      <c r="GO96" s="316"/>
      <c r="GP96" s="316"/>
      <c r="GQ96" s="316"/>
      <c r="GR96" s="316"/>
      <c r="GS96" s="316"/>
      <c r="GT96" s="316"/>
      <c r="GU96" s="316"/>
      <c r="GV96" s="316"/>
      <c r="GW96" s="316"/>
      <c r="GX96" s="316"/>
      <c r="GY96" s="316"/>
      <c r="GZ96" s="316"/>
      <c r="HA96" s="316"/>
      <c r="HB96" s="316"/>
      <c r="HC96" s="316"/>
      <c r="HD96" s="316"/>
      <c r="HE96" s="316"/>
      <c r="HF96" s="316"/>
      <c r="HG96" s="316"/>
      <c r="HH96" s="316"/>
      <c r="HI96" s="316"/>
      <c r="HJ96" s="316"/>
      <c r="HK96" s="316"/>
      <c r="HL96" s="316"/>
      <c r="HM96" s="316"/>
      <c r="HN96" s="316"/>
      <c r="HO96" s="316"/>
      <c r="HP96" s="316"/>
      <c r="HQ96" s="316"/>
      <c r="HR96" s="316"/>
      <c r="HS96" s="316"/>
      <c r="HT96" s="316"/>
      <c r="HU96" s="316"/>
      <c r="HV96" s="316"/>
      <c r="HW96" s="316"/>
      <c r="HX96" s="316"/>
      <c r="HY96" s="316"/>
      <c r="HZ96" s="316"/>
      <c r="IA96" s="316"/>
      <c r="IB96" s="316"/>
      <c r="IC96" s="316"/>
      <c r="ID96" s="316"/>
      <c r="IE96" s="316"/>
      <c r="IF96" s="316"/>
      <c r="IG96" s="316"/>
      <c r="IH96" s="316"/>
      <c r="II96" s="316"/>
      <c r="IJ96" s="316"/>
      <c r="IK96" s="316"/>
      <c r="IL96" s="316"/>
      <c r="IM96" s="316"/>
      <c r="IN96" s="316"/>
      <c r="IO96" s="316"/>
      <c r="IP96" s="316"/>
      <c r="IQ96" s="316"/>
      <c r="IR96" s="316"/>
      <c r="IS96" s="316"/>
    </row>
    <row r="97" spans="1:253">
      <c r="A97" s="361"/>
      <c r="B97" s="316"/>
      <c r="C97" s="316"/>
      <c r="D97" s="316"/>
      <c r="E97" s="316"/>
      <c r="F97" s="316"/>
      <c r="G97" s="316"/>
      <c r="H97" s="316"/>
      <c r="I97" s="316"/>
      <c r="J97" s="316"/>
      <c r="K97" s="316"/>
      <c r="L97" s="316"/>
      <c r="M97" s="316"/>
      <c r="N97" s="316"/>
      <c r="O97" s="316"/>
      <c r="P97" s="316"/>
      <c r="Q97" s="316"/>
      <c r="R97" s="316"/>
      <c r="S97" s="316"/>
      <c r="T97" s="316"/>
      <c r="U97" s="316"/>
      <c r="V97" s="316"/>
      <c r="W97" s="316"/>
      <c r="X97" s="316"/>
      <c r="Y97" s="316"/>
      <c r="Z97" s="316"/>
      <c r="AA97" s="316"/>
      <c r="AB97" s="316"/>
      <c r="AC97" s="316"/>
      <c r="AD97" s="316"/>
      <c r="AE97" s="316"/>
      <c r="AF97" s="316"/>
      <c r="AG97" s="316"/>
      <c r="AH97" s="316"/>
      <c r="AI97" s="316"/>
      <c r="AJ97" s="316"/>
      <c r="AK97" s="316"/>
      <c r="AL97" s="316"/>
      <c r="AM97" s="316"/>
      <c r="AN97" s="316"/>
      <c r="AO97" s="316"/>
      <c r="AP97" s="316"/>
      <c r="AQ97" s="316"/>
      <c r="AR97" s="316"/>
      <c r="AS97" s="316"/>
      <c r="AT97" s="316"/>
      <c r="AU97" s="316"/>
      <c r="AV97" s="316"/>
      <c r="AW97" s="316"/>
      <c r="AX97" s="316"/>
      <c r="AY97" s="316"/>
      <c r="AZ97" s="316"/>
      <c r="BA97" s="316"/>
      <c r="BB97" s="316"/>
      <c r="BC97" s="316"/>
      <c r="BD97" s="316"/>
      <c r="BE97" s="316"/>
      <c r="BF97" s="316"/>
      <c r="BG97" s="316"/>
      <c r="BH97" s="316"/>
      <c r="BI97" s="316"/>
      <c r="BJ97" s="316"/>
      <c r="BK97" s="316"/>
      <c r="BL97" s="316"/>
      <c r="BM97" s="316"/>
      <c r="BN97" s="316"/>
      <c r="BO97" s="316"/>
      <c r="BP97" s="316"/>
      <c r="BQ97" s="316"/>
      <c r="BR97" s="316"/>
      <c r="BS97" s="316"/>
      <c r="BT97" s="316"/>
      <c r="BU97" s="316"/>
      <c r="BV97" s="316"/>
      <c r="BW97" s="316"/>
      <c r="BX97" s="316"/>
      <c r="BY97" s="316"/>
      <c r="BZ97" s="316"/>
      <c r="CA97" s="316"/>
      <c r="CB97" s="316"/>
      <c r="CC97" s="316"/>
      <c r="CD97" s="316"/>
      <c r="CE97" s="316"/>
      <c r="CF97" s="316"/>
      <c r="CG97" s="316"/>
      <c r="CH97" s="316"/>
      <c r="CI97" s="316"/>
      <c r="CJ97" s="316"/>
      <c r="CK97" s="316"/>
      <c r="CL97" s="316"/>
      <c r="CM97" s="316"/>
      <c r="CN97" s="316"/>
      <c r="CO97" s="316"/>
      <c r="CP97" s="316"/>
      <c r="CQ97" s="316"/>
      <c r="CR97" s="316"/>
      <c r="CS97" s="316"/>
      <c r="CT97" s="316"/>
      <c r="CU97" s="316"/>
      <c r="CV97" s="316"/>
      <c r="CW97" s="316"/>
      <c r="CX97" s="316"/>
      <c r="CY97" s="316"/>
      <c r="CZ97" s="316"/>
      <c r="DA97" s="316"/>
      <c r="DB97" s="316"/>
      <c r="DC97" s="316"/>
      <c r="DD97" s="316"/>
      <c r="DE97" s="316"/>
      <c r="DF97" s="316"/>
      <c r="DG97" s="316"/>
      <c r="DH97" s="316"/>
      <c r="DI97" s="316"/>
      <c r="DJ97" s="316"/>
      <c r="DK97" s="316"/>
      <c r="DL97" s="316"/>
      <c r="DM97" s="316"/>
      <c r="DN97" s="316"/>
      <c r="DO97" s="316"/>
      <c r="DP97" s="316"/>
      <c r="DQ97" s="316"/>
      <c r="DR97" s="316"/>
      <c r="DS97" s="316"/>
      <c r="DT97" s="316"/>
      <c r="DU97" s="316"/>
      <c r="DV97" s="316"/>
      <c r="DW97" s="316"/>
      <c r="DX97" s="316"/>
      <c r="DY97" s="316"/>
      <c r="DZ97" s="316"/>
      <c r="EA97" s="316"/>
      <c r="EB97" s="316"/>
      <c r="EC97" s="316"/>
      <c r="ED97" s="316"/>
      <c r="EE97" s="316"/>
      <c r="EF97" s="316"/>
      <c r="EG97" s="316"/>
      <c r="EH97" s="316"/>
      <c r="EI97" s="316"/>
      <c r="EJ97" s="316"/>
      <c r="EK97" s="316"/>
      <c r="EL97" s="316"/>
      <c r="EM97" s="316"/>
      <c r="EN97" s="316"/>
      <c r="EO97" s="316"/>
      <c r="EP97" s="316"/>
      <c r="EQ97" s="316"/>
      <c r="ER97" s="316"/>
      <c r="ES97" s="316"/>
      <c r="ET97" s="316"/>
      <c r="EU97" s="316"/>
      <c r="EV97" s="316"/>
      <c r="EW97" s="316"/>
      <c r="EX97" s="316"/>
      <c r="EY97" s="316"/>
      <c r="EZ97" s="316"/>
      <c r="FA97" s="316"/>
      <c r="FB97" s="316"/>
      <c r="FC97" s="316"/>
      <c r="FD97" s="316"/>
      <c r="FE97" s="316"/>
      <c r="FF97" s="316"/>
      <c r="FG97" s="316"/>
      <c r="FH97" s="316"/>
      <c r="FI97" s="316"/>
      <c r="FJ97" s="316"/>
      <c r="FK97" s="316"/>
      <c r="FL97" s="316"/>
      <c r="FM97" s="316"/>
      <c r="FN97" s="316"/>
      <c r="FO97" s="316"/>
      <c r="FP97" s="316"/>
      <c r="FQ97" s="316"/>
      <c r="FR97" s="316"/>
      <c r="FS97" s="316"/>
      <c r="FT97" s="316"/>
      <c r="FU97" s="316"/>
      <c r="FV97" s="316"/>
      <c r="FW97" s="316"/>
      <c r="FX97" s="316"/>
      <c r="FY97" s="316"/>
      <c r="FZ97" s="316"/>
      <c r="GA97" s="316"/>
      <c r="GB97" s="316"/>
      <c r="GC97" s="316"/>
      <c r="GD97" s="316"/>
      <c r="GE97" s="316"/>
      <c r="GF97" s="316"/>
      <c r="GG97" s="316"/>
      <c r="GH97" s="316"/>
      <c r="GI97" s="316"/>
      <c r="GJ97" s="316"/>
      <c r="GK97" s="316"/>
      <c r="GL97" s="316"/>
      <c r="GM97" s="316"/>
      <c r="GN97" s="316"/>
      <c r="GO97" s="316"/>
      <c r="GP97" s="316"/>
      <c r="GQ97" s="316"/>
      <c r="GR97" s="316"/>
      <c r="GS97" s="316"/>
      <c r="GT97" s="316"/>
      <c r="GU97" s="316"/>
      <c r="GV97" s="316"/>
      <c r="GW97" s="316"/>
      <c r="GX97" s="316"/>
      <c r="GY97" s="316"/>
      <c r="GZ97" s="316"/>
      <c r="HA97" s="316"/>
      <c r="HB97" s="316"/>
      <c r="HC97" s="316"/>
      <c r="HD97" s="316"/>
      <c r="HE97" s="316"/>
      <c r="HF97" s="316"/>
      <c r="HG97" s="316"/>
      <c r="HH97" s="316"/>
      <c r="HI97" s="316"/>
      <c r="HJ97" s="316"/>
      <c r="HK97" s="316"/>
      <c r="HL97" s="316"/>
      <c r="HM97" s="316"/>
      <c r="HN97" s="316"/>
      <c r="HO97" s="316"/>
      <c r="HP97" s="316"/>
      <c r="HQ97" s="316"/>
      <c r="HR97" s="316"/>
      <c r="HS97" s="316"/>
      <c r="HT97" s="316"/>
      <c r="HU97" s="316"/>
      <c r="HV97" s="316"/>
      <c r="HW97" s="316"/>
      <c r="HX97" s="316"/>
      <c r="HY97" s="316"/>
      <c r="HZ97" s="316"/>
      <c r="IA97" s="316"/>
      <c r="IB97" s="316"/>
      <c r="IC97" s="316"/>
      <c r="ID97" s="316"/>
      <c r="IE97" s="316"/>
      <c r="IF97" s="316"/>
      <c r="IG97" s="316"/>
      <c r="IH97" s="316"/>
      <c r="II97" s="316"/>
      <c r="IJ97" s="316"/>
      <c r="IK97" s="316"/>
      <c r="IL97" s="316"/>
      <c r="IM97" s="316"/>
      <c r="IN97" s="316"/>
      <c r="IO97" s="316"/>
      <c r="IP97" s="316"/>
      <c r="IQ97" s="316"/>
      <c r="IR97" s="316"/>
      <c r="IS97" s="316"/>
    </row>
    <row r="98" spans="1:253">
      <c r="A98" s="361"/>
      <c r="B98" s="316"/>
      <c r="C98" s="316"/>
      <c r="D98" s="316"/>
      <c r="E98" s="316"/>
      <c r="F98" s="316"/>
      <c r="G98" s="316"/>
      <c r="H98" s="316"/>
      <c r="I98" s="316"/>
      <c r="J98" s="316"/>
      <c r="K98" s="316"/>
      <c r="L98" s="316"/>
      <c r="M98" s="316"/>
      <c r="N98" s="316"/>
      <c r="O98" s="316"/>
      <c r="P98" s="316"/>
      <c r="Q98" s="316"/>
      <c r="R98" s="316"/>
      <c r="S98" s="316"/>
      <c r="T98" s="316"/>
      <c r="U98" s="316"/>
      <c r="V98" s="316"/>
      <c r="W98" s="316"/>
      <c r="X98" s="316"/>
      <c r="Y98" s="316"/>
      <c r="Z98" s="316"/>
      <c r="AA98" s="316"/>
      <c r="AB98" s="316"/>
      <c r="AC98" s="316"/>
      <c r="AD98" s="316"/>
      <c r="AE98" s="316"/>
      <c r="AF98" s="316"/>
      <c r="AG98" s="316"/>
      <c r="AH98" s="316"/>
      <c r="AI98" s="316"/>
      <c r="AJ98" s="316"/>
      <c r="AK98" s="316"/>
      <c r="AL98" s="316"/>
      <c r="AM98" s="316"/>
      <c r="AN98" s="316"/>
      <c r="AO98" s="316"/>
      <c r="AP98" s="316"/>
      <c r="AQ98" s="316"/>
      <c r="AR98" s="316"/>
      <c r="AS98" s="316"/>
      <c r="AT98" s="316"/>
      <c r="AU98" s="316"/>
      <c r="AV98" s="316"/>
      <c r="AW98" s="316"/>
      <c r="AX98" s="316"/>
      <c r="AY98" s="316"/>
      <c r="AZ98" s="316"/>
      <c r="BA98" s="316"/>
      <c r="BB98" s="316"/>
      <c r="BC98" s="316"/>
      <c r="BD98" s="316"/>
      <c r="BE98" s="316"/>
      <c r="BF98" s="316"/>
      <c r="BG98" s="316"/>
      <c r="BH98" s="316"/>
      <c r="BI98" s="316"/>
      <c r="BJ98" s="316"/>
      <c r="BK98" s="316"/>
      <c r="BL98" s="316"/>
      <c r="BM98" s="316"/>
      <c r="BN98" s="316"/>
      <c r="BO98" s="316"/>
      <c r="BP98" s="316"/>
      <c r="BQ98" s="316"/>
      <c r="BR98" s="316"/>
      <c r="BS98" s="316"/>
      <c r="BT98" s="316"/>
      <c r="BU98" s="316"/>
      <c r="BV98" s="316"/>
      <c r="BW98" s="316"/>
      <c r="BX98" s="316"/>
      <c r="BY98" s="316"/>
      <c r="BZ98" s="316"/>
      <c r="CA98" s="316"/>
      <c r="CB98" s="316"/>
      <c r="CC98" s="316"/>
      <c r="CD98" s="316"/>
      <c r="CE98" s="316"/>
      <c r="CF98" s="316"/>
      <c r="CG98" s="316"/>
      <c r="CH98" s="316"/>
      <c r="CI98" s="316"/>
      <c r="CJ98" s="316"/>
      <c r="CK98" s="316"/>
      <c r="CL98" s="316"/>
      <c r="CM98" s="316"/>
      <c r="CN98" s="316"/>
      <c r="CO98" s="316"/>
      <c r="CP98" s="316"/>
      <c r="CQ98" s="316"/>
      <c r="CR98" s="316"/>
      <c r="CS98" s="316"/>
      <c r="CT98" s="316"/>
      <c r="CU98" s="316"/>
      <c r="CV98" s="316"/>
      <c r="CW98" s="316"/>
      <c r="CX98" s="316"/>
      <c r="CY98" s="316"/>
      <c r="CZ98" s="316"/>
      <c r="DA98" s="316"/>
      <c r="DB98" s="316"/>
      <c r="DC98" s="316"/>
      <c r="DD98" s="316"/>
      <c r="DE98" s="316"/>
      <c r="DF98" s="316"/>
      <c r="DG98" s="316"/>
      <c r="DH98" s="316"/>
      <c r="DI98" s="316"/>
      <c r="DJ98" s="316"/>
      <c r="DK98" s="316"/>
      <c r="DL98" s="316"/>
      <c r="DM98" s="316"/>
      <c r="DN98" s="316"/>
      <c r="DO98" s="316"/>
      <c r="DP98" s="316"/>
      <c r="DQ98" s="316"/>
      <c r="DR98" s="316"/>
      <c r="DS98" s="316"/>
      <c r="DT98" s="316"/>
      <c r="DU98" s="316"/>
      <c r="DV98" s="316"/>
      <c r="DW98" s="316"/>
      <c r="DX98" s="316"/>
      <c r="DY98" s="316"/>
      <c r="DZ98" s="316"/>
      <c r="EA98" s="316"/>
      <c r="EB98" s="316"/>
      <c r="EC98" s="316"/>
      <c r="ED98" s="316"/>
      <c r="EE98" s="316"/>
      <c r="EF98" s="316"/>
      <c r="EG98" s="316"/>
      <c r="EH98" s="316"/>
      <c r="EI98" s="316"/>
      <c r="EJ98" s="316"/>
      <c r="EK98" s="316"/>
      <c r="EL98" s="316"/>
      <c r="EM98" s="316"/>
      <c r="EN98" s="316"/>
      <c r="EO98" s="316"/>
      <c r="EP98" s="316"/>
      <c r="EQ98" s="316"/>
      <c r="ER98" s="316"/>
      <c r="ES98" s="316"/>
      <c r="ET98" s="316"/>
      <c r="EU98" s="316"/>
      <c r="EV98" s="316"/>
      <c r="EW98" s="316"/>
      <c r="EX98" s="316"/>
      <c r="EY98" s="316"/>
      <c r="EZ98" s="316"/>
      <c r="FA98" s="316"/>
      <c r="FB98" s="316"/>
      <c r="FC98" s="316"/>
      <c r="FD98" s="316"/>
      <c r="FE98" s="316"/>
      <c r="FF98" s="316"/>
      <c r="FG98" s="316"/>
      <c r="FH98" s="316"/>
      <c r="FI98" s="316"/>
      <c r="FJ98" s="316"/>
      <c r="FK98" s="316"/>
      <c r="FL98" s="316"/>
      <c r="FM98" s="316"/>
      <c r="FN98" s="316"/>
      <c r="FO98" s="316"/>
      <c r="FP98" s="316"/>
      <c r="FQ98" s="316"/>
      <c r="FR98" s="316"/>
      <c r="FS98" s="316"/>
      <c r="FT98" s="316"/>
      <c r="FU98" s="316"/>
      <c r="FV98" s="316"/>
      <c r="FW98" s="316"/>
      <c r="FX98" s="316"/>
      <c r="FY98" s="316"/>
      <c r="FZ98" s="316"/>
      <c r="GA98" s="316"/>
      <c r="GB98" s="316"/>
      <c r="GC98" s="316"/>
      <c r="GD98" s="316"/>
      <c r="GE98" s="316"/>
      <c r="GF98" s="316"/>
      <c r="GG98" s="316"/>
      <c r="GH98" s="316"/>
      <c r="GI98" s="316"/>
      <c r="GJ98" s="316"/>
      <c r="GK98" s="316"/>
      <c r="GL98" s="316"/>
      <c r="GM98" s="316"/>
      <c r="GN98" s="316"/>
      <c r="GO98" s="316"/>
      <c r="GP98" s="316"/>
      <c r="GQ98" s="316"/>
      <c r="GR98" s="316"/>
      <c r="GS98" s="316"/>
      <c r="GT98" s="316"/>
      <c r="GU98" s="316"/>
      <c r="GV98" s="316"/>
      <c r="GW98" s="316"/>
      <c r="GX98" s="316"/>
      <c r="GY98" s="316"/>
      <c r="GZ98" s="316"/>
      <c r="HA98" s="316"/>
      <c r="HB98" s="316"/>
      <c r="HC98" s="316"/>
      <c r="HD98" s="316"/>
      <c r="HE98" s="316"/>
      <c r="HF98" s="316"/>
      <c r="HG98" s="316"/>
      <c r="HH98" s="316"/>
      <c r="HI98" s="316"/>
      <c r="HJ98" s="316"/>
      <c r="HK98" s="316"/>
      <c r="HL98" s="316"/>
      <c r="HM98" s="316"/>
      <c r="HN98" s="316"/>
      <c r="HO98" s="316"/>
      <c r="HP98" s="316"/>
      <c r="HQ98" s="316"/>
      <c r="HR98" s="316"/>
      <c r="HS98" s="316"/>
      <c r="HT98" s="316"/>
      <c r="HU98" s="316"/>
      <c r="HV98" s="316"/>
      <c r="HW98" s="316"/>
      <c r="HX98" s="316"/>
      <c r="HY98" s="316"/>
      <c r="HZ98" s="316"/>
      <c r="IA98" s="316"/>
      <c r="IB98" s="316"/>
      <c r="IC98" s="316"/>
      <c r="ID98" s="316"/>
      <c r="IE98" s="316"/>
      <c r="IF98" s="316"/>
      <c r="IG98" s="316"/>
      <c r="IH98" s="316"/>
      <c r="II98" s="316"/>
      <c r="IJ98" s="316"/>
      <c r="IK98" s="316"/>
      <c r="IL98" s="316"/>
      <c r="IM98" s="316"/>
      <c r="IN98" s="316"/>
      <c r="IO98" s="316"/>
      <c r="IP98" s="316"/>
      <c r="IQ98" s="316"/>
      <c r="IR98" s="316"/>
      <c r="IS98" s="316"/>
    </row>
    <row r="99" spans="1:253">
      <c r="A99" s="361"/>
      <c r="B99" s="316"/>
      <c r="C99" s="316"/>
      <c r="D99" s="316"/>
      <c r="E99" s="316"/>
      <c r="F99" s="316"/>
      <c r="G99" s="316"/>
      <c r="H99" s="316"/>
      <c r="I99" s="316"/>
      <c r="J99" s="316"/>
      <c r="K99" s="316"/>
      <c r="L99" s="316"/>
      <c r="M99" s="316"/>
      <c r="N99" s="316"/>
      <c r="O99" s="316"/>
      <c r="P99" s="316"/>
      <c r="Q99" s="316"/>
      <c r="R99" s="316"/>
      <c r="S99" s="316"/>
      <c r="T99" s="316"/>
      <c r="U99" s="316"/>
      <c r="V99" s="316"/>
      <c r="W99" s="316"/>
      <c r="X99" s="316"/>
      <c r="Y99" s="316"/>
      <c r="Z99" s="316"/>
      <c r="AA99" s="316"/>
      <c r="AB99" s="316"/>
      <c r="AC99" s="316"/>
      <c r="AD99" s="316"/>
      <c r="AE99" s="316"/>
      <c r="AF99" s="316"/>
      <c r="AG99" s="316"/>
      <c r="AH99" s="316"/>
      <c r="AI99" s="316"/>
      <c r="AJ99" s="316"/>
      <c r="AK99" s="316"/>
      <c r="AL99" s="316"/>
      <c r="AM99" s="316"/>
      <c r="AN99" s="316"/>
      <c r="AO99" s="316"/>
      <c r="AP99" s="316"/>
      <c r="AQ99" s="316"/>
      <c r="AR99" s="316"/>
      <c r="AS99" s="316"/>
      <c r="AT99" s="316"/>
      <c r="AU99" s="316"/>
      <c r="AV99" s="316"/>
      <c r="AW99" s="316"/>
      <c r="AX99" s="316"/>
      <c r="AY99" s="316"/>
      <c r="AZ99" s="316"/>
      <c r="BA99" s="316"/>
      <c r="BB99" s="316"/>
      <c r="BC99" s="316"/>
      <c r="BD99" s="316"/>
      <c r="BE99" s="316"/>
      <c r="BF99" s="316"/>
      <c r="BG99" s="316"/>
      <c r="BH99" s="316"/>
      <c r="BI99" s="316"/>
      <c r="BJ99" s="316"/>
      <c r="BK99" s="316"/>
      <c r="BL99" s="316"/>
      <c r="BM99" s="316"/>
      <c r="BN99" s="316"/>
      <c r="BO99" s="316"/>
      <c r="BP99" s="316"/>
      <c r="BQ99" s="316"/>
      <c r="BR99" s="316"/>
      <c r="BS99" s="316"/>
      <c r="BT99" s="316"/>
      <c r="BU99" s="316"/>
      <c r="BV99" s="316"/>
      <c r="BW99" s="316"/>
      <c r="BX99" s="316"/>
      <c r="BY99" s="316"/>
      <c r="BZ99" s="316"/>
      <c r="CA99" s="316"/>
      <c r="CB99" s="316"/>
      <c r="CC99" s="316"/>
      <c r="CD99" s="316"/>
      <c r="CE99" s="316"/>
      <c r="CF99" s="316"/>
      <c r="CG99" s="316"/>
      <c r="CH99" s="316"/>
      <c r="CI99" s="316"/>
      <c r="CJ99" s="316"/>
      <c r="CK99" s="316"/>
      <c r="CL99" s="316"/>
      <c r="CM99" s="316"/>
      <c r="CN99" s="316"/>
      <c r="CO99" s="316"/>
      <c r="CP99" s="316"/>
      <c r="CQ99" s="316"/>
      <c r="CR99" s="316"/>
      <c r="CS99" s="316"/>
      <c r="CT99" s="316"/>
      <c r="CU99" s="316"/>
      <c r="CV99" s="316"/>
      <c r="CW99" s="316"/>
      <c r="CX99" s="316"/>
      <c r="CY99" s="316"/>
      <c r="CZ99" s="316"/>
      <c r="DA99" s="316"/>
      <c r="DB99" s="316"/>
      <c r="DC99" s="316"/>
      <c r="DD99" s="316"/>
      <c r="DE99" s="316"/>
      <c r="DF99" s="316"/>
      <c r="DG99" s="316"/>
      <c r="DH99" s="316"/>
      <c r="DI99" s="316"/>
      <c r="DJ99" s="316"/>
      <c r="DK99" s="316"/>
      <c r="DL99" s="316"/>
      <c r="DM99" s="316"/>
      <c r="DN99" s="316"/>
      <c r="DO99" s="316"/>
      <c r="DP99" s="316"/>
      <c r="DQ99" s="316"/>
      <c r="DR99" s="316"/>
      <c r="DS99" s="316"/>
      <c r="DT99" s="316"/>
      <c r="DU99" s="316"/>
      <c r="DV99" s="316"/>
      <c r="DW99" s="316"/>
      <c r="DX99" s="316"/>
      <c r="DY99" s="316"/>
      <c r="DZ99" s="316"/>
      <c r="EA99" s="316"/>
      <c r="EB99" s="316"/>
      <c r="EC99" s="316"/>
      <c r="ED99" s="316"/>
      <c r="EE99" s="316"/>
      <c r="EF99" s="316"/>
      <c r="EG99" s="316"/>
      <c r="EH99" s="316"/>
      <c r="EI99" s="316"/>
      <c r="EJ99" s="316"/>
      <c r="EK99" s="316"/>
      <c r="EL99" s="316"/>
      <c r="EM99" s="316"/>
      <c r="EN99" s="316"/>
      <c r="EO99" s="316"/>
      <c r="EP99" s="316"/>
      <c r="EQ99" s="316"/>
      <c r="ER99" s="316"/>
      <c r="ES99" s="316"/>
      <c r="ET99" s="316"/>
      <c r="EU99" s="316"/>
      <c r="EV99" s="316"/>
      <c r="EW99" s="316"/>
      <c r="EX99" s="316"/>
      <c r="EY99" s="316"/>
      <c r="EZ99" s="316"/>
      <c r="FA99" s="316"/>
      <c r="FB99" s="316"/>
      <c r="FC99" s="316"/>
      <c r="FD99" s="316"/>
      <c r="FE99" s="316"/>
      <c r="FF99" s="316"/>
      <c r="FG99" s="316"/>
      <c r="FH99" s="316"/>
      <c r="FI99" s="316"/>
      <c r="FJ99" s="316"/>
      <c r="FK99" s="316"/>
      <c r="FL99" s="316"/>
      <c r="FM99" s="316"/>
      <c r="FN99" s="316"/>
      <c r="FO99" s="316"/>
      <c r="FP99" s="316"/>
      <c r="FQ99" s="316"/>
      <c r="FR99" s="316"/>
      <c r="FS99" s="316"/>
      <c r="FT99" s="316"/>
      <c r="FU99" s="316"/>
      <c r="FV99" s="316"/>
      <c r="FW99" s="316"/>
      <c r="FX99" s="316"/>
      <c r="FY99" s="316"/>
      <c r="FZ99" s="316"/>
      <c r="GA99" s="316"/>
      <c r="GB99" s="316"/>
      <c r="GC99" s="316"/>
      <c r="GD99" s="316"/>
      <c r="GE99" s="316"/>
      <c r="GF99" s="316"/>
      <c r="GG99" s="316"/>
      <c r="GH99" s="316"/>
      <c r="GI99" s="316"/>
      <c r="GJ99" s="316"/>
      <c r="GK99" s="316"/>
      <c r="GL99" s="316"/>
      <c r="GM99" s="316"/>
      <c r="GN99" s="316"/>
      <c r="GO99" s="316"/>
      <c r="GP99" s="316"/>
      <c r="GQ99" s="316"/>
      <c r="GR99" s="316"/>
      <c r="GS99" s="316"/>
      <c r="GT99" s="316"/>
      <c r="GU99" s="316"/>
      <c r="GV99" s="316"/>
      <c r="GW99" s="316"/>
      <c r="GX99" s="316"/>
      <c r="GY99" s="316"/>
      <c r="GZ99" s="316"/>
      <c r="HA99" s="316"/>
      <c r="HB99" s="316"/>
      <c r="HC99" s="316"/>
      <c r="HD99" s="316"/>
      <c r="HE99" s="316"/>
      <c r="HF99" s="316"/>
      <c r="HG99" s="316"/>
      <c r="HH99" s="316"/>
      <c r="HI99" s="316"/>
      <c r="HJ99" s="316"/>
      <c r="HK99" s="316"/>
      <c r="HL99" s="316"/>
      <c r="HM99" s="316"/>
      <c r="HN99" s="316"/>
      <c r="HO99" s="316"/>
      <c r="HP99" s="316"/>
      <c r="HQ99" s="316"/>
      <c r="HR99" s="316"/>
      <c r="HS99" s="316"/>
      <c r="HT99" s="316"/>
      <c r="HU99" s="316"/>
      <c r="HV99" s="316"/>
      <c r="HW99" s="316"/>
      <c r="HX99" s="316"/>
      <c r="HY99" s="316"/>
      <c r="HZ99" s="316"/>
      <c r="IA99" s="316"/>
      <c r="IB99" s="316"/>
      <c r="IC99" s="316"/>
      <c r="ID99" s="316"/>
      <c r="IE99" s="316"/>
      <c r="IF99" s="316"/>
      <c r="IG99" s="316"/>
      <c r="IH99" s="316"/>
      <c r="II99" s="316"/>
      <c r="IJ99" s="316"/>
      <c r="IK99" s="316"/>
      <c r="IL99" s="316"/>
      <c r="IM99" s="316"/>
      <c r="IN99" s="316"/>
      <c r="IO99" s="316"/>
      <c r="IP99" s="316"/>
      <c r="IQ99" s="316"/>
      <c r="IR99" s="316"/>
      <c r="IS99" s="316"/>
    </row>
    <row r="100" spans="1:253">
      <c r="A100" s="361"/>
      <c r="B100" s="316"/>
      <c r="C100" s="316"/>
      <c r="D100" s="316"/>
      <c r="E100" s="316"/>
      <c r="F100" s="316"/>
      <c r="G100" s="316"/>
      <c r="H100" s="316"/>
      <c r="I100" s="316"/>
      <c r="J100" s="316"/>
      <c r="K100" s="316"/>
      <c r="L100" s="316"/>
      <c r="M100" s="316"/>
      <c r="N100" s="316"/>
      <c r="O100" s="316"/>
      <c r="P100" s="316"/>
      <c r="Q100" s="316"/>
      <c r="R100" s="316"/>
      <c r="S100" s="316"/>
      <c r="T100" s="316"/>
      <c r="U100" s="316"/>
      <c r="V100" s="316"/>
      <c r="W100" s="316"/>
      <c r="X100" s="316"/>
      <c r="Y100" s="316"/>
      <c r="Z100" s="316"/>
      <c r="AA100" s="316"/>
      <c r="AB100" s="316"/>
      <c r="AC100" s="316"/>
      <c r="AD100" s="316"/>
      <c r="AE100" s="316"/>
      <c r="AF100" s="316"/>
      <c r="AG100" s="316"/>
      <c r="AH100" s="316"/>
      <c r="AI100" s="316"/>
      <c r="AJ100" s="316"/>
      <c r="AK100" s="316"/>
      <c r="AL100" s="316"/>
      <c r="AM100" s="316"/>
      <c r="AN100" s="316"/>
      <c r="AO100" s="316"/>
      <c r="AP100" s="316"/>
      <c r="AQ100" s="316"/>
      <c r="AR100" s="316"/>
      <c r="AS100" s="316"/>
      <c r="AT100" s="316"/>
      <c r="AU100" s="316"/>
      <c r="AV100" s="316"/>
      <c r="AW100" s="316"/>
      <c r="AX100" s="316"/>
      <c r="AY100" s="316"/>
      <c r="AZ100" s="316"/>
      <c r="BA100" s="316"/>
      <c r="BB100" s="316"/>
      <c r="BC100" s="316"/>
      <c r="BD100" s="316"/>
      <c r="BE100" s="316"/>
      <c r="BF100" s="316"/>
      <c r="BG100" s="316"/>
      <c r="BH100" s="316"/>
      <c r="BI100" s="316"/>
      <c r="BJ100" s="316"/>
      <c r="BK100" s="316"/>
      <c r="BL100" s="316"/>
      <c r="BM100" s="316"/>
      <c r="BN100" s="316"/>
      <c r="BO100" s="316"/>
      <c r="BP100" s="316"/>
      <c r="BQ100" s="316"/>
      <c r="BR100" s="316"/>
      <c r="BS100" s="316"/>
      <c r="BT100" s="316"/>
      <c r="BU100" s="316"/>
      <c r="BV100" s="316"/>
      <c r="BW100" s="316"/>
      <c r="BX100" s="316"/>
      <c r="BY100" s="316"/>
      <c r="BZ100" s="316"/>
      <c r="CA100" s="316"/>
      <c r="CB100" s="316"/>
      <c r="CC100" s="316"/>
      <c r="CD100" s="316"/>
      <c r="CE100" s="316"/>
      <c r="CF100" s="316"/>
      <c r="CG100" s="316"/>
      <c r="CH100" s="316"/>
      <c r="CI100" s="316"/>
      <c r="CJ100" s="316"/>
      <c r="CK100" s="316"/>
      <c r="CL100" s="316"/>
      <c r="CM100" s="316"/>
      <c r="CN100" s="316"/>
      <c r="CO100" s="316"/>
      <c r="CP100" s="316"/>
      <c r="CQ100" s="316"/>
      <c r="CR100" s="316"/>
      <c r="CS100" s="316"/>
      <c r="CT100" s="316"/>
      <c r="CU100" s="316"/>
      <c r="CV100" s="316"/>
      <c r="CW100" s="316"/>
      <c r="CX100" s="316"/>
      <c r="CY100" s="316"/>
      <c r="CZ100" s="316"/>
      <c r="DA100" s="316"/>
      <c r="DB100" s="316"/>
      <c r="DC100" s="316"/>
      <c r="DD100" s="316"/>
      <c r="DE100" s="316"/>
      <c r="DF100" s="316"/>
      <c r="DG100" s="316"/>
      <c r="DH100" s="316"/>
      <c r="DI100" s="316"/>
      <c r="DJ100" s="316"/>
      <c r="DK100" s="316"/>
      <c r="DL100" s="316"/>
      <c r="DM100" s="316"/>
      <c r="DN100" s="316"/>
      <c r="DO100" s="316"/>
      <c r="DP100" s="316"/>
      <c r="DQ100" s="316"/>
      <c r="DR100" s="316"/>
      <c r="DS100" s="316"/>
      <c r="DT100" s="316"/>
      <c r="DU100" s="316"/>
      <c r="DV100" s="316"/>
      <c r="DW100" s="316"/>
      <c r="DX100" s="316"/>
      <c r="DY100" s="316"/>
      <c r="DZ100" s="316"/>
      <c r="EA100" s="316"/>
      <c r="EB100" s="316"/>
      <c r="EC100" s="316"/>
      <c r="ED100" s="316"/>
      <c r="EE100" s="316"/>
      <c r="EF100" s="316"/>
      <c r="EG100" s="316"/>
      <c r="EH100" s="316"/>
      <c r="EI100" s="316"/>
      <c r="EJ100" s="316"/>
      <c r="EK100" s="316"/>
      <c r="EL100" s="316"/>
      <c r="EM100" s="316"/>
      <c r="EN100" s="316"/>
      <c r="EO100" s="316"/>
      <c r="EP100" s="316"/>
      <c r="EQ100" s="316"/>
      <c r="ER100" s="316"/>
      <c r="ES100" s="316"/>
      <c r="ET100" s="316"/>
      <c r="EU100" s="316"/>
      <c r="EV100" s="316"/>
      <c r="EW100" s="316"/>
      <c r="EX100" s="316"/>
      <c r="EY100" s="316"/>
      <c r="EZ100" s="316"/>
      <c r="FA100" s="316"/>
      <c r="FB100" s="316"/>
      <c r="FC100" s="316"/>
      <c r="FD100" s="316"/>
      <c r="FE100" s="316"/>
      <c r="FF100" s="316"/>
      <c r="FG100" s="316"/>
      <c r="FH100" s="316"/>
      <c r="FI100" s="316"/>
      <c r="FJ100" s="316"/>
      <c r="FK100" s="316"/>
      <c r="FL100" s="316"/>
      <c r="FM100" s="316"/>
      <c r="FN100" s="316"/>
      <c r="FO100" s="316"/>
      <c r="FP100" s="316"/>
      <c r="FQ100" s="316"/>
      <c r="FR100" s="316"/>
      <c r="FS100" s="316"/>
      <c r="FT100" s="316"/>
      <c r="FU100" s="316"/>
      <c r="FV100" s="316"/>
      <c r="FW100" s="316"/>
      <c r="FX100" s="316"/>
      <c r="FY100" s="316"/>
      <c r="FZ100" s="316"/>
      <c r="GA100" s="316"/>
      <c r="GB100" s="316"/>
      <c r="GC100" s="316"/>
      <c r="GD100" s="316"/>
      <c r="GE100" s="316"/>
      <c r="GF100" s="316"/>
      <c r="GG100" s="316"/>
      <c r="GH100" s="316"/>
      <c r="GI100" s="316"/>
      <c r="GJ100" s="316"/>
      <c r="GK100" s="316"/>
      <c r="GL100" s="316"/>
      <c r="GM100" s="316"/>
      <c r="GN100" s="316"/>
      <c r="GO100" s="316"/>
      <c r="GP100" s="316"/>
      <c r="GQ100" s="316"/>
      <c r="GR100" s="316"/>
      <c r="GS100" s="316"/>
      <c r="GT100" s="316"/>
      <c r="GU100" s="316"/>
      <c r="GV100" s="316"/>
      <c r="GW100" s="316"/>
      <c r="GX100" s="316"/>
      <c r="GY100" s="316"/>
      <c r="GZ100" s="316"/>
      <c r="HA100" s="316"/>
      <c r="HB100" s="316"/>
      <c r="HC100" s="316"/>
      <c r="HD100" s="316"/>
      <c r="HE100" s="316"/>
      <c r="HF100" s="316"/>
      <c r="HG100" s="316"/>
      <c r="HH100" s="316"/>
      <c r="HI100" s="316"/>
      <c r="HJ100" s="316"/>
      <c r="HK100" s="316"/>
      <c r="HL100" s="316"/>
      <c r="HM100" s="316"/>
      <c r="HN100" s="316"/>
      <c r="HO100" s="316"/>
      <c r="HP100" s="316"/>
      <c r="HQ100" s="316"/>
      <c r="HR100" s="316"/>
      <c r="HS100" s="316"/>
      <c r="HT100" s="316"/>
      <c r="HU100" s="316"/>
      <c r="HV100" s="316"/>
      <c r="HW100" s="316"/>
      <c r="HX100" s="316"/>
      <c r="HY100" s="316"/>
      <c r="HZ100" s="316"/>
      <c r="IA100" s="316"/>
      <c r="IB100" s="316"/>
      <c r="IC100" s="316"/>
      <c r="ID100" s="316"/>
      <c r="IE100" s="316"/>
      <c r="IF100" s="316"/>
      <c r="IG100" s="316"/>
      <c r="IH100" s="316"/>
      <c r="II100" s="316"/>
      <c r="IJ100" s="316"/>
      <c r="IK100" s="316"/>
      <c r="IL100" s="316"/>
      <c r="IM100" s="316"/>
      <c r="IN100" s="316"/>
      <c r="IO100" s="316"/>
      <c r="IP100" s="316"/>
      <c r="IQ100" s="316"/>
      <c r="IR100" s="316"/>
      <c r="IS100" s="316"/>
    </row>
    <row r="101" spans="1:253">
      <c r="A101" s="361"/>
      <c r="B101" s="316"/>
      <c r="C101" s="316"/>
      <c r="D101" s="316"/>
      <c r="E101" s="316"/>
      <c r="F101" s="316"/>
      <c r="G101" s="316"/>
      <c r="H101" s="316"/>
      <c r="I101" s="316"/>
      <c r="J101" s="316"/>
      <c r="K101" s="316"/>
      <c r="L101" s="316"/>
      <c r="M101" s="316"/>
      <c r="N101" s="316"/>
      <c r="O101" s="316"/>
      <c r="P101" s="316"/>
      <c r="Q101" s="316"/>
      <c r="R101" s="316"/>
      <c r="S101" s="316"/>
      <c r="T101" s="316"/>
      <c r="U101" s="316"/>
      <c r="V101" s="316"/>
      <c r="W101" s="316"/>
      <c r="X101" s="316"/>
      <c r="Y101" s="316"/>
      <c r="Z101" s="316"/>
      <c r="AA101" s="316"/>
      <c r="AB101" s="316"/>
      <c r="AC101" s="316"/>
      <c r="AD101" s="316"/>
      <c r="AE101" s="316"/>
      <c r="AF101" s="316"/>
      <c r="AG101" s="316"/>
      <c r="AH101" s="316"/>
      <c r="AI101" s="316"/>
      <c r="AJ101" s="316"/>
      <c r="AK101" s="316"/>
      <c r="AL101" s="316"/>
      <c r="AM101" s="316"/>
      <c r="AN101" s="316"/>
      <c r="AO101" s="316"/>
      <c r="AP101" s="316"/>
      <c r="AQ101" s="316"/>
      <c r="AR101" s="316"/>
      <c r="AS101" s="316"/>
      <c r="AT101" s="316"/>
      <c r="AU101" s="316"/>
      <c r="AV101" s="316"/>
      <c r="AW101" s="316"/>
      <c r="AX101" s="316"/>
      <c r="AY101" s="316"/>
      <c r="AZ101" s="316"/>
      <c r="BA101" s="316"/>
      <c r="BB101" s="316"/>
      <c r="BC101" s="316"/>
      <c r="BD101" s="316"/>
      <c r="BE101" s="316"/>
      <c r="BF101" s="316"/>
      <c r="BG101" s="316"/>
      <c r="BH101" s="316"/>
      <c r="BI101" s="316"/>
      <c r="BJ101" s="316"/>
      <c r="BK101" s="316"/>
      <c r="BL101" s="316"/>
      <c r="BM101" s="316"/>
      <c r="BN101" s="316"/>
      <c r="BO101" s="316"/>
      <c r="BP101" s="316"/>
      <c r="BQ101" s="316"/>
      <c r="BR101" s="316"/>
      <c r="BS101" s="316"/>
      <c r="BT101" s="316"/>
      <c r="BU101" s="316"/>
      <c r="BV101" s="316"/>
      <c r="BW101" s="316"/>
      <c r="BX101" s="316"/>
      <c r="BY101" s="316"/>
      <c r="BZ101" s="316"/>
      <c r="CA101" s="316"/>
      <c r="CB101" s="316"/>
      <c r="CC101" s="316"/>
      <c r="CD101" s="316"/>
      <c r="CE101" s="316"/>
      <c r="CF101" s="316"/>
      <c r="CG101" s="316"/>
      <c r="CH101" s="316"/>
      <c r="CI101" s="316"/>
      <c r="CJ101" s="316"/>
      <c r="CK101" s="316"/>
      <c r="CL101" s="316"/>
      <c r="CM101" s="316"/>
      <c r="CN101" s="316"/>
      <c r="CO101" s="316"/>
      <c r="CP101" s="316"/>
      <c r="CQ101" s="316"/>
      <c r="CR101" s="316"/>
      <c r="CS101" s="316"/>
      <c r="CT101" s="316"/>
      <c r="CU101" s="316"/>
      <c r="CV101" s="316"/>
      <c r="CW101" s="316"/>
      <c r="CX101" s="316"/>
      <c r="CY101" s="316"/>
      <c r="CZ101" s="316"/>
      <c r="DA101" s="316"/>
      <c r="DB101" s="316"/>
      <c r="DC101" s="316"/>
      <c r="DD101" s="316"/>
      <c r="DE101" s="316"/>
      <c r="DF101" s="316"/>
      <c r="DG101" s="316"/>
      <c r="DH101" s="316"/>
      <c r="DI101" s="316"/>
      <c r="DJ101" s="316"/>
      <c r="DK101" s="316"/>
      <c r="DL101" s="316"/>
      <c r="DM101" s="316"/>
      <c r="DN101" s="316"/>
      <c r="DO101" s="316"/>
      <c r="DP101" s="316"/>
      <c r="DQ101" s="316"/>
      <c r="DR101" s="316"/>
      <c r="DS101" s="316"/>
      <c r="DT101" s="316"/>
      <c r="DU101" s="316"/>
      <c r="DV101" s="316"/>
      <c r="DW101" s="316"/>
      <c r="DX101" s="316"/>
      <c r="DY101" s="316"/>
      <c r="DZ101" s="316"/>
      <c r="EA101" s="316"/>
      <c r="EB101" s="316"/>
      <c r="EC101" s="316"/>
      <c r="ED101" s="316"/>
      <c r="EE101" s="316"/>
      <c r="EF101" s="316"/>
      <c r="EG101" s="316"/>
      <c r="EH101" s="316"/>
      <c r="EI101" s="316"/>
      <c r="EJ101" s="316"/>
      <c r="EK101" s="316"/>
      <c r="EL101" s="316"/>
      <c r="EM101" s="316"/>
      <c r="EN101" s="316"/>
      <c r="EO101" s="316"/>
      <c r="EP101" s="316"/>
      <c r="EQ101" s="316"/>
      <c r="ER101" s="316"/>
      <c r="ES101" s="316"/>
      <c r="ET101" s="316"/>
      <c r="EU101" s="316"/>
      <c r="EV101" s="316"/>
      <c r="EW101" s="316"/>
      <c r="EX101" s="316"/>
      <c r="EY101" s="316"/>
      <c r="EZ101" s="316"/>
      <c r="FA101" s="316"/>
      <c r="FB101" s="316"/>
      <c r="FC101" s="316"/>
      <c r="FD101" s="316"/>
      <c r="FE101" s="316"/>
      <c r="FF101" s="316"/>
      <c r="FG101" s="316"/>
      <c r="FH101" s="316"/>
      <c r="FI101" s="316"/>
      <c r="FJ101" s="316"/>
      <c r="FK101" s="316"/>
      <c r="FL101" s="316"/>
      <c r="FM101" s="316"/>
      <c r="FN101" s="316"/>
      <c r="FO101" s="316"/>
      <c r="FP101" s="316"/>
      <c r="FQ101" s="316"/>
      <c r="FR101" s="316"/>
      <c r="FS101" s="316"/>
      <c r="FT101" s="316"/>
      <c r="FU101" s="316"/>
      <c r="FV101" s="316"/>
      <c r="FW101" s="316"/>
      <c r="FX101" s="316"/>
      <c r="FY101" s="316"/>
      <c r="FZ101" s="316"/>
      <c r="GA101" s="316"/>
      <c r="GB101" s="316"/>
      <c r="GC101" s="316"/>
      <c r="GD101" s="316"/>
      <c r="GE101" s="316"/>
      <c r="GF101" s="316"/>
      <c r="GG101" s="316"/>
      <c r="GH101" s="316"/>
      <c r="GI101" s="316"/>
      <c r="GJ101" s="316"/>
      <c r="GK101" s="316"/>
      <c r="GL101" s="316"/>
      <c r="GM101" s="316"/>
      <c r="GN101" s="316"/>
      <c r="GO101" s="316"/>
      <c r="GP101" s="316"/>
      <c r="GQ101" s="316"/>
      <c r="GR101" s="316"/>
      <c r="GS101" s="316"/>
      <c r="GT101" s="316"/>
      <c r="GU101" s="316"/>
      <c r="GV101" s="316"/>
      <c r="GW101" s="316"/>
      <c r="GX101" s="316"/>
      <c r="GY101" s="316"/>
      <c r="GZ101" s="316"/>
      <c r="HA101" s="316"/>
      <c r="HB101" s="316"/>
      <c r="HC101" s="316"/>
      <c r="HD101" s="316"/>
      <c r="HE101" s="316"/>
      <c r="HF101" s="316"/>
      <c r="HG101" s="316"/>
      <c r="HH101" s="316"/>
      <c r="HI101" s="316"/>
      <c r="HJ101" s="316"/>
      <c r="HK101" s="316"/>
      <c r="HL101" s="316"/>
      <c r="HM101" s="316"/>
      <c r="HN101" s="316"/>
      <c r="HO101" s="316"/>
      <c r="HP101" s="316"/>
      <c r="HQ101" s="316"/>
      <c r="HR101" s="316"/>
      <c r="HS101" s="316"/>
      <c r="HT101" s="316"/>
      <c r="HU101" s="316"/>
      <c r="HV101" s="316"/>
      <c r="HW101" s="316"/>
      <c r="HX101" s="316"/>
      <c r="HY101" s="316"/>
      <c r="HZ101" s="316"/>
      <c r="IA101" s="316"/>
      <c r="IB101" s="316"/>
      <c r="IC101" s="316"/>
      <c r="ID101" s="316"/>
      <c r="IE101" s="316"/>
      <c r="IF101" s="316"/>
      <c r="IG101" s="316"/>
      <c r="IH101" s="316"/>
      <c r="II101" s="316"/>
      <c r="IJ101" s="316"/>
      <c r="IK101" s="316"/>
      <c r="IL101" s="316"/>
      <c r="IM101" s="316"/>
      <c r="IN101" s="316"/>
      <c r="IO101" s="316"/>
      <c r="IP101" s="316"/>
      <c r="IQ101" s="316"/>
      <c r="IR101" s="316"/>
      <c r="IS101" s="316"/>
    </row>
    <row r="102" spans="1:253">
      <c r="A102" s="361"/>
      <c r="B102" s="316"/>
      <c r="C102" s="316"/>
      <c r="D102" s="316"/>
      <c r="E102" s="316"/>
      <c r="F102" s="316"/>
      <c r="G102" s="316"/>
      <c r="H102" s="316"/>
      <c r="I102" s="316"/>
      <c r="J102" s="316"/>
      <c r="K102" s="316"/>
      <c r="L102" s="316"/>
      <c r="M102" s="316"/>
      <c r="N102" s="316"/>
      <c r="O102" s="316"/>
      <c r="P102" s="316"/>
      <c r="Q102" s="316"/>
      <c r="R102" s="316"/>
      <c r="S102" s="316"/>
      <c r="T102" s="316"/>
      <c r="U102" s="316"/>
      <c r="V102" s="316"/>
      <c r="W102" s="316"/>
      <c r="X102" s="316"/>
      <c r="Y102" s="316"/>
      <c r="Z102" s="316"/>
      <c r="AA102" s="316"/>
      <c r="AB102" s="316"/>
      <c r="AC102" s="316"/>
      <c r="AD102" s="316"/>
      <c r="AE102" s="316"/>
      <c r="AF102" s="316"/>
      <c r="AG102" s="316"/>
      <c r="AH102" s="316"/>
      <c r="AI102" s="316"/>
      <c r="AJ102" s="316"/>
      <c r="AK102" s="316"/>
      <c r="AL102" s="316"/>
      <c r="AM102" s="316"/>
      <c r="AN102" s="316"/>
      <c r="AO102" s="316"/>
      <c r="AP102" s="316"/>
      <c r="AQ102" s="316"/>
      <c r="AR102" s="316"/>
      <c r="AS102" s="316"/>
      <c r="AT102" s="316"/>
      <c r="AU102" s="316"/>
      <c r="AV102" s="316"/>
      <c r="AW102" s="316"/>
      <c r="AX102" s="316"/>
      <c r="AY102" s="316"/>
      <c r="AZ102" s="316"/>
      <c r="BA102" s="316"/>
      <c r="BB102" s="316"/>
      <c r="BC102" s="316"/>
      <c r="BD102" s="316"/>
      <c r="BE102" s="316"/>
      <c r="BF102" s="316"/>
      <c r="BG102" s="316"/>
      <c r="BH102" s="316"/>
      <c r="BI102" s="316"/>
      <c r="BJ102" s="316"/>
      <c r="BK102" s="316"/>
      <c r="BL102" s="316"/>
      <c r="BM102" s="316"/>
      <c r="BN102" s="316"/>
      <c r="BO102" s="316"/>
      <c r="BP102" s="316"/>
      <c r="BQ102" s="316"/>
      <c r="BR102" s="316"/>
      <c r="BS102" s="316"/>
      <c r="BT102" s="316"/>
      <c r="BU102" s="316"/>
      <c r="BV102" s="316"/>
      <c r="BW102" s="316"/>
      <c r="BX102" s="316"/>
      <c r="BY102" s="316"/>
      <c r="BZ102" s="316"/>
      <c r="CA102" s="316"/>
      <c r="CB102" s="316"/>
      <c r="CC102" s="316"/>
      <c r="CD102" s="316"/>
      <c r="CE102" s="316"/>
      <c r="CF102" s="316"/>
      <c r="CG102" s="316"/>
      <c r="CH102" s="316"/>
      <c r="CI102" s="316"/>
      <c r="CJ102" s="316"/>
      <c r="CK102" s="316"/>
      <c r="CL102" s="316"/>
      <c r="CM102" s="316"/>
      <c r="CN102" s="316"/>
      <c r="CO102" s="316"/>
      <c r="CP102" s="316"/>
      <c r="CQ102" s="316"/>
      <c r="CR102" s="316"/>
      <c r="CS102" s="316"/>
      <c r="CT102" s="316"/>
      <c r="CU102" s="316"/>
      <c r="CV102" s="316"/>
      <c r="CW102" s="316"/>
      <c r="CX102" s="316"/>
      <c r="CY102" s="316"/>
      <c r="CZ102" s="316"/>
      <c r="DA102" s="316"/>
      <c r="DB102" s="316"/>
      <c r="DC102" s="316"/>
      <c r="DD102" s="316"/>
      <c r="DE102" s="316"/>
      <c r="DF102" s="316"/>
      <c r="DG102" s="316"/>
      <c r="DH102" s="316"/>
      <c r="DI102" s="316"/>
      <c r="DJ102" s="316"/>
      <c r="DK102" s="316"/>
      <c r="DL102" s="316"/>
      <c r="DM102" s="316"/>
      <c r="DN102" s="316"/>
      <c r="DO102" s="316"/>
      <c r="DP102" s="316"/>
      <c r="DQ102" s="316"/>
      <c r="DR102" s="316"/>
      <c r="DS102" s="316"/>
      <c r="DT102" s="316"/>
      <c r="DU102" s="316"/>
      <c r="DV102" s="316"/>
      <c r="DW102" s="316"/>
      <c r="DX102" s="316"/>
      <c r="DY102" s="316"/>
      <c r="DZ102" s="316"/>
      <c r="EA102" s="316"/>
      <c r="EB102" s="316"/>
      <c r="EC102" s="316"/>
      <c r="ED102" s="316"/>
      <c r="EE102" s="316"/>
      <c r="EF102" s="316"/>
      <c r="EG102" s="316"/>
      <c r="EH102" s="316"/>
      <c r="EI102" s="316"/>
      <c r="EJ102" s="316"/>
      <c r="EK102" s="316"/>
      <c r="EL102" s="316"/>
      <c r="EM102" s="316"/>
      <c r="EN102" s="316"/>
      <c r="EO102" s="316"/>
      <c r="EP102" s="316"/>
      <c r="EQ102" s="316"/>
      <c r="ER102" s="316"/>
      <c r="ES102" s="316"/>
      <c r="ET102" s="316"/>
      <c r="EU102" s="316"/>
      <c r="EV102" s="316"/>
      <c r="EW102" s="316"/>
      <c r="EX102" s="316"/>
      <c r="EY102" s="316"/>
      <c r="EZ102" s="316"/>
      <c r="FA102" s="316"/>
      <c r="FB102" s="316"/>
      <c r="FC102" s="316"/>
      <c r="FD102" s="316"/>
      <c r="FE102" s="316"/>
      <c r="FF102" s="316"/>
      <c r="FG102" s="316"/>
      <c r="FH102" s="316"/>
      <c r="FI102" s="316"/>
      <c r="FJ102" s="316"/>
      <c r="FK102" s="316"/>
      <c r="FL102" s="316"/>
      <c r="FM102" s="316"/>
      <c r="FN102" s="316"/>
      <c r="FO102" s="316"/>
      <c r="FP102" s="316"/>
      <c r="FQ102" s="316"/>
      <c r="FR102" s="316"/>
      <c r="FS102" s="316"/>
      <c r="FT102" s="316"/>
      <c r="FU102" s="316"/>
      <c r="FV102" s="316"/>
      <c r="FW102" s="316"/>
      <c r="FX102" s="316"/>
      <c r="FY102" s="316"/>
      <c r="FZ102" s="316"/>
      <c r="GA102" s="316"/>
      <c r="GB102" s="316"/>
      <c r="GC102" s="316"/>
      <c r="GD102" s="316"/>
      <c r="GE102" s="316"/>
      <c r="GF102" s="316"/>
      <c r="GG102" s="316"/>
      <c r="GH102" s="316"/>
      <c r="GI102" s="316"/>
      <c r="GJ102" s="316"/>
      <c r="GK102" s="316"/>
      <c r="GL102" s="316"/>
      <c r="GM102" s="316"/>
      <c r="GN102" s="316"/>
      <c r="GO102" s="316"/>
      <c r="GP102" s="316"/>
      <c r="GQ102" s="316"/>
      <c r="GR102" s="316"/>
      <c r="GS102" s="316"/>
      <c r="GT102" s="316"/>
      <c r="GU102" s="316"/>
      <c r="GV102" s="316"/>
      <c r="GW102" s="316"/>
      <c r="GX102" s="316"/>
      <c r="GY102" s="316"/>
      <c r="GZ102" s="316"/>
      <c r="HA102" s="316"/>
      <c r="HB102" s="316"/>
      <c r="HC102" s="316"/>
      <c r="HD102" s="316"/>
      <c r="HE102" s="316"/>
      <c r="HF102" s="316"/>
      <c r="HG102" s="316"/>
      <c r="HH102" s="316"/>
      <c r="HI102" s="316"/>
      <c r="HJ102" s="316"/>
      <c r="HK102" s="316"/>
      <c r="HL102" s="316"/>
      <c r="HM102" s="316"/>
      <c r="HN102" s="316"/>
      <c r="HO102" s="316"/>
      <c r="HP102" s="316"/>
      <c r="HQ102" s="316"/>
      <c r="HR102" s="316"/>
      <c r="HS102" s="316"/>
      <c r="HT102" s="316"/>
      <c r="HU102" s="316"/>
      <c r="HV102" s="316"/>
      <c r="HW102" s="316"/>
      <c r="HX102" s="316"/>
      <c r="HY102" s="316"/>
      <c r="HZ102" s="316"/>
      <c r="IA102" s="316"/>
      <c r="IB102" s="316"/>
      <c r="IC102" s="316"/>
      <c r="ID102" s="316"/>
      <c r="IE102" s="316"/>
      <c r="IF102" s="316"/>
      <c r="IG102" s="316"/>
      <c r="IH102" s="316"/>
      <c r="II102" s="316"/>
      <c r="IJ102" s="316"/>
      <c r="IK102" s="316"/>
      <c r="IL102" s="316"/>
      <c r="IM102" s="316"/>
      <c r="IN102" s="316"/>
      <c r="IO102" s="316"/>
      <c r="IP102" s="316"/>
      <c r="IQ102" s="316"/>
      <c r="IR102" s="316"/>
      <c r="IS102" s="316"/>
    </row>
    <row r="103" spans="1:253">
      <c r="A103" s="361"/>
      <c r="B103" s="316"/>
      <c r="C103" s="316"/>
      <c r="D103" s="316"/>
      <c r="E103" s="316"/>
      <c r="F103" s="316"/>
      <c r="G103" s="316"/>
      <c r="H103" s="316"/>
      <c r="I103" s="316"/>
      <c r="J103" s="316"/>
      <c r="K103" s="316"/>
      <c r="L103" s="316"/>
      <c r="M103" s="316"/>
      <c r="N103" s="316"/>
      <c r="O103" s="316"/>
      <c r="P103" s="316"/>
      <c r="Q103" s="316"/>
      <c r="R103" s="316"/>
      <c r="S103" s="316"/>
      <c r="T103" s="316"/>
      <c r="U103" s="316"/>
      <c r="V103" s="316"/>
      <c r="W103" s="316"/>
      <c r="X103" s="316"/>
      <c r="Y103" s="316"/>
      <c r="Z103" s="316"/>
      <c r="AA103" s="316"/>
      <c r="AB103" s="316"/>
      <c r="AC103" s="316"/>
      <c r="AD103" s="316"/>
      <c r="AE103" s="316"/>
      <c r="AF103" s="316"/>
      <c r="AG103" s="316"/>
      <c r="AH103" s="316"/>
      <c r="AI103" s="316"/>
      <c r="AJ103" s="316"/>
      <c r="AK103" s="316"/>
      <c r="AL103" s="316"/>
      <c r="AM103" s="316"/>
      <c r="AN103" s="316"/>
      <c r="AO103" s="316"/>
      <c r="AP103" s="316"/>
      <c r="AQ103" s="316"/>
      <c r="AR103" s="316"/>
      <c r="AS103" s="316"/>
      <c r="AT103" s="316"/>
      <c r="AU103" s="316"/>
      <c r="AV103" s="316"/>
      <c r="AW103" s="316"/>
      <c r="AX103" s="316"/>
      <c r="AY103" s="316"/>
      <c r="AZ103" s="316"/>
      <c r="BA103" s="316"/>
      <c r="BB103" s="316"/>
      <c r="BC103" s="316"/>
      <c r="BD103" s="316"/>
      <c r="BE103" s="316"/>
      <c r="BF103" s="316"/>
      <c r="BG103" s="316"/>
      <c r="BH103" s="316"/>
      <c r="BI103" s="316"/>
      <c r="BJ103" s="316"/>
      <c r="BK103" s="316"/>
      <c r="BL103" s="316"/>
      <c r="BM103" s="316"/>
      <c r="BN103" s="316"/>
      <c r="BO103" s="316"/>
      <c r="BP103" s="316"/>
      <c r="BQ103" s="316"/>
      <c r="BR103" s="316"/>
      <c r="BS103" s="316"/>
      <c r="BT103" s="316"/>
      <c r="BU103" s="316"/>
      <c r="BV103" s="316"/>
      <c r="BW103" s="316"/>
      <c r="BX103" s="316"/>
      <c r="BY103" s="316"/>
      <c r="BZ103" s="316"/>
      <c r="CA103" s="316"/>
      <c r="CB103" s="316"/>
      <c r="CC103" s="316"/>
      <c r="CD103" s="316"/>
      <c r="CE103" s="316"/>
      <c r="CF103" s="316"/>
      <c r="CG103" s="316"/>
      <c r="CH103" s="316"/>
      <c r="CI103" s="316"/>
      <c r="CJ103" s="316"/>
      <c r="CK103" s="316"/>
      <c r="CL103" s="316"/>
      <c r="CM103" s="316"/>
      <c r="CN103" s="316"/>
      <c r="CO103" s="316"/>
      <c r="CP103" s="316"/>
      <c r="CQ103" s="316"/>
      <c r="CR103" s="316"/>
      <c r="CS103" s="316"/>
      <c r="CT103" s="316"/>
      <c r="CU103" s="316"/>
      <c r="CV103" s="316"/>
      <c r="CW103" s="316"/>
      <c r="CX103" s="316"/>
      <c r="CY103" s="316"/>
      <c r="CZ103" s="316"/>
      <c r="DA103" s="316"/>
      <c r="DB103" s="316"/>
      <c r="DC103" s="316"/>
      <c r="DD103" s="316"/>
      <c r="DE103" s="316"/>
      <c r="DF103" s="316"/>
      <c r="DG103" s="316"/>
      <c r="DH103" s="316"/>
      <c r="DI103" s="316"/>
      <c r="DJ103" s="316"/>
      <c r="DK103" s="316"/>
      <c r="DL103" s="316"/>
      <c r="DM103" s="316"/>
      <c r="DN103" s="316"/>
      <c r="DO103" s="316"/>
      <c r="DP103" s="316"/>
      <c r="DQ103" s="316"/>
      <c r="DR103" s="316"/>
      <c r="DS103" s="316"/>
      <c r="DT103" s="316"/>
      <c r="DU103" s="316"/>
      <c r="DV103" s="316"/>
      <c r="DW103" s="316"/>
      <c r="DX103" s="316"/>
      <c r="DY103" s="316"/>
      <c r="DZ103" s="316"/>
      <c r="EA103" s="316"/>
      <c r="EB103" s="316"/>
      <c r="EC103" s="316"/>
      <c r="ED103" s="316"/>
      <c r="EE103" s="316"/>
      <c r="EF103" s="316"/>
      <c r="EG103" s="316"/>
      <c r="EH103" s="316"/>
      <c r="EI103" s="316"/>
      <c r="EJ103" s="316"/>
      <c r="EK103" s="316"/>
      <c r="EL103" s="316"/>
      <c r="EM103" s="316"/>
      <c r="EN103" s="316"/>
      <c r="EO103" s="316"/>
      <c r="EP103" s="316"/>
      <c r="EQ103" s="316"/>
      <c r="ER103" s="316"/>
      <c r="ES103" s="316"/>
      <c r="ET103" s="316"/>
      <c r="EU103" s="316"/>
      <c r="EV103" s="316"/>
      <c r="EW103" s="316"/>
      <c r="EX103" s="316"/>
      <c r="EY103" s="316"/>
      <c r="EZ103" s="316"/>
      <c r="FA103" s="316"/>
      <c r="FB103" s="316"/>
      <c r="FC103" s="316"/>
      <c r="FD103" s="316"/>
      <c r="FE103" s="316"/>
      <c r="FF103" s="316"/>
      <c r="FG103" s="316"/>
      <c r="FH103" s="316"/>
      <c r="FI103" s="316"/>
      <c r="FJ103" s="316"/>
      <c r="FK103" s="316"/>
      <c r="FL103" s="316"/>
      <c r="FM103" s="316"/>
      <c r="FN103" s="316"/>
      <c r="FO103" s="316"/>
      <c r="FP103" s="316"/>
      <c r="FQ103" s="316"/>
      <c r="FR103" s="316"/>
      <c r="FS103" s="316"/>
      <c r="FT103" s="316"/>
      <c r="FU103" s="316"/>
      <c r="FV103" s="316"/>
      <c r="FW103" s="316"/>
      <c r="FX103" s="316"/>
      <c r="FY103" s="316"/>
      <c r="FZ103" s="316"/>
      <c r="GA103" s="316"/>
      <c r="GB103" s="316"/>
      <c r="GC103" s="316"/>
      <c r="GD103" s="316"/>
      <c r="GE103" s="316"/>
      <c r="GF103" s="316"/>
      <c r="GG103" s="316"/>
      <c r="GH103" s="316"/>
      <c r="GI103" s="316"/>
      <c r="GJ103" s="316"/>
      <c r="GK103" s="316"/>
      <c r="GL103" s="316"/>
      <c r="GM103" s="316"/>
      <c r="GN103" s="316"/>
      <c r="GO103" s="316"/>
      <c r="GP103" s="316"/>
      <c r="GQ103" s="316"/>
      <c r="GR103" s="316"/>
      <c r="GS103" s="316"/>
      <c r="GT103" s="316"/>
      <c r="GU103" s="316"/>
      <c r="GV103" s="316"/>
      <c r="GW103" s="316"/>
      <c r="GX103" s="316"/>
      <c r="GY103" s="316"/>
      <c r="GZ103" s="316"/>
      <c r="HA103" s="316"/>
      <c r="HB103" s="316"/>
      <c r="HC103" s="316"/>
      <c r="HD103" s="316"/>
      <c r="HE103" s="316"/>
      <c r="HF103" s="316"/>
      <c r="HG103" s="316"/>
      <c r="HH103" s="316"/>
      <c r="HI103" s="316"/>
      <c r="HJ103" s="316"/>
      <c r="HK103" s="316"/>
      <c r="HL103" s="316"/>
      <c r="HM103" s="316"/>
      <c r="HN103" s="316"/>
      <c r="HO103" s="316"/>
      <c r="HP103" s="316"/>
      <c r="HQ103" s="316"/>
      <c r="HR103" s="316"/>
      <c r="HS103" s="316"/>
      <c r="HT103" s="316"/>
      <c r="HU103" s="316"/>
      <c r="HV103" s="316"/>
      <c r="HW103" s="316"/>
      <c r="HX103" s="316"/>
      <c r="HY103" s="316"/>
      <c r="HZ103" s="316"/>
      <c r="IA103" s="316"/>
      <c r="IB103" s="316"/>
      <c r="IC103" s="316"/>
      <c r="ID103" s="316"/>
      <c r="IE103" s="316"/>
      <c r="IF103" s="316"/>
      <c r="IG103" s="316"/>
      <c r="IH103" s="316"/>
      <c r="II103" s="316"/>
      <c r="IJ103" s="316"/>
      <c r="IK103" s="316"/>
      <c r="IL103" s="316"/>
      <c r="IM103" s="316"/>
      <c r="IN103" s="316"/>
      <c r="IO103" s="316"/>
      <c r="IP103" s="316"/>
      <c r="IQ103" s="316"/>
      <c r="IR103" s="316"/>
      <c r="IS103" s="316"/>
    </row>
    <row r="104" spans="1:253">
      <c r="A104" s="361"/>
      <c r="B104" s="316"/>
      <c r="C104" s="316"/>
      <c r="D104" s="316"/>
      <c r="E104" s="316"/>
      <c r="F104" s="316"/>
      <c r="G104" s="316"/>
      <c r="H104" s="316"/>
      <c r="I104" s="316"/>
      <c r="J104" s="316"/>
      <c r="K104" s="316"/>
      <c r="L104" s="316"/>
      <c r="M104" s="316"/>
      <c r="N104" s="316"/>
      <c r="O104" s="316"/>
      <c r="P104" s="316"/>
      <c r="Q104" s="316"/>
      <c r="R104" s="316"/>
      <c r="S104" s="316"/>
      <c r="T104" s="316"/>
      <c r="U104" s="316"/>
      <c r="V104" s="316"/>
      <c r="W104" s="316"/>
      <c r="X104" s="316"/>
      <c r="Y104" s="316"/>
      <c r="Z104" s="316"/>
      <c r="AA104" s="316"/>
      <c r="AB104" s="316"/>
      <c r="AC104" s="316"/>
      <c r="AD104" s="316"/>
      <c r="AE104" s="316"/>
      <c r="AF104" s="316"/>
      <c r="AG104" s="316"/>
      <c r="AH104" s="316"/>
      <c r="AI104" s="316"/>
      <c r="AJ104" s="316"/>
      <c r="AK104" s="316"/>
      <c r="AL104" s="316"/>
      <c r="AM104" s="316"/>
      <c r="AN104" s="316"/>
      <c r="AO104" s="316"/>
      <c r="AP104" s="316"/>
      <c r="AQ104" s="316"/>
      <c r="AR104" s="316"/>
      <c r="AS104" s="316"/>
      <c r="AT104" s="316"/>
      <c r="AU104" s="316"/>
      <c r="AV104" s="316"/>
      <c r="AW104" s="316"/>
      <c r="AX104" s="316"/>
      <c r="AY104" s="316"/>
      <c r="AZ104" s="316"/>
      <c r="BA104" s="316"/>
      <c r="BB104" s="316"/>
      <c r="BC104" s="316"/>
      <c r="BD104" s="316"/>
      <c r="BE104" s="316"/>
      <c r="BF104" s="316"/>
      <c r="BG104" s="316"/>
      <c r="BH104" s="316"/>
      <c r="BI104" s="316"/>
      <c r="BJ104" s="316"/>
      <c r="BK104" s="316"/>
      <c r="BL104" s="316"/>
      <c r="BM104" s="316"/>
      <c r="BN104" s="316"/>
      <c r="BO104" s="316"/>
      <c r="BP104" s="316"/>
      <c r="BQ104" s="316"/>
      <c r="BR104" s="316"/>
      <c r="BS104" s="316"/>
      <c r="BT104" s="316"/>
      <c r="BU104" s="316"/>
      <c r="BV104" s="316"/>
      <c r="BW104" s="316"/>
      <c r="BX104" s="316"/>
      <c r="BY104" s="316"/>
      <c r="BZ104" s="316"/>
      <c r="CA104" s="316"/>
      <c r="CB104" s="316"/>
      <c r="CC104" s="316"/>
      <c r="CD104" s="316"/>
      <c r="CE104" s="316"/>
      <c r="CF104" s="316"/>
      <c r="CG104" s="316"/>
      <c r="CH104" s="316"/>
      <c r="CI104" s="316"/>
      <c r="CJ104" s="316"/>
      <c r="CK104" s="316"/>
      <c r="CL104" s="316"/>
      <c r="CM104" s="316"/>
      <c r="CN104" s="316"/>
      <c r="CO104" s="316"/>
      <c r="CP104" s="316"/>
      <c r="CQ104" s="316"/>
      <c r="CR104" s="316"/>
      <c r="CS104" s="316"/>
      <c r="CT104" s="316"/>
      <c r="CU104" s="316"/>
      <c r="CV104" s="316"/>
      <c r="CW104" s="316"/>
      <c r="CX104" s="316"/>
      <c r="CY104" s="316"/>
      <c r="CZ104" s="316"/>
      <c r="DA104" s="316"/>
      <c r="DB104" s="316"/>
      <c r="DC104" s="316"/>
      <c r="DD104" s="316"/>
      <c r="DE104" s="316"/>
      <c r="DF104" s="316"/>
      <c r="DG104" s="316"/>
      <c r="DH104" s="316"/>
      <c r="DI104" s="316"/>
      <c r="DJ104" s="316"/>
      <c r="DK104" s="316"/>
      <c r="DL104" s="316"/>
      <c r="DM104" s="316"/>
      <c r="DN104" s="316"/>
      <c r="DO104" s="316"/>
      <c r="DP104" s="316"/>
      <c r="DQ104" s="316"/>
      <c r="DR104" s="316"/>
      <c r="DS104" s="316"/>
      <c r="DT104" s="316"/>
      <c r="DU104" s="316"/>
      <c r="DV104" s="316"/>
      <c r="DW104" s="316"/>
      <c r="DX104" s="316"/>
      <c r="DY104" s="316"/>
      <c r="DZ104" s="316"/>
      <c r="EA104" s="316"/>
      <c r="EB104" s="316"/>
      <c r="EC104" s="316"/>
      <c r="ED104" s="316"/>
      <c r="EE104" s="316"/>
      <c r="EF104" s="316"/>
      <c r="EG104" s="316"/>
      <c r="EH104" s="316"/>
      <c r="EI104" s="316"/>
      <c r="EJ104" s="316"/>
      <c r="EK104" s="316"/>
      <c r="EL104" s="316"/>
      <c r="EM104" s="316"/>
      <c r="EN104" s="316"/>
      <c r="EO104" s="316"/>
      <c r="EP104" s="316"/>
      <c r="EQ104" s="316"/>
      <c r="ER104" s="316"/>
      <c r="ES104" s="316"/>
      <c r="ET104" s="316"/>
      <c r="EU104" s="316"/>
      <c r="EV104" s="316"/>
      <c r="EW104" s="316"/>
      <c r="EX104" s="316"/>
      <c r="EY104" s="316"/>
      <c r="EZ104" s="316"/>
      <c r="FA104" s="316"/>
      <c r="FB104" s="316"/>
      <c r="FC104" s="316"/>
      <c r="FD104" s="316"/>
      <c r="FE104" s="316"/>
      <c r="FF104" s="316"/>
      <c r="FG104" s="316"/>
      <c r="FH104" s="316"/>
      <c r="FI104" s="316"/>
      <c r="FJ104" s="316"/>
      <c r="FK104" s="316"/>
      <c r="FL104" s="316"/>
      <c r="FM104" s="316"/>
      <c r="FN104" s="316"/>
      <c r="FO104" s="316"/>
      <c r="FP104" s="316"/>
      <c r="FQ104" s="316"/>
      <c r="FR104" s="316"/>
      <c r="FS104" s="316"/>
      <c r="FT104" s="316"/>
      <c r="FU104" s="316"/>
      <c r="FV104" s="316"/>
      <c r="FW104" s="316"/>
      <c r="FX104" s="316"/>
      <c r="FY104" s="316"/>
      <c r="FZ104" s="316"/>
      <c r="GA104" s="316"/>
      <c r="GB104" s="316"/>
      <c r="GC104" s="316"/>
      <c r="GD104" s="316"/>
      <c r="GE104" s="316"/>
      <c r="GF104" s="316"/>
      <c r="GG104" s="316"/>
      <c r="GH104" s="316"/>
      <c r="GI104" s="316"/>
      <c r="GJ104" s="316"/>
      <c r="GK104" s="316"/>
      <c r="GL104" s="316"/>
      <c r="GM104" s="316"/>
      <c r="GN104" s="316"/>
      <c r="GO104" s="316"/>
      <c r="GP104" s="316"/>
      <c r="GQ104" s="316"/>
      <c r="GR104" s="316"/>
      <c r="GS104" s="316"/>
      <c r="GT104" s="316"/>
      <c r="GU104" s="316"/>
      <c r="GV104" s="316"/>
      <c r="GW104" s="316"/>
      <c r="GX104" s="316"/>
      <c r="GY104" s="316"/>
      <c r="GZ104" s="316"/>
      <c r="HA104" s="316"/>
      <c r="HB104" s="316"/>
      <c r="HC104" s="316"/>
      <c r="HD104" s="316"/>
      <c r="HE104" s="316"/>
      <c r="HF104" s="316"/>
      <c r="HG104" s="316"/>
      <c r="HH104" s="316"/>
      <c r="HI104" s="316"/>
      <c r="HJ104" s="316"/>
      <c r="HK104" s="316"/>
      <c r="HL104" s="316"/>
      <c r="HM104" s="316"/>
      <c r="HN104" s="316"/>
      <c r="HO104" s="316"/>
      <c r="HP104" s="316"/>
      <c r="HQ104" s="316"/>
      <c r="HR104" s="316"/>
      <c r="HS104" s="316"/>
      <c r="HT104" s="316"/>
      <c r="HU104" s="316"/>
      <c r="HV104" s="316"/>
      <c r="HW104" s="316"/>
      <c r="HX104" s="316"/>
      <c r="HY104" s="316"/>
      <c r="HZ104" s="316"/>
      <c r="IA104" s="316"/>
      <c r="IB104" s="316"/>
      <c r="IC104" s="316"/>
      <c r="ID104" s="316"/>
      <c r="IE104" s="316"/>
      <c r="IF104" s="316"/>
      <c r="IG104" s="316"/>
      <c r="IH104" s="316"/>
      <c r="II104" s="316"/>
      <c r="IJ104" s="316"/>
      <c r="IK104" s="316"/>
      <c r="IL104" s="316"/>
      <c r="IM104" s="316"/>
      <c r="IN104" s="316"/>
      <c r="IO104" s="316"/>
      <c r="IP104" s="316"/>
      <c r="IQ104" s="316"/>
      <c r="IR104" s="316"/>
      <c r="IS104" s="316"/>
    </row>
    <row r="105" spans="1:253">
      <c r="A105" s="361"/>
      <c r="B105" s="316"/>
      <c r="C105" s="316"/>
      <c r="D105" s="316"/>
      <c r="E105" s="316"/>
      <c r="F105" s="316"/>
      <c r="G105" s="316"/>
      <c r="H105" s="316"/>
      <c r="I105" s="316"/>
      <c r="J105" s="316"/>
      <c r="K105" s="316"/>
      <c r="L105" s="316"/>
      <c r="M105" s="316"/>
      <c r="N105" s="316"/>
      <c r="O105" s="316"/>
      <c r="P105" s="316"/>
      <c r="Q105" s="316"/>
      <c r="R105" s="316"/>
      <c r="S105" s="316"/>
      <c r="T105" s="316"/>
      <c r="U105" s="316"/>
      <c r="V105" s="316"/>
      <c r="W105" s="316"/>
      <c r="X105" s="316"/>
      <c r="Y105" s="316"/>
      <c r="Z105" s="316"/>
      <c r="AA105" s="316"/>
      <c r="AB105" s="316"/>
      <c r="AC105" s="316"/>
      <c r="AD105" s="316"/>
      <c r="AE105" s="316"/>
      <c r="AF105" s="316"/>
      <c r="AG105" s="316"/>
      <c r="AH105" s="316"/>
      <c r="AI105" s="316"/>
      <c r="AJ105" s="316"/>
      <c r="AK105" s="316"/>
      <c r="AL105" s="316"/>
      <c r="AM105" s="316"/>
      <c r="AN105" s="316"/>
      <c r="AO105" s="316"/>
      <c r="AP105" s="316"/>
      <c r="AQ105" s="316"/>
      <c r="AR105" s="316"/>
      <c r="AS105" s="316"/>
      <c r="AT105" s="316"/>
      <c r="AU105" s="316"/>
      <c r="AV105" s="316"/>
      <c r="AW105" s="316"/>
      <c r="AX105" s="316"/>
      <c r="AY105" s="316"/>
      <c r="AZ105" s="316"/>
      <c r="BA105" s="316"/>
      <c r="BB105" s="316"/>
      <c r="BC105" s="316"/>
      <c r="BD105" s="316"/>
      <c r="BE105" s="316"/>
      <c r="BF105" s="316"/>
      <c r="BG105" s="316"/>
      <c r="BH105" s="316"/>
      <c r="BI105" s="316"/>
      <c r="BJ105" s="316"/>
      <c r="BK105" s="316"/>
      <c r="BL105" s="316"/>
      <c r="BM105" s="316"/>
      <c r="BN105" s="316"/>
      <c r="BO105" s="316"/>
      <c r="BP105" s="316"/>
      <c r="BQ105" s="316"/>
      <c r="BR105" s="316"/>
      <c r="BS105" s="316"/>
      <c r="BT105" s="316"/>
      <c r="BU105" s="316"/>
      <c r="BV105" s="316"/>
      <c r="BW105" s="316"/>
      <c r="BX105" s="316"/>
      <c r="BY105" s="316"/>
      <c r="BZ105" s="316"/>
      <c r="CA105" s="316"/>
      <c r="CB105" s="316"/>
      <c r="CC105" s="316"/>
      <c r="CD105" s="316"/>
      <c r="CE105" s="316"/>
      <c r="CF105" s="316"/>
      <c r="CG105" s="316"/>
      <c r="CH105" s="316"/>
      <c r="CI105" s="316"/>
      <c r="CJ105" s="316"/>
      <c r="CK105" s="316"/>
      <c r="CL105" s="316"/>
      <c r="CM105" s="316"/>
      <c r="CN105" s="316"/>
      <c r="CO105" s="316"/>
      <c r="CP105" s="316"/>
      <c r="CQ105" s="316"/>
      <c r="CR105" s="316"/>
      <c r="CS105" s="316"/>
      <c r="CT105" s="316"/>
      <c r="CU105" s="316"/>
      <c r="CV105" s="316"/>
      <c r="CW105" s="316"/>
      <c r="CX105" s="316"/>
      <c r="CY105" s="316"/>
      <c r="CZ105" s="316"/>
      <c r="DA105" s="316"/>
      <c r="DB105" s="316"/>
      <c r="DC105" s="316"/>
      <c r="DD105" s="316"/>
      <c r="DE105" s="316"/>
      <c r="DF105" s="316"/>
      <c r="DG105" s="316"/>
      <c r="DH105" s="316"/>
      <c r="DI105" s="316"/>
      <c r="DJ105" s="316"/>
      <c r="DK105" s="316"/>
      <c r="DL105" s="316"/>
      <c r="DM105" s="316"/>
      <c r="DN105" s="316"/>
      <c r="DO105" s="316"/>
      <c r="DP105" s="316"/>
      <c r="DQ105" s="316"/>
      <c r="DR105" s="316"/>
      <c r="DS105" s="316"/>
      <c r="DT105" s="316"/>
      <c r="DU105" s="316"/>
      <c r="DV105" s="316"/>
      <c r="DW105" s="316"/>
      <c r="DX105" s="316"/>
      <c r="DY105" s="316"/>
      <c r="DZ105" s="316"/>
      <c r="EA105" s="316"/>
      <c r="EB105" s="316"/>
      <c r="EC105" s="316"/>
      <c r="ED105" s="316"/>
      <c r="EE105" s="316"/>
      <c r="EF105" s="316"/>
      <c r="EG105" s="316"/>
      <c r="EH105" s="316"/>
      <c r="EI105" s="316"/>
      <c r="EJ105" s="316"/>
      <c r="EK105" s="316"/>
      <c r="EL105" s="316"/>
      <c r="EM105" s="316"/>
      <c r="EN105" s="316"/>
      <c r="EO105" s="316"/>
      <c r="EP105" s="316"/>
      <c r="EQ105" s="316"/>
      <c r="ER105" s="316"/>
      <c r="ES105" s="316"/>
      <c r="ET105" s="316"/>
      <c r="EU105" s="316"/>
      <c r="EV105" s="316"/>
      <c r="EW105" s="316"/>
      <c r="EX105" s="316"/>
      <c r="EY105" s="316"/>
      <c r="EZ105" s="316"/>
      <c r="FA105" s="316"/>
      <c r="FB105" s="316"/>
      <c r="FC105" s="316"/>
      <c r="FD105" s="316"/>
      <c r="FE105" s="316"/>
      <c r="FF105" s="316"/>
      <c r="FG105" s="316"/>
      <c r="FH105" s="316"/>
      <c r="FI105" s="316"/>
      <c r="FJ105" s="316"/>
      <c r="FK105" s="316"/>
      <c r="FL105" s="316"/>
      <c r="FM105" s="316"/>
      <c r="FN105" s="316"/>
      <c r="FO105" s="316"/>
      <c r="FP105" s="316"/>
      <c r="FQ105" s="316"/>
      <c r="FR105" s="316"/>
      <c r="FS105" s="316"/>
      <c r="FT105" s="316"/>
      <c r="FU105" s="316"/>
      <c r="FV105" s="316"/>
      <c r="FW105" s="316"/>
      <c r="FX105" s="316"/>
      <c r="FY105" s="316"/>
      <c r="FZ105" s="316"/>
      <c r="GA105" s="316"/>
      <c r="GB105" s="316"/>
      <c r="GC105" s="316"/>
      <c r="GD105" s="316"/>
      <c r="GE105" s="316"/>
      <c r="GF105" s="316"/>
      <c r="GG105" s="316"/>
      <c r="GH105" s="316"/>
      <c r="GI105" s="316"/>
      <c r="GJ105" s="316"/>
      <c r="GK105" s="316"/>
      <c r="GL105" s="316"/>
      <c r="GM105" s="316"/>
      <c r="GN105" s="316"/>
      <c r="GO105" s="316"/>
      <c r="GP105" s="316"/>
      <c r="GQ105" s="316"/>
      <c r="GR105" s="316"/>
      <c r="GS105" s="316"/>
      <c r="GT105" s="316"/>
      <c r="GU105" s="316"/>
      <c r="GV105" s="316"/>
      <c r="GW105" s="316"/>
      <c r="GX105" s="316"/>
      <c r="GY105" s="316"/>
      <c r="GZ105" s="316"/>
      <c r="HA105" s="316"/>
      <c r="HB105" s="316"/>
      <c r="HC105" s="316"/>
      <c r="HD105" s="316"/>
      <c r="HE105" s="316"/>
      <c r="HF105" s="316"/>
      <c r="HG105" s="316"/>
      <c r="HH105" s="316"/>
      <c r="HI105" s="316"/>
      <c r="HJ105" s="316"/>
      <c r="HK105" s="316"/>
      <c r="HL105" s="316"/>
      <c r="HM105" s="316"/>
      <c r="HN105" s="316"/>
      <c r="HO105" s="316"/>
      <c r="HP105" s="316"/>
      <c r="HQ105" s="316"/>
      <c r="HR105" s="316"/>
      <c r="HS105" s="316"/>
      <c r="HT105" s="316"/>
      <c r="HU105" s="316"/>
      <c r="HV105" s="316"/>
      <c r="HW105" s="316"/>
      <c r="HX105" s="316"/>
      <c r="HY105" s="316"/>
      <c r="HZ105" s="316"/>
      <c r="IA105" s="316"/>
      <c r="IB105" s="316"/>
      <c r="IC105" s="316"/>
      <c r="ID105" s="316"/>
      <c r="IE105" s="316"/>
      <c r="IF105" s="316"/>
      <c r="IG105" s="316"/>
      <c r="IH105" s="316"/>
      <c r="II105" s="316"/>
      <c r="IJ105" s="316"/>
      <c r="IK105" s="316"/>
      <c r="IL105" s="316"/>
      <c r="IM105" s="316"/>
      <c r="IN105" s="316"/>
      <c r="IO105" s="316"/>
      <c r="IP105" s="316"/>
      <c r="IQ105" s="316"/>
      <c r="IR105" s="316"/>
      <c r="IS105" s="316"/>
    </row>
    <row r="106" spans="1:253">
      <c r="A106" s="361"/>
      <c r="B106" s="316"/>
      <c r="C106" s="316"/>
      <c r="D106" s="316"/>
      <c r="E106" s="316"/>
      <c r="F106" s="316"/>
      <c r="G106" s="316"/>
      <c r="H106" s="316"/>
      <c r="I106" s="316"/>
      <c r="J106" s="316"/>
      <c r="K106" s="316"/>
      <c r="L106" s="316"/>
      <c r="M106" s="316"/>
      <c r="N106" s="316"/>
      <c r="O106" s="316"/>
      <c r="P106" s="316"/>
      <c r="Q106" s="316"/>
      <c r="R106" s="316"/>
      <c r="S106" s="316"/>
      <c r="T106" s="316"/>
      <c r="U106" s="316"/>
      <c r="V106" s="316"/>
      <c r="W106" s="316"/>
      <c r="X106" s="316"/>
      <c r="Y106" s="316"/>
      <c r="Z106" s="316"/>
      <c r="AA106" s="316"/>
      <c r="AB106" s="316"/>
      <c r="AC106" s="316"/>
      <c r="AD106" s="316"/>
      <c r="AE106" s="316"/>
      <c r="AF106" s="316"/>
      <c r="AG106" s="316"/>
      <c r="AH106" s="316"/>
      <c r="AI106" s="316"/>
      <c r="AJ106" s="316"/>
      <c r="AK106" s="316"/>
      <c r="AL106" s="316"/>
      <c r="AM106" s="316"/>
      <c r="AN106" s="316"/>
      <c r="AO106" s="316"/>
      <c r="AP106" s="316"/>
      <c r="AQ106" s="316"/>
      <c r="AR106" s="316"/>
      <c r="AS106" s="316"/>
      <c r="AT106" s="316"/>
      <c r="AU106" s="316"/>
      <c r="AV106" s="316"/>
      <c r="AW106" s="316"/>
      <c r="AX106" s="316"/>
      <c r="AY106" s="316"/>
      <c r="AZ106" s="316"/>
      <c r="BA106" s="316"/>
      <c r="BB106" s="316"/>
      <c r="BC106" s="316"/>
      <c r="BD106" s="316"/>
      <c r="BE106" s="316"/>
      <c r="BF106" s="316"/>
      <c r="BG106" s="316"/>
      <c r="BH106" s="316"/>
      <c r="BI106" s="316"/>
      <c r="BJ106" s="316"/>
      <c r="BK106" s="316"/>
      <c r="BL106" s="316"/>
      <c r="BM106" s="316"/>
      <c r="BN106" s="316"/>
      <c r="BO106" s="316"/>
      <c r="BP106" s="316"/>
      <c r="BQ106" s="316"/>
      <c r="BR106" s="316"/>
      <c r="BS106" s="316"/>
      <c r="BT106" s="316"/>
      <c r="BU106" s="316"/>
      <c r="BV106" s="316"/>
      <c r="BW106" s="316"/>
      <c r="BX106" s="316"/>
      <c r="BY106" s="316"/>
      <c r="BZ106" s="316"/>
      <c r="CA106" s="316"/>
      <c r="CB106" s="316"/>
      <c r="CC106" s="316"/>
      <c r="CD106" s="316"/>
      <c r="CE106" s="316"/>
      <c r="CF106" s="316"/>
      <c r="CG106" s="316"/>
      <c r="CH106" s="316"/>
      <c r="CI106" s="316"/>
      <c r="CJ106" s="316"/>
      <c r="CK106" s="316"/>
      <c r="CL106" s="316"/>
      <c r="CM106" s="316"/>
      <c r="CN106" s="316"/>
      <c r="CO106" s="316"/>
      <c r="CP106" s="316"/>
      <c r="CQ106" s="316"/>
      <c r="CR106" s="316"/>
      <c r="CS106" s="316"/>
      <c r="CT106" s="316"/>
      <c r="CU106" s="316"/>
      <c r="CV106" s="316"/>
      <c r="CW106" s="316"/>
      <c r="CX106" s="316"/>
      <c r="CY106" s="316"/>
      <c r="CZ106" s="316"/>
      <c r="DA106" s="316"/>
      <c r="DB106" s="316"/>
      <c r="DC106" s="316"/>
      <c r="DD106" s="316"/>
      <c r="DE106" s="316"/>
      <c r="DF106" s="316"/>
      <c r="DG106" s="316"/>
      <c r="DH106" s="316"/>
      <c r="DI106" s="316"/>
      <c r="DJ106" s="316"/>
      <c r="DK106" s="316"/>
      <c r="DL106" s="316"/>
      <c r="DM106" s="316"/>
      <c r="DN106" s="316"/>
      <c r="DO106" s="316"/>
      <c r="DP106" s="316"/>
      <c r="DQ106" s="316"/>
      <c r="DR106" s="316"/>
      <c r="DS106" s="316"/>
      <c r="DT106" s="316"/>
      <c r="DU106" s="316"/>
      <c r="DV106" s="316"/>
      <c r="DW106" s="316"/>
      <c r="DX106" s="316"/>
      <c r="DY106" s="316"/>
      <c r="DZ106" s="316"/>
      <c r="EA106" s="316"/>
      <c r="EB106" s="316"/>
      <c r="EC106" s="316"/>
      <c r="ED106" s="316"/>
      <c r="EE106" s="316"/>
      <c r="EF106" s="316"/>
      <c r="EG106" s="316"/>
      <c r="EH106" s="316"/>
      <c r="EI106" s="316"/>
      <c r="EJ106" s="316"/>
      <c r="EK106" s="316"/>
      <c r="EL106" s="316"/>
      <c r="EM106" s="316"/>
      <c r="EN106" s="316"/>
      <c r="EO106" s="316"/>
      <c r="EP106" s="316"/>
      <c r="EQ106" s="316"/>
      <c r="ER106" s="316"/>
      <c r="ES106" s="316"/>
      <c r="ET106" s="316"/>
      <c r="EU106" s="316"/>
      <c r="EV106" s="316"/>
      <c r="EW106" s="316"/>
      <c r="EX106" s="316"/>
      <c r="EY106" s="316"/>
      <c r="EZ106" s="316"/>
      <c r="FA106" s="316"/>
      <c r="FB106" s="316"/>
      <c r="FC106" s="316"/>
      <c r="FD106" s="316"/>
      <c r="FE106" s="316"/>
      <c r="FF106" s="316"/>
      <c r="FG106" s="316"/>
      <c r="FH106" s="316"/>
      <c r="FI106" s="316"/>
      <c r="FJ106" s="316"/>
      <c r="FK106" s="316"/>
      <c r="FL106" s="316"/>
      <c r="FM106" s="316"/>
      <c r="FN106" s="316"/>
      <c r="FO106" s="316"/>
      <c r="FP106" s="316"/>
      <c r="FQ106" s="316"/>
      <c r="FR106" s="316"/>
      <c r="FS106" s="316"/>
      <c r="FT106" s="316"/>
      <c r="FU106" s="316"/>
      <c r="FV106" s="316"/>
      <c r="FW106" s="316"/>
      <c r="FX106" s="316"/>
      <c r="FY106" s="316"/>
      <c r="FZ106" s="316"/>
      <c r="GA106" s="316"/>
      <c r="GB106" s="316"/>
      <c r="GC106" s="316"/>
      <c r="GD106" s="316"/>
      <c r="GE106" s="316"/>
      <c r="GF106" s="316"/>
      <c r="GG106" s="316"/>
      <c r="GH106" s="316"/>
      <c r="GI106" s="316"/>
      <c r="GJ106" s="316"/>
      <c r="GK106" s="316"/>
      <c r="GL106" s="316"/>
      <c r="GM106" s="316"/>
      <c r="GN106" s="316"/>
      <c r="GO106" s="316"/>
      <c r="GP106" s="316"/>
      <c r="GQ106" s="316"/>
      <c r="GR106" s="316"/>
      <c r="GS106" s="316"/>
      <c r="GT106" s="316"/>
      <c r="GU106" s="316"/>
      <c r="GV106" s="316"/>
      <c r="GW106" s="316"/>
      <c r="GX106" s="316"/>
      <c r="GY106" s="316"/>
      <c r="GZ106" s="316"/>
      <c r="HA106" s="316"/>
      <c r="HB106" s="316"/>
      <c r="HC106" s="316"/>
      <c r="HD106" s="316"/>
      <c r="HE106" s="316"/>
      <c r="HF106" s="316"/>
      <c r="HG106" s="316"/>
      <c r="HH106" s="316"/>
      <c r="HI106" s="316"/>
      <c r="HJ106" s="316"/>
      <c r="HK106" s="316"/>
      <c r="HL106" s="316"/>
      <c r="HM106" s="316"/>
      <c r="HN106" s="316"/>
      <c r="HO106" s="316"/>
      <c r="HP106" s="316"/>
      <c r="HQ106" s="316"/>
      <c r="HR106" s="316"/>
      <c r="HS106" s="316"/>
      <c r="HT106" s="316"/>
      <c r="HU106" s="316"/>
      <c r="HV106" s="316"/>
      <c r="HW106" s="316"/>
      <c r="HX106" s="316"/>
      <c r="HY106" s="316"/>
      <c r="HZ106" s="316"/>
      <c r="IA106" s="316"/>
      <c r="IB106" s="316"/>
      <c r="IC106" s="316"/>
      <c r="ID106" s="316"/>
      <c r="IE106" s="316"/>
      <c r="IF106" s="316"/>
      <c r="IG106" s="316"/>
      <c r="IH106" s="316"/>
      <c r="II106" s="316"/>
      <c r="IJ106" s="316"/>
      <c r="IK106" s="316"/>
      <c r="IL106" s="316"/>
      <c r="IM106" s="316"/>
      <c r="IN106" s="316"/>
      <c r="IO106" s="316"/>
      <c r="IP106" s="316"/>
      <c r="IQ106" s="316"/>
      <c r="IR106" s="316"/>
      <c r="IS106" s="316"/>
    </row>
    <row r="107" spans="1:253">
      <c r="A107" s="361"/>
      <c r="B107" s="316"/>
      <c r="C107" s="316"/>
      <c r="D107" s="316"/>
      <c r="E107" s="316"/>
      <c r="F107" s="316"/>
      <c r="G107" s="316"/>
      <c r="H107" s="316"/>
      <c r="I107" s="316"/>
      <c r="J107" s="316"/>
      <c r="K107" s="316"/>
      <c r="L107" s="316"/>
      <c r="M107" s="316"/>
      <c r="N107" s="316"/>
      <c r="O107" s="316"/>
      <c r="P107" s="316"/>
      <c r="Q107" s="316"/>
      <c r="R107" s="316"/>
      <c r="S107" s="316"/>
      <c r="T107" s="316"/>
      <c r="U107" s="316"/>
      <c r="V107" s="316"/>
      <c r="W107" s="316"/>
      <c r="X107" s="316"/>
      <c r="Y107" s="316"/>
      <c r="Z107" s="316"/>
      <c r="AA107" s="316"/>
      <c r="AB107" s="316"/>
      <c r="AC107" s="316"/>
      <c r="AD107" s="316"/>
      <c r="AE107" s="316"/>
      <c r="AF107" s="316"/>
      <c r="AG107" s="316"/>
      <c r="AH107" s="316"/>
      <c r="AI107" s="316"/>
      <c r="AJ107" s="316"/>
      <c r="AK107" s="316"/>
      <c r="AL107" s="316"/>
      <c r="AM107" s="316"/>
      <c r="AN107" s="316"/>
      <c r="AO107" s="316"/>
      <c r="AP107" s="316"/>
      <c r="AQ107" s="316"/>
      <c r="AR107" s="316"/>
      <c r="AS107" s="316"/>
      <c r="AT107" s="316"/>
      <c r="AU107" s="316"/>
      <c r="AV107" s="316"/>
      <c r="AW107" s="316"/>
      <c r="AX107" s="316"/>
      <c r="AY107" s="316"/>
      <c r="AZ107" s="316"/>
      <c r="BA107" s="316"/>
      <c r="BB107" s="316"/>
      <c r="BC107" s="316"/>
      <c r="BD107" s="316"/>
      <c r="BE107" s="316"/>
      <c r="BF107" s="316"/>
      <c r="BG107" s="316"/>
      <c r="BH107" s="316"/>
      <c r="BI107" s="316"/>
      <c r="BJ107" s="316"/>
      <c r="BK107" s="316"/>
      <c r="BL107" s="316"/>
      <c r="BM107" s="316"/>
      <c r="BN107" s="316"/>
      <c r="BO107" s="316"/>
      <c r="BP107" s="316"/>
      <c r="BQ107" s="316"/>
      <c r="BR107" s="316"/>
      <c r="BS107" s="316"/>
      <c r="BT107" s="316"/>
      <c r="BU107" s="316"/>
      <c r="BV107" s="316"/>
      <c r="BW107" s="316"/>
      <c r="BX107" s="316"/>
      <c r="BY107" s="316"/>
      <c r="BZ107" s="316"/>
      <c r="CA107" s="316"/>
      <c r="CB107" s="316"/>
      <c r="CC107" s="316"/>
      <c r="CD107" s="316"/>
      <c r="CE107" s="316"/>
      <c r="CF107" s="316"/>
      <c r="CG107" s="316"/>
      <c r="CH107" s="316"/>
      <c r="CI107" s="316"/>
      <c r="CJ107" s="316"/>
      <c r="CK107" s="316"/>
      <c r="CL107" s="316"/>
      <c r="CM107" s="316"/>
      <c r="CN107" s="316"/>
      <c r="CO107" s="316"/>
      <c r="CP107" s="316"/>
      <c r="CQ107" s="316"/>
      <c r="CR107" s="316"/>
      <c r="CS107" s="316"/>
      <c r="CT107" s="316"/>
      <c r="CU107" s="316"/>
      <c r="CV107" s="316"/>
      <c r="CW107" s="316"/>
      <c r="CX107" s="316"/>
      <c r="CY107" s="316"/>
      <c r="CZ107" s="316"/>
      <c r="DA107" s="316"/>
      <c r="DB107" s="316"/>
      <c r="DC107" s="316"/>
      <c r="DD107" s="316"/>
      <c r="DE107" s="316"/>
      <c r="DF107" s="316"/>
      <c r="DG107" s="316"/>
      <c r="DH107" s="316"/>
      <c r="DI107" s="316"/>
      <c r="DJ107" s="316"/>
      <c r="DK107" s="316"/>
      <c r="DL107" s="316"/>
      <c r="DM107" s="316"/>
      <c r="DN107" s="316"/>
      <c r="DO107" s="316"/>
      <c r="DP107" s="316"/>
      <c r="DQ107" s="316"/>
      <c r="DR107" s="316"/>
      <c r="DS107" s="316"/>
      <c r="DT107" s="316"/>
      <c r="DU107" s="316"/>
      <c r="DV107" s="316"/>
      <c r="DW107" s="316"/>
      <c r="DX107" s="316"/>
      <c r="DY107" s="316"/>
      <c r="DZ107" s="316"/>
      <c r="EA107" s="316"/>
      <c r="EB107" s="316"/>
      <c r="EC107" s="316"/>
      <c r="ED107" s="316"/>
      <c r="EE107" s="316"/>
      <c r="EF107" s="316"/>
      <c r="EG107" s="316"/>
      <c r="EH107" s="316"/>
      <c r="EI107" s="316"/>
      <c r="EJ107" s="316"/>
      <c r="EK107" s="316"/>
      <c r="EL107" s="316"/>
      <c r="EM107" s="316"/>
      <c r="EN107" s="316"/>
      <c r="EO107" s="316"/>
      <c r="EP107" s="316"/>
      <c r="EQ107" s="316"/>
      <c r="ER107" s="316"/>
      <c r="ES107" s="316"/>
      <c r="ET107" s="316"/>
      <c r="EU107" s="316"/>
      <c r="EV107" s="316"/>
      <c r="EW107" s="316"/>
      <c r="EX107" s="316"/>
      <c r="EY107" s="316"/>
      <c r="EZ107" s="316"/>
      <c r="FA107" s="316"/>
      <c r="FB107" s="316"/>
      <c r="FC107" s="316"/>
      <c r="FD107" s="316"/>
      <c r="FE107" s="316"/>
      <c r="FF107" s="316"/>
      <c r="FG107" s="316"/>
      <c r="FH107" s="316"/>
      <c r="FI107" s="316"/>
      <c r="FJ107" s="316"/>
      <c r="FK107" s="316"/>
      <c r="FL107" s="316"/>
      <c r="FM107" s="316"/>
      <c r="FN107" s="316"/>
      <c r="FO107" s="316"/>
      <c r="FP107" s="316"/>
      <c r="FQ107" s="316"/>
      <c r="FR107" s="316"/>
      <c r="FS107" s="316"/>
      <c r="FT107" s="316"/>
      <c r="FU107" s="316"/>
      <c r="FV107" s="316"/>
      <c r="FW107" s="316"/>
      <c r="FX107" s="316"/>
      <c r="FY107" s="316"/>
      <c r="FZ107" s="316"/>
      <c r="GA107" s="316"/>
      <c r="GB107" s="316"/>
      <c r="GC107" s="316"/>
      <c r="GD107" s="316"/>
      <c r="GE107" s="316"/>
      <c r="GF107" s="316"/>
      <c r="GG107" s="316"/>
      <c r="GH107" s="316"/>
      <c r="GI107" s="316"/>
      <c r="GJ107" s="316"/>
      <c r="GK107" s="316"/>
      <c r="GL107" s="316"/>
      <c r="GM107" s="316"/>
      <c r="GN107" s="316"/>
      <c r="GO107" s="316"/>
      <c r="GP107" s="316"/>
      <c r="GQ107" s="316"/>
      <c r="GR107" s="316"/>
      <c r="GS107" s="316"/>
      <c r="GT107" s="316"/>
      <c r="GU107" s="316"/>
      <c r="GV107" s="316"/>
      <c r="GW107" s="316"/>
      <c r="GX107" s="316"/>
      <c r="GY107" s="316"/>
      <c r="GZ107" s="316"/>
      <c r="HA107" s="316"/>
      <c r="HB107" s="316"/>
      <c r="HC107" s="316"/>
      <c r="HD107" s="316"/>
      <c r="HE107" s="316"/>
      <c r="HF107" s="316"/>
      <c r="HG107" s="316"/>
      <c r="HH107" s="316"/>
      <c r="HI107" s="316"/>
      <c r="HJ107" s="316"/>
      <c r="HK107" s="316"/>
      <c r="HL107" s="316"/>
      <c r="HM107" s="316"/>
      <c r="HN107" s="316"/>
      <c r="HO107" s="316"/>
      <c r="HP107" s="316"/>
      <c r="HQ107" s="316"/>
      <c r="HR107" s="316"/>
      <c r="HS107" s="316"/>
      <c r="HT107" s="316"/>
      <c r="HU107" s="316"/>
      <c r="HV107" s="316"/>
      <c r="HW107" s="316"/>
      <c r="HX107" s="316"/>
      <c r="HY107" s="316"/>
      <c r="HZ107" s="316"/>
      <c r="IA107" s="316"/>
      <c r="IB107" s="316"/>
      <c r="IC107" s="316"/>
      <c r="ID107" s="316"/>
      <c r="IE107" s="316"/>
      <c r="IF107" s="316"/>
      <c r="IG107" s="316"/>
      <c r="IH107" s="316"/>
      <c r="II107" s="316"/>
      <c r="IJ107" s="316"/>
      <c r="IK107" s="316"/>
      <c r="IL107" s="316"/>
      <c r="IM107" s="316"/>
      <c r="IN107" s="316"/>
      <c r="IO107" s="316"/>
      <c r="IP107" s="316"/>
      <c r="IQ107" s="316"/>
      <c r="IR107" s="316"/>
      <c r="IS107" s="316"/>
    </row>
  </sheetData>
  <mergeCells count="41">
    <mergeCell ref="A1:XFD1"/>
    <mergeCell ref="A4:A6"/>
    <mergeCell ref="B4:D4"/>
    <mergeCell ref="E4:E5"/>
    <mergeCell ref="F4:F5"/>
    <mergeCell ref="G4:G5"/>
    <mergeCell ref="H4:H5"/>
    <mergeCell ref="I4:I5"/>
    <mergeCell ref="J4:J5"/>
    <mergeCell ref="K4:K5"/>
    <mergeCell ref="R4:R5"/>
    <mergeCell ref="S4:S5"/>
    <mergeCell ref="T4:T5"/>
    <mergeCell ref="U4:U5"/>
    <mergeCell ref="P4:P6"/>
    <mergeCell ref="Q4:Q6"/>
    <mergeCell ref="A31:B31"/>
    <mergeCell ref="L4:L5"/>
    <mergeCell ref="M4:M5"/>
    <mergeCell ref="N4:N5"/>
    <mergeCell ref="O4:O6"/>
    <mergeCell ref="A7:B7"/>
    <mergeCell ref="N32:N33"/>
    <mergeCell ref="A32:A34"/>
    <mergeCell ref="B32:D32"/>
    <mergeCell ref="E32:E33"/>
    <mergeCell ref="F32:F33"/>
    <mergeCell ref="G32:G33"/>
    <mergeCell ref="H32:H33"/>
    <mergeCell ref="I32:I33"/>
    <mergeCell ref="J32:J33"/>
    <mergeCell ref="K32:K33"/>
    <mergeCell ref="L32:L33"/>
    <mergeCell ref="M32:M33"/>
    <mergeCell ref="U32:U33"/>
    <mergeCell ref="O32:O33"/>
    <mergeCell ref="P32:P33"/>
    <mergeCell ref="Q32:Q33"/>
    <mergeCell ref="R32:R33"/>
    <mergeCell ref="S32:S33"/>
    <mergeCell ref="T32:T33"/>
  </mergeCells>
  <phoneticPr fontId="0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07"/>
  <sheetViews>
    <sheetView workbookViewId="0">
      <pane xSplit="1" ySplit="8" topLeftCell="B9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8.140625" defaultRowHeight="15.75"/>
  <cols>
    <col min="1" max="1" width="34.140625" style="364" customWidth="1"/>
    <col min="2" max="5" width="11.140625" style="322" customWidth="1"/>
    <col min="6" max="6" width="9.5703125" style="322" customWidth="1"/>
    <col min="7" max="7" width="14.140625" style="322" customWidth="1"/>
    <col min="8" max="8" width="15.5703125" style="322" customWidth="1"/>
    <col min="9" max="9" width="13.140625" style="322" customWidth="1"/>
    <col min="10" max="10" width="12.28515625" style="322" customWidth="1"/>
    <col min="11" max="11" width="11.140625" style="322" customWidth="1"/>
    <col min="12" max="12" width="13.85546875" style="322" customWidth="1"/>
    <col min="13" max="13" width="13" style="322" customWidth="1"/>
    <col min="14" max="15" width="11.140625" style="322" customWidth="1"/>
    <col min="16" max="16" width="10.140625" style="322" customWidth="1"/>
    <col min="17" max="17" width="11.140625" style="322" customWidth="1"/>
    <col min="18" max="18" width="10" style="322" customWidth="1"/>
    <col min="19" max="19" width="10.7109375" style="322" customWidth="1"/>
    <col min="20" max="20" width="11.85546875" style="322" customWidth="1"/>
    <col min="21" max="21" width="13.140625" style="322" customWidth="1"/>
    <col min="22" max="16384" width="8.140625" style="322"/>
  </cols>
  <sheetData>
    <row r="1" spans="1:253" s="684" customFormat="1" ht="25.5" customHeight="1">
      <c r="A1" s="684" t="s">
        <v>334</v>
      </c>
    </row>
    <row r="2" spans="1:253" ht="20.25" customHeight="1">
      <c r="A2" s="306" t="s">
        <v>367</v>
      </c>
      <c r="B2" s="320"/>
      <c r="C2" s="320"/>
      <c r="D2" s="320"/>
      <c r="E2" s="320"/>
      <c r="F2" s="320"/>
      <c r="G2" s="320"/>
      <c r="H2" s="320"/>
      <c r="I2" s="320"/>
      <c r="J2" s="320"/>
      <c r="K2" s="321"/>
      <c r="L2" s="320"/>
      <c r="M2" s="320"/>
      <c r="N2" s="320"/>
      <c r="O2" s="320"/>
      <c r="P2" s="320"/>
      <c r="Q2" s="320"/>
      <c r="R2" s="320"/>
      <c r="S2" s="320"/>
      <c r="T2" s="320"/>
      <c r="U2" s="320"/>
      <c r="V2" s="316"/>
      <c r="W2" s="316"/>
      <c r="X2" s="316"/>
      <c r="Y2" s="316"/>
      <c r="Z2" s="316"/>
      <c r="AA2" s="316"/>
      <c r="AB2" s="316"/>
      <c r="AC2" s="316"/>
      <c r="AD2" s="316"/>
      <c r="AE2" s="316"/>
      <c r="AF2" s="316"/>
      <c r="AG2" s="316"/>
      <c r="AH2" s="316"/>
      <c r="AI2" s="316"/>
      <c r="AJ2" s="316"/>
      <c r="AK2" s="316"/>
      <c r="AL2" s="316"/>
      <c r="AM2" s="316"/>
      <c r="AN2" s="316"/>
      <c r="AO2" s="316"/>
      <c r="AP2" s="316"/>
      <c r="AQ2" s="316"/>
      <c r="AR2" s="316"/>
      <c r="AS2" s="316"/>
      <c r="AT2" s="316"/>
      <c r="AU2" s="316"/>
      <c r="AV2" s="316"/>
      <c r="AW2" s="316"/>
      <c r="AX2" s="316"/>
      <c r="AY2" s="316"/>
      <c r="AZ2" s="316"/>
      <c r="BA2" s="316"/>
      <c r="BB2" s="316"/>
      <c r="BC2" s="316"/>
      <c r="BD2" s="316"/>
      <c r="BE2" s="316"/>
      <c r="BF2" s="316"/>
      <c r="BG2" s="316"/>
      <c r="BH2" s="316"/>
      <c r="BI2" s="316"/>
      <c r="BJ2" s="316"/>
      <c r="BK2" s="316"/>
      <c r="BL2" s="316"/>
      <c r="BM2" s="316"/>
      <c r="BN2" s="316"/>
      <c r="BO2" s="316"/>
      <c r="BP2" s="316"/>
      <c r="BQ2" s="316"/>
      <c r="BR2" s="316"/>
      <c r="BS2" s="316"/>
      <c r="BT2" s="316"/>
      <c r="BU2" s="316"/>
      <c r="BV2" s="316"/>
      <c r="BW2" s="316"/>
      <c r="BX2" s="316"/>
      <c r="BY2" s="316"/>
      <c r="BZ2" s="316"/>
      <c r="CA2" s="316"/>
      <c r="CB2" s="316"/>
      <c r="CC2" s="316"/>
      <c r="CD2" s="316"/>
      <c r="CE2" s="316"/>
      <c r="CF2" s="316"/>
      <c r="CG2" s="316"/>
      <c r="CH2" s="316"/>
      <c r="CI2" s="316"/>
      <c r="CJ2" s="316"/>
      <c r="CK2" s="316"/>
      <c r="CL2" s="316"/>
      <c r="CM2" s="316"/>
      <c r="CN2" s="316"/>
      <c r="CO2" s="316"/>
      <c r="CP2" s="316"/>
      <c r="CQ2" s="316"/>
      <c r="CR2" s="316"/>
      <c r="CS2" s="316"/>
      <c r="CT2" s="316"/>
      <c r="CU2" s="316"/>
      <c r="CV2" s="316"/>
      <c r="CW2" s="316"/>
      <c r="CX2" s="316"/>
      <c r="CY2" s="316"/>
      <c r="CZ2" s="316"/>
      <c r="DA2" s="316"/>
      <c r="DB2" s="316"/>
      <c r="DC2" s="316"/>
      <c r="DD2" s="316"/>
      <c r="DE2" s="316"/>
      <c r="DF2" s="316"/>
      <c r="DG2" s="316"/>
      <c r="DH2" s="316"/>
      <c r="DI2" s="316"/>
      <c r="DJ2" s="316"/>
      <c r="DK2" s="316"/>
      <c r="DL2" s="316"/>
      <c r="DM2" s="316"/>
      <c r="DN2" s="316"/>
      <c r="DO2" s="316"/>
      <c r="DP2" s="316"/>
      <c r="DQ2" s="316"/>
      <c r="DR2" s="316"/>
      <c r="DS2" s="316"/>
      <c r="DT2" s="316"/>
      <c r="DU2" s="316"/>
      <c r="DV2" s="316"/>
      <c r="DW2" s="316"/>
      <c r="DX2" s="316"/>
      <c r="DY2" s="316"/>
      <c r="DZ2" s="316"/>
      <c r="EA2" s="316"/>
      <c r="EB2" s="316"/>
      <c r="EC2" s="316"/>
      <c r="ED2" s="316"/>
      <c r="EE2" s="316"/>
      <c r="EF2" s="316"/>
      <c r="EG2" s="316"/>
      <c r="EH2" s="316"/>
      <c r="EI2" s="316"/>
      <c r="EJ2" s="316"/>
      <c r="EK2" s="316"/>
      <c r="EL2" s="316"/>
      <c r="EM2" s="316"/>
      <c r="EN2" s="316"/>
      <c r="EO2" s="316"/>
      <c r="EP2" s="316"/>
      <c r="EQ2" s="316"/>
      <c r="ER2" s="316"/>
      <c r="ES2" s="316"/>
      <c r="ET2" s="316"/>
      <c r="EU2" s="316"/>
      <c r="EV2" s="316"/>
      <c r="EW2" s="316"/>
      <c r="EX2" s="316"/>
      <c r="EY2" s="316"/>
      <c r="EZ2" s="316"/>
      <c r="FA2" s="316"/>
      <c r="FB2" s="316"/>
      <c r="FC2" s="316"/>
      <c r="FD2" s="316"/>
      <c r="FE2" s="316"/>
      <c r="FF2" s="316"/>
      <c r="FG2" s="316"/>
      <c r="FH2" s="316"/>
      <c r="FI2" s="316"/>
      <c r="FJ2" s="316"/>
      <c r="FK2" s="316"/>
      <c r="FL2" s="316"/>
      <c r="FM2" s="316"/>
      <c r="FN2" s="316"/>
      <c r="FO2" s="316"/>
      <c r="FP2" s="316"/>
      <c r="FQ2" s="316"/>
      <c r="FR2" s="316"/>
      <c r="FS2" s="316"/>
      <c r="FT2" s="316"/>
      <c r="FU2" s="316"/>
      <c r="FV2" s="316"/>
      <c r="FW2" s="316"/>
      <c r="FX2" s="316"/>
      <c r="FY2" s="316"/>
      <c r="FZ2" s="316"/>
      <c r="GA2" s="316"/>
      <c r="GB2" s="316"/>
      <c r="GC2" s="316"/>
      <c r="GD2" s="316"/>
      <c r="GE2" s="316"/>
      <c r="GF2" s="316"/>
      <c r="GG2" s="316"/>
      <c r="GH2" s="316"/>
      <c r="GI2" s="316"/>
      <c r="GJ2" s="316"/>
      <c r="GK2" s="316"/>
      <c r="GL2" s="316"/>
      <c r="GM2" s="316"/>
      <c r="GN2" s="316"/>
      <c r="GO2" s="316"/>
      <c r="GP2" s="316"/>
      <c r="GQ2" s="316"/>
      <c r="GR2" s="316"/>
      <c r="GS2" s="316"/>
      <c r="GT2" s="316"/>
      <c r="GU2" s="316"/>
      <c r="GV2" s="316"/>
      <c r="GW2" s="316"/>
      <c r="GX2" s="316"/>
      <c r="GY2" s="316"/>
      <c r="GZ2" s="316"/>
      <c r="HA2" s="316"/>
      <c r="HB2" s="316"/>
      <c r="HC2" s="316"/>
      <c r="HD2" s="316"/>
      <c r="HE2" s="316"/>
      <c r="HF2" s="316"/>
      <c r="HG2" s="316"/>
      <c r="HH2" s="316"/>
      <c r="HI2" s="316"/>
      <c r="HJ2" s="316"/>
      <c r="HK2" s="316"/>
      <c r="HL2" s="316"/>
      <c r="HM2" s="316"/>
      <c r="HN2" s="316"/>
      <c r="HO2" s="316"/>
      <c r="HP2" s="316"/>
      <c r="HQ2" s="316"/>
      <c r="HR2" s="316"/>
      <c r="HS2" s="316"/>
      <c r="HT2" s="316"/>
      <c r="HU2" s="316"/>
      <c r="HV2" s="316"/>
      <c r="HW2" s="316"/>
      <c r="HX2" s="316"/>
      <c r="HY2" s="316"/>
      <c r="HZ2" s="316"/>
      <c r="IA2" s="316"/>
      <c r="IB2" s="316"/>
      <c r="IC2" s="316"/>
      <c r="ID2" s="316"/>
      <c r="IE2" s="316"/>
      <c r="IF2" s="316"/>
      <c r="IG2" s="316"/>
      <c r="IH2" s="316"/>
      <c r="II2" s="316"/>
      <c r="IJ2" s="316"/>
      <c r="IK2" s="316"/>
      <c r="IL2" s="316"/>
      <c r="IM2" s="316"/>
      <c r="IN2" s="316"/>
      <c r="IO2" s="316"/>
      <c r="IP2" s="316"/>
      <c r="IQ2" s="316"/>
      <c r="IR2" s="316"/>
      <c r="IS2" s="316"/>
    </row>
    <row r="3" spans="1:253" ht="21.75" customHeight="1">
      <c r="A3" s="323" t="s">
        <v>335</v>
      </c>
      <c r="B3" s="324"/>
      <c r="C3" s="324"/>
      <c r="D3" s="324"/>
      <c r="E3" s="324"/>
      <c r="F3" s="324"/>
      <c r="G3" s="324"/>
      <c r="H3" s="324"/>
      <c r="I3" s="324"/>
      <c r="J3" s="324"/>
      <c r="K3" s="325"/>
      <c r="L3" s="324"/>
      <c r="M3" s="324"/>
      <c r="N3" s="326"/>
      <c r="O3" s="326"/>
      <c r="P3" s="326"/>
      <c r="Q3" s="326"/>
      <c r="R3" s="326"/>
      <c r="S3" s="326"/>
      <c r="T3" s="326"/>
      <c r="U3" s="326"/>
      <c r="V3" s="316"/>
      <c r="W3" s="316"/>
      <c r="X3" s="316"/>
      <c r="Y3" s="316"/>
      <c r="Z3" s="316"/>
      <c r="AA3" s="316"/>
      <c r="AB3" s="316"/>
      <c r="AC3" s="316"/>
      <c r="AD3" s="316"/>
      <c r="AE3" s="316"/>
      <c r="AF3" s="316"/>
      <c r="AG3" s="316"/>
      <c r="AH3" s="316"/>
      <c r="AI3" s="316"/>
      <c r="AJ3" s="316"/>
      <c r="AK3" s="316"/>
      <c r="AL3" s="316"/>
      <c r="AM3" s="316"/>
      <c r="AN3" s="316"/>
      <c r="AO3" s="316"/>
      <c r="AP3" s="316"/>
      <c r="AQ3" s="316"/>
      <c r="AR3" s="316"/>
      <c r="AS3" s="316"/>
      <c r="AT3" s="316"/>
      <c r="AU3" s="316"/>
      <c r="AV3" s="316"/>
      <c r="AW3" s="316"/>
      <c r="AX3" s="316"/>
      <c r="AY3" s="316"/>
      <c r="AZ3" s="316"/>
      <c r="BA3" s="316"/>
      <c r="BB3" s="316"/>
      <c r="BC3" s="316"/>
      <c r="BD3" s="316"/>
      <c r="BE3" s="316"/>
      <c r="BF3" s="316"/>
      <c r="BG3" s="316"/>
      <c r="BH3" s="316"/>
      <c r="BI3" s="316"/>
      <c r="BJ3" s="316"/>
      <c r="BK3" s="316"/>
      <c r="BL3" s="316"/>
      <c r="BM3" s="316"/>
      <c r="BN3" s="316"/>
      <c r="BO3" s="316"/>
      <c r="BP3" s="316"/>
      <c r="BQ3" s="316"/>
      <c r="BR3" s="316"/>
      <c r="BS3" s="316"/>
      <c r="BT3" s="316"/>
      <c r="BU3" s="316"/>
      <c r="BV3" s="316"/>
      <c r="BW3" s="316"/>
      <c r="BX3" s="316"/>
      <c r="BY3" s="316"/>
      <c r="BZ3" s="316"/>
      <c r="CA3" s="316"/>
      <c r="CB3" s="316"/>
      <c r="CC3" s="316"/>
      <c r="CD3" s="316"/>
      <c r="CE3" s="316"/>
      <c r="CF3" s="316"/>
      <c r="CG3" s="316"/>
      <c r="CH3" s="316"/>
      <c r="CI3" s="316"/>
      <c r="CJ3" s="316"/>
      <c r="CK3" s="316"/>
      <c r="CL3" s="316"/>
      <c r="CM3" s="316"/>
      <c r="CN3" s="316"/>
      <c r="CO3" s="316"/>
      <c r="CP3" s="316"/>
      <c r="CQ3" s="316"/>
      <c r="CR3" s="316"/>
      <c r="CS3" s="316"/>
      <c r="CT3" s="316"/>
      <c r="CU3" s="316"/>
      <c r="CV3" s="316"/>
      <c r="CW3" s="316"/>
      <c r="CX3" s="316"/>
      <c r="CY3" s="316"/>
      <c r="CZ3" s="316"/>
      <c r="DA3" s="316"/>
      <c r="DB3" s="316"/>
      <c r="DC3" s="316"/>
      <c r="DD3" s="316"/>
      <c r="DE3" s="316"/>
      <c r="DF3" s="316"/>
      <c r="DG3" s="316"/>
      <c r="DH3" s="316"/>
      <c r="DI3" s="316"/>
      <c r="DJ3" s="316"/>
      <c r="DK3" s="316"/>
      <c r="DL3" s="316"/>
      <c r="DM3" s="316"/>
      <c r="DN3" s="316"/>
      <c r="DO3" s="316"/>
      <c r="DP3" s="316"/>
      <c r="DQ3" s="316"/>
      <c r="DR3" s="316"/>
      <c r="DS3" s="316"/>
      <c r="DT3" s="316"/>
      <c r="DU3" s="316"/>
      <c r="DV3" s="316"/>
      <c r="DW3" s="316"/>
      <c r="DX3" s="316"/>
      <c r="DY3" s="316"/>
      <c r="DZ3" s="316"/>
      <c r="EA3" s="316"/>
      <c r="EB3" s="316"/>
      <c r="EC3" s="316"/>
      <c r="ED3" s="316"/>
      <c r="EE3" s="316"/>
      <c r="EF3" s="316"/>
      <c r="EG3" s="316"/>
      <c r="EH3" s="316"/>
      <c r="EI3" s="316"/>
      <c r="EJ3" s="316"/>
      <c r="EK3" s="316"/>
      <c r="EL3" s="316"/>
      <c r="EM3" s="316"/>
      <c r="EN3" s="316"/>
      <c r="EO3" s="316"/>
      <c r="EP3" s="316"/>
      <c r="EQ3" s="316"/>
      <c r="ER3" s="316"/>
      <c r="ES3" s="316"/>
      <c r="ET3" s="316"/>
      <c r="EU3" s="316"/>
      <c r="EV3" s="316"/>
      <c r="EW3" s="316"/>
      <c r="EX3" s="316"/>
      <c r="EY3" s="316"/>
      <c r="EZ3" s="316"/>
      <c r="FA3" s="316"/>
      <c r="FB3" s="316"/>
      <c r="FC3" s="316"/>
      <c r="FD3" s="316"/>
      <c r="FE3" s="316"/>
      <c r="FF3" s="316"/>
      <c r="FG3" s="316"/>
      <c r="FH3" s="316"/>
      <c r="FI3" s="316"/>
      <c r="FJ3" s="316"/>
      <c r="FK3" s="316"/>
      <c r="FL3" s="316"/>
      <c r="FM3" s="316"/>
      <c r="FN3" s="316"/>
      <c r="FO3" s="316"/>
      <c r="FP3" s="316"/>
      <c r="FQ3" s="316"/>
      <c r="FR3" s="316"/>
      <c r="FS3" s="316"/>
      <c r="FT3" s="316"/>
      <c r="FU3" s="316"/>
      <c r="FV3" s="316"/>
      <c r="FW3" s="316"/>
      <c r="FX3" s="316"/>
      <c r="FY3" s="316"/>
      <c r="FZ3" s="316"/>
      <c r="GA3" s="316"/>
      <c r="GB3" s="316"/>
      <c r="GC3" s="316"/>
      <c r="GD3" s="316"/>
      <c r="GE3" s="316"/>
      <c r="GF3" s="316"/>
      <c r="GG3" s="316"/>
      <c r="GH3" s="316"/>
      <c r="GI3" s="316"/>
      <c r="GJ3" s="316"/>
      <c r="GK3" s="316"/>
      <c r="GL3" s="316"/>
      <c r="GM3" s="316"/>
      <c r="GN3" s="316"/>
      <c r="GO3" s="316"/>
      <c r="GP3" s="316"/>
      <c r="GQ3" s="316"/>
      <c r="GR3" s="316"/>
      <c r="GS3" s="316"/>
      <c r="GT3" s="316"/>
      <c r="GU3" s="316"/>
      <c r="GV3" s="316"/>
      <c r="GW3" s="316"/>
      <c r="GX3" s="316"/>
      <c r="GY3" s="316"/>
      <c r="GZ3" s="316"/>
      <c r="HA3" s="316"/>
      <c r="HB3" s="316"/>
      <c r="HC3" s="316"/>
      <c r="HD3" s="316"/>
      <c r="HE3" s="316"/>
      <c r="HF3" s="316"/>
      <c r="HG3" s="316"/>
      <c r="HH3" s="316"/>
      <c r="HI3" s="316"/>
      <c r="HJ3" s="316"/>
      <c r="HK3" s="316"/>
      <c r="HL3" s="316"/>
      <c r="HM3" s="316"/>
      <c r="HN3" s="316"/>
      <c r="HO3" s="316"/>
      <c r="HP3" s="316"/>
      <c r="HQ3" s="316"/>
      <c r="HR3" s="316"/>
      <c r="HS3" s="316"/>
      <c r="HT3" s="316"/>
      <c r="HU3" s="316"/>
      <c r="HV3" s="316"/>
      <c r="HW3" s="316"/>
      <c r="HX3" s="316"/>
      <c r="HY3" s="316"/>
      <c r="HZ3" s="316"/>
      <c r="IA3" s="316"/>
      <c r="IB3" s="316"/>
      <c r="IC3" s="316"/>
      <c r="ID3" s="316"/>
      <c r="IE3" s="316"/>
      <c r="IF3" s="316"/>
      <c r="IG3" s="316"/>
      <c r="IH3" s="316"/>
      <c r="II3" s="316"/>
      <c r="IJ3" s="316"/>
      <c r="IK3" s="316"/>
      <c r="IL3" s="316"/>
      <c r="IM3" s="316"/>
      <c r="IN3" s="316"/>
      <c r="IO3" s="316"/>
      <c r="IP3" s="316"/>
      <c r="IQ3" s="316"/>
      <c r="IR3" s="316"/>
      <c r="IS3" s="316"/>
    </row>
    <row r="4" spans="1:253" ht="15.75" customHeight="1">
      <c r="A4" s="686" t="s">
        <v>368</v>
      </c>
      <c r="B4" s="687" t="s">
        <v>337</v>
      </c>
      <c r="C4" s="687"/>
      <c r="D4" s="687"/>
      <c r="E4" s="688" t="s">
        <v>338</v>
      </c>
      <c r="F4" s="688" t="s">
        <v>369</v>
      </c>
      <c r="G4" s="688" t="s">
        <v>340</v>
      </c>
      <c r="H4" s="688" t="s">
        <v>370</v>
      </c>
      <c r="I4" s="688" t="s">
        <v>371</v>
      </c>
      <c r="J4" s="688" t="s">
        <v>343</v>
      </c>
      <c r="K4" s="688" t="s">
        <v>372</v>
      </c>
      <c r="L4" s="688" t="s">
        <v>345</v>
      </c>
      <c r="M4" s="688" t="s">
        <v>373</v>
      </c>
      <c r="N4" s="689" t="s">
        <v>347</v>
      </c>
      <c r="O4" s="692" t="s">
        <v>374</v>
      </c>
      <c r="P4" s="692" t="s">
        <v>375</v>
      </c>
      <c r="Q4" s="695" t="s">
        <v>376</v>
      </c>
      <c r="R4" s="694"/>
      <c r="S4" s="694"/>
      <c r="T4" s="694"/>
      <c r="U4" s="694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6"/>
      <c r="AP4" s="316"/>
      <c r="AQ4" s="316"/>
      <c r="AR4" s="316"/>
      <c r="AS4" s="316"/>
      <c r="AT4" s="316"/>
      <c r="AU4" s="316"/>
      <c r="AV4" s="316"/>
      <c r="AW4" s="316"/>
      <c r="AX4" s="316"/>
      <c r="AY4" s="316"/>
      <c r="AZ4" s="316"/>
      <c r="BA4" s="316"/>
      <c r="BB4" s="316"/>
      <c r="BC4" s="316"/>
      <c r="BD4" s="316"/>
      <c r="BE4" s="316"/>
      <c r="BF4" s="316"/>
      <c r="BG4" s="316"/>
      <c r="BH4" s="316"/>
      <c r="BI4" s="316"/>
      <c r="BJ4" s="316"/>
      <c r="BK4" s="316"/>
      <c r="BL4" s="316"/>
      <c r="BM4" s="316"/>
      <c r="BN4" s="316"/>
      <c r="BO4" s="316"/>
      <c r="BP4" s="316"/>
      <c r="BQ4" s="316"/>
      <c r="BR4" s="316"/>
      <c r="BS4" s="316"/>
      <c r="BT4" s="316"/>
      <c r="BU4" s="316"/>
      <c r="BV4" s="316"/>
      <c r="BW4" s="316"/>
      <c r="BX4" s="316"/>
      <c r="BY4" s="316"/>
      <c r="BZ4" s="316"/>
      <c r="CA4" s="316"/>
      <c r="CB4" s="316"/>
      <c r="CC4" s="316"/>
      <c r="CD4" s="316"/>
      <c r="CE4" s="316"/>
      <c r="CF4" s="316"/>
      <c r="CG4" s="316"/>
      <c r="CH4" s="316"/>
      <c r="CI4" s="316"/>
      <c r="CJ4" s="316"/>
      <c r="CK4" s="316"/>
      <c r="CL4" s="316"/>
      <c r="CM4" s="316"/>
      <c r="CN4" s="316"/>
      <c r="CO4" s="316"/>
      <c r="CP4" s="316"/>
      <c r="CQ4" s="316"/>
      <c r="CR4" s="316"/>
      <c r="CS4" s="316"/>
      <c r="CT4" s="316"/>
      <c r="CU4" s="316"/>
      <c r="CV4" s="316"/>
      <c r="CW4" s="316"/>
      <c r="CX4" s="316"/>
      <c r="CY4" s="316"/>
      <c r="CZ4" s="316"/>
      <c r="DA4" s="316"/>
      <c r="DB4" s="316"/>
      <c r="DC4" s="316"/>
      <c r="DD4" s="316"/>
      <c r="DE4" s="316"/>
      <c r="DF4" s="316"/>
      <c r="DG4" s="316"/>
      <c r="DH4" s="316"/>
      <c r="DI4" s="316"/>
      <c r="DJ4" s="316"/>
      <c r="DK4" s="316"/>
      <c r="DL4" s="316"/>
      <c r="DM4" s="316"/>
      <c r="DN4" s="316"/>
      <c r="DO4" s="316"/>
      <c r="DP4" s="316"/>
      <c r="DQ4" s="316"/>
      <c r="DR4" s="316"/>
      <c r="DS4" s="316"/>
      <c r="DT4" s="316"/>
      <c r="DU4" s="316"/>
      <c r="DV4" s="316"/>
      <c r="DW4" s="316"/>
      <c r="DX4" s="316"/>
      <c r="DY4" s="316"/>
      <c r="DZ4" s="316"/>
      <c r="EA4" s="316"/>
      <c r="EB4" s="316"/>
      <c r="EC4" s="316"/>
      <c r="ED4" s="316"/>
      <c r="EE4" s="316"/>
      <c r="EF4" s="316"/>
      <c r="EG4" s="316"/>
      <c r="EH4" s="316"/>
      <c r="EI4" s="316"/>
      <c r="EJ4" s="316"/>
      <c r="EK4" s="316"/>
      <c r="EL4" s="316"/>
      <c r="EM4" s="316"/>
      <c r="EN4" s="316"/>
      <c r="EO4" s="316"/>
      <c r="EP4" s="316"/>
      <c r="EQ4" s="316"/>
      <c r="ER4" s="316"/>
      <c r="ES4" s="316"/>
      <c r="ET4" s="316"/>
      <c r="EU4" s="316"/>
      <c r="EV4" s="316"/>
      <c r="EW4" s="316"/>
      <c r="EX4" s="316"/>
      <c r="EY4" s="316"/>
      <c r="EZ4" s="316"/>
      <c r="FA4" s="316"/>
      <c r="FB4" s="316"/>
      <c r="FC4" s="316"/>
      <c r="FD4" s="316"/>
      <c r="FE4" s="316"/>
      <c r="FF4" s="316"/>
      <c r="FG4" s="316"/>
      <c r="FH4" s="316"/>
      <c r="FI4" s="316"/>
      <c r="FJ4" s="316"/>
      <c r="FK4" s="316"/>
      <c r="FL4" s="316"/>
      <c r="FM4" s="316"/>
      <c r="FN4" s="316"/>
      <c r="FO4" s="316"/>
      <c r="FP4" s="316"/>
      <c r="FQ4" s="316"/>
      <c r="FR4" s="316"/>
      <c r="FS4" s="316"/>
      <c r="FT4" s="316"/>
      <c r="FU4" s="316"/>
      <c r="FV4" s="316"/>
      <c r="FW4" s="316"/>
      <c r="FX4" s="316"/>
      <c r="FY4" s="316"/>
      <c r="FZ4" s="316"/>
      <c r="GA4" s="316"/>
      <c r="GB4" s="316"/>
      <c r="GC4" s="316"/>
      <c r="GD4" s="316"/>
      <c r="GE4" s="316"/>
      <c r="GF4" s="316"/>
      <c r="GG4" s="316"/>
      <c r="GH4" s="316"/>
      <c r="GI4" s="316"/>
      <c r="GJ4" s="316"/>
      <c r="GK4" s="316"/>
      <c r="GL4" s="316"/>
      <c r="GM4" s="316"/>
      <c r="GN4" s="316"/>
      <c r="GO4" s="316"/>
      <c r="GP4" s="316"/>
      <c r="GQ4" s="316"/>
      <c r="GR4" s="316"/>
      <c r="GS4" s="316"/>
      <c r="GT4" s="316"/>
      <c r="GU4" s="316"/>
      <c r="GV4" s="316"/>
      <c r="GW4" s="316"/>
      <c r="GX4" s="316"/>
      <c r="GY4" s="316"/>
      <c r="GZ4" s="316"/>
      <c r="HA4" s="316"/>
      <c r="HB4" s="316"/>
      <c r="HC4" s="316"/>
      <c r="HD4" s="316"/>
      <c r="HE4" s="316"/>
      <c r="HF4" s="316"/>
      <c r="HG4" s="316"/>
      <c r="HH4" s="316"/>
      <c r="HI4" s="316"/>
      <c r="HJ4" s="316"/>
      <c r="HK4" s="316"/>
      <c r="HL4" s="316"/>
      <c r="HM4" s="316"/>
      <c r="HN4" s="316"/>
      <c r="HO4" s="316"/>
      <c r="HP4" s="316"/>
      <c r="HQ4" s="316"/>
      <c r="HR4" s="316"/>
      <c r="HS4" s="316"/>
      <c r="HT4" s="316"/>
      <c r="HU4" s="316"/>
      <c r="HV4" s="316"/>
      <c r="HW4" s="316"/>
      <c r="HX4" s="316"/>
      <c r="HY4" s="316"/>
      <c r="HZ4" s="316"/>
      <c r="IA4" s="316"/>
      <c r="IB4" s="316"/>
      <c r="IC4" s="316"/>
      <c r="ID4" s="316"/>
      <c r="IE4" s="316"/>
      <c r="IF4" s="316"/>
      <c r="IG4" s="316"/>
      <c r="IH4" s="316"/>
      <c r="II4" s="316"/>
      <c r="IJ4" s="316"/>
      <c r="IK4" s="316"/>
      <c r="IL4" s="316"/>
      <c r="IM4" s="316"/>
      <c r="IN4" s="316"/>
      <c r="IO4" s="316"/>
      <c r="IP4" s="316"/>
      <c r="IQ4" s="316"/>
      <c r="IR4" s="316"/>
      <c r="IS4" s="316"/>
    </row>
    <row r="5" spans="1:253" ht="72" customHeight="1">
      <c r="A5" s="686"/>
      <c r="B5" s="290" t="s">
        <v>351</v>
      </c>
      <c r="C5" s="290" t="s">
        <v>352</v>
      </c>
      <c r="D5" s="290" t="s">
        <v>353</v>
      </c>
      <c r="E5" s="688"/>
      <c r="F5" s="688"/>
      <c r="G5" s="688"/>
      <c r="H5" s="688"/>
      <c r="I5" s="688"/>
      <c r="J5" s="688"/>
      <c r="K5" s="688"/>
      <c r="L5" s="688"/>
      <c r="M5" s="688"/>
      <c r="N5" s="689"/>
      <c r="O5" s="692"/>
      <c r="P5" s="692"/>
      <c r="Q5" s="695"/>
      <c r="R5" s="694"/>
      <c r="S5" s="694"/>
      <c r="T5" s="694"/>
      <c r="U5" s="694"/>
      <c r="V5" s="316"/>
      <c r="W5" s="316"/>
      <c r="X5" s="316"/>
      <c r="Y5" s="316"/>
      <c r="Z5" s="316"/>
      <c r="AA5" s="316"/>
      <c r="AB5" s="316"/>
      <c r="AC5" s="316"/>
      <c r="AD5" s="316"/>
      <c r="AE5" s="316"/>
      <c r="AF5" s="316"/>
      <c r="AG5" s="316"/>
      <c r="AH5" s="316"/>
      <c r="AI5" s="316"/>
      <c r="AJ5" s="316"/>
      <c r="AK5" s="316"/>
      <c r="AL5" s="316"/>
      <c r="AM5" s="316"/>
      <c r="AN5" s="316"/>
      <c r="AO5" s="316"/>
      <c r="AP5" s="316"/>
      <c r="AQ5" s="316"/>
      <c r="AR5" s="316"/>
      <c r="AS5" s="316"/>
      <c r="AT5" s="316"/>
      <c r="AU5" s="316"/>
      <c r="AV5" s="316"/>
      <c r="AW5" s="316"/>
      <c r="AX5" s="316"/>
      <c r="AY5" s="316"/>
      <c r="AZ5" s="316"/>
      <c r="BA5" s="316"/>
      <c r="BB5" s="316"/>
      <c r="BC5" s="316"/>
      <c r="BD5" s="316"/>
      <c r="BE5" s="316"/>
      <c r="BF5" s="316"/>
      <c r="BG5" s="316"/>
      <c r="BH5" s="316"/>
      <c r="BI5" s="316"/>
      <c r="BJ5" s="316"/>
      <c r="BK5" s="316"/>
      <c r="BL5" s="316"/>
      <c r="BM5" s="316"/>
      <c r="BN5" s="316"/>
      <c r="BO5" s="316"/>
      <c r="BP5" s="316"/>
      <c r="BQ5" s="316"/>
      <c r="BR5" s="316"/>
      <c r="BS5" s="316"/>
      <c r="BT5" s="316"/>
      <c r="BU5" s="316"/>
      <c r="BV5" s="316"/>
      <c r="BW5" s="316"/>
      <c r="BX5" s="316"/>
      <c r="BY5" s="316"/>
      <c r="BZ5" s="316"/>
      <c r="CA5" s="316"/>
      <c r="CB5" s="316"/>
      <c r="CC5" s="316"/>
      <c r="CD5" s="316"/>
      <c r="CE5" s="316"/>
      <c r="CF5" s="316"/>
      <c r="CG5" s="316"/>
      <c r="CH5" s="316"/>
      <c r="CI5" s="316"/>
      <c r="CJ5" s="316"/>
      <c r="CK5" s="316"/>
      <c r="CL5" s="316"/>
      <c r="CM5" s="316"/>
      <c r="CN5" s="316"/>
      <c r="CO5" s="316"/>
      <c r="CP5" s="316"/>
      <c r="CQ5" s="316"/>
      <c r="CR5" s="316"/>
      <c r="CS5" s="316"/>
      <c r="CT5" s="316"/>
      <c r="CU5" s="316"/>
      <c r="CV5" s="316"/>
      <c r="CW5" s="316"/>
      <c r="CX5" s="316"/>
      <c r="CY5" s="316"/>
      <c r="CZ5" s="316"/>
      <c r="DA5" s="316"/>
      <c r="DB5" s="316"/>
      <c r="DC5" s="316"/>
      <c r="DD5" s="316"/>
      <c r="DE5" s="316"/>
      <c r="DF5" s="316"/>
      <c r="DG5" s="316"/>
      <c r="DH5" s="316"/>
      <c r="DI5" s="316"/>
      <c r="DJ5" s="316"/>
      <c r="DK5" s="316"/>
      <c r="DL5" s="316"/>
      <c r="DM5" s="316"/>
      <c r="DN5" s="316"/>
      <c r="DO5" s="316"/>
      <c r="DP5" s="316"/>
      <c r="DQ5" s="316"/>
      <c r="DR5" s="316"/>
      <c r="DS5" s="316"/>
      <c r="DT5" s="316"/>
      <c r="DU5" s="316"/>
      <c r="DV5" s="316"/>
      <c r="DW5" s="316"/>
      <c r="DX5" s="316"/>
      <c r="DY5" s="316"/>
      <c r="DZ5" s="316"/>
      <c r="EA5" s="316"/>
      <c r="EB5" s="316"/>
      <c r="EC5" s="316"/>
      <c r="ED5" s="316"/>
      <c r="EE5" s="316"/>
      <c r="EF5" s="316"/>
      <c r="EG5" s="316"/>
      <c r="EH5" s="316"/>
      <c r="EI5" s="316"/>
      <c r="EJ5" s="316"/>
      <c r="EK5" s="316"/>
      <c r="EL5" s="316"/>
      <c r="EM5" s="316"/>
      <c r="EN5" s="316"/>
      <c r="EO5" s="316"/>
      <c r="EP5" s="316"/>
      <c r="EQ5" s="316"/>
      <c r="ER5" s="316"/>
      <c r="ES5" s="316"/>
      <c r="ET5" s="316"/>
      <c r="EU5" s="316"/>
      <c r="EV5" s="316"/>
      <c r="EW5" s="316"/>
      <c r="EX5" s="316"/>
      <c r="EY5" s="316"/>
      <c r="EZ5" s="316"/>
      <c r="FA5" s="316"/>
      <c r="FB5" s="316"/>
      <c r="FC5" s="316"/>
      <c r="FD5" s="316"/>
      <c r="FE5" s="316"/>
      <c r="FF5" s="316"/>
      <c r="FG5" s="316"/>
      <c r="FH5" s="316"/>
      <c r="FI5" s="316"/>
      <c r="FJ5" s="316"/>
      <c r="FK5" s="316"/>
      <c r="FL5" s="316"/>
      <c r="FM5" s="316"/>
      <c r="FN5" s="316"/>
      <c r="FO5" s="316"/>
      <c r="FP5" s="316"/>
      <c r="FQ5" s="316"/>
      <c r="FR5" s="316"/>
      <c r="FS5" s="316"/>
      <c r="FT5" s="316"/>
      <c r="FU5" s="316"/>
      <c r="FV5" s="316"/>
      <c r="FW5" s="316"/>
      <c r="FX5" s="316"/>
      <c r="FY5" s="316"/>
      <c r="FZ5" s="316"/>
      <c r="GA5" s="316"/>
      <c r="GB5" s="316"/>
      <c r="GC5" s="316"/>
      <c r="GD5" s="316"/>
      <c r="GE5" s="316"/>
      <c r="GF5" s="316"/>
      <c r="GG5" s="316"/>
      <c r="GH5" s="316"/>
      <c r="GI5" s="316"/>
      <c r="GJ5" s="316"/>
      <c r="GK5" s="316"/>
      <c r="GL5" s="316"/>
      <c r="GM5" s="316"/>
      <c r="GN5" s="316"/>
      <c r="GO5" s="316"/>
      <c r="GP5" s="316"/>
      <c r="GQ5" s="316"/>
      <c r="GR5" s="316"/>
      <c r="GS5" s="316"/>
      <c r="GT5" s="316"/>
      <c r="GU5" s="316"/>
      <c r="GV5" s="316"/>
      <c r="GW5" s="316"/>
      <c r="GX5" s="316"/>
      <c r="GY5" s="316"/>
      <c r="GZ5" s="316"/>
      <c r="HA5" s="316"/>
      <c r="HB5" s="316"/>
      <c r="HC5" s="316"/>
      <c r="HD5" s="316"/>
      <c r="HE5" s="316"/>
      <c r="HF5" s="316"/>
      <c r="HG5" s="316"/>
      <c r="HH5" s="316"/>
      <c r="HI5" s="316"/>
      <c r="HJ5" s="316"/>
      <c r="HK5" s="316"/>
      <c r="HL5" s="316"/>
      <c r="HM5" s="316"/>
      <c r="HN5" s="316"/>
      <c r="HO5" s="316"/>
      <c r="HP5" s="316"/>
      <c r="HQ5" s="316"/>
      <c r="HR5" s="316"/>
      <c r="HS5" s="316"/>
      <c r="HT5" s="316"/>
      <c r="HU5" s="316"/>
      <c r="HV5" s="316"/>
      <c r="HW5" s="316"/>
      <c r="HX5" s="316"/>
      <c r="HY5" s="316"/>
      <c r="HZ5" s="316"/>
      <c r="IA5" s="316"/>
      <c r="IB5" s="316"/>
      <c r="IC5" s="316"/>
      <c r="ID5" s="316"/>
      <c r="IE5" s="316"/>
      <c r="IF5" s="316"/>
      <c r="IG5" s="316"/>
      <c r="IH5" s="316"/>
      <c r="II5" s="316"/>
      <c r="IJ5" s="316"/>
      <c r="IK5" s="316"/>
      <c r="IL5" s="316"/>
      <c r="IM5" s="316"/>
      <c r="IN5" s="316"/>
      <c r="IO5" s="316"/>
      <c r="IP5" s="316"/>
      <c r="IQ5" s="316"/>
      <c r="IR5" s="316"/>
      <c r="IS5" s="316"/>
    </row>
    <row r="6" spans="1:253" ht="102">
      <c r="A6" s="686"/>
      <c r="B6" s="291" t="s">
        <v>11</v>
      </c>
      <c r="C6" s="291" t="s">
        <v>12</v>
      </c>
      <c r="D6" s="291" t="s">
        <v>13</v>
      </c>
      <c r="E6" s="327" t="s">
        <v>14</v>
      </c>
      <c r="F6" s="292" t="s">
        <v>354</v>
      </c>
      <c r="G6" s="292" t="s">
        <v>16</v>
      </c>
      <c r="H6" s="292" t="s">
        <v>17</v>
      </c>
      <c r="I6" s="292" t="s">
        <v>18</v>
      </c>
      <c r="J6" s="292" t="s">
        <v>19</v>
      </c>
      <c r="K6" s="292" t="s">
        <v>20</v>
      </c>
      <c r="L6" s="292" t="s">
        <v>21</v>
      </c>
      <c r="M6" s="292" t="s">
        <v>22</v>
      </c>
      <c r="N6" s="293" t="s">
        <v>23</v>
      </c>
      <c r="O6" s="692"/>
      <c r="P6" s="692"/>
      <c r="Q6" s="695"/>
      <c r="R6" s="328"/>
      <c r="S6" s="328"/>
      <c r="T6" s="328"/>
      <c r="U6" s="328"/>
      <c r="V6" s="316"/>
      <c r="W6" s="316"/>
      <c r="X6" s="316"/>
      <c r="Y6" s="316"/>
      <c r="Z6" s="316"/>
      <c r="AA6" s="316"/>
      <c r="AB6" s="316"/>
      <c r="AC6" s="316"/>
      <c r="AD6" s="316"/>
      <c r="AE6" s="316"/>
      <c r="AF6" s="316"/>
      <c r="AG6" s="316"/>
      <c r="AH6" s="316"/>
      <c r="AI6" s="316"/>
      <c r="AJ6" s="316"/>
      <c r="AK6" s="316"/>
      <c r="AL6" s="316"/>
      <c r="AM6" s="316"/>
      <c r="AN6" s="316"/>
      <c r="AO6" s="316"/>
      <c r="AP6" s="316"/>
      <c r="AQ6" s="316"/>
      <c r="AR6" s="316"/>
      <c r="AS6" s="316"/>
      <c r="AT6" s="316"/>
      <c r="AU6" s="316"/>
      <c r="AV6" s="316"/>
      <c r="AW6" s="316"/>
      <c r="AX6" s="316"/>
      <c r="AY6" s="316"/>
      <c r="AZ6" s="316"/>
      <c r="BA6" s="316"/>
      <c r="BB6" s="316"/>
      <c r="BC6" s="316"/>
      <c r="BD6" s="316"/>
      <c r="BE6" s="316"/>
      <c r="BF6" s="316"/>
      <c r="BG6" s="316"/>
      <c r="BH6" s="316"/>
      <c r="BI6" s="316"/>
      <c r="BJ6" s="316"/>
      <c r="BK6" s="316"/>
      <c r="BL6" s="316"/>
      <c r="BM6" s="316"/>
      <c r="BN6" s="316"/>
      <c r="BO6" s="316"/>
      <c r="BP6" s="316"/>
      <c r="BQ6" s="316"/>
      <c r="BR6" s="316"/>
      <c r="BS6" s="316"/>
      <c r="BT6" s="316"/>
      <c r="BU6" s="316"/>
      <c r="BV6" s="316"/>
      <c r="BW6" s="316"/>
      <c r="BX6" s="316"/>
      <c r="BY6" s="316"/>
      <c r="BZ6" s="316"/>
      <c r="CA6" s="316"/>
      <c r="CB6" s="316"/>
      <c r="CC6" s="316"/>
      <c r="CD6" s="316"/>
      <c r="CE6" s="316"/>
      <c r="CF6" s="316"/>
      <c r="CG6" s="316"/>
      <c r="CH6" s="316"/>
      <c r="CI6" s="316"/>
      <c r="CJ6" s="316"/>
      <c r="CK6" s="316"/>
      <c r="CL6" s="316"/>
      <c r="CM6" s="316"/>
      <c r="CN6" s="316"/>
      <c r="CO6" s="316"/>
      <c r="CP6" s="316"/>
      <c r="CQ6" s="316"/>
      <c r="CR6" s="316"/>
      <c r="CS6" s="316"/>
      <c r="CT6" s="316"/>
      <c r="CU6" s="316"/>
      <c r="CV6" s="316"/>
      <c r="CW6" s="316"/>
      <c r="CX6" s="316"/>
      <c r="CY6" s="316"/>
      <c r="CZ6" s="316"/>
      <c r="DA6" s="316"/>
      <c r="DB6" s="316"/>
      <c r="DC6" s="316"/>
      <c r="DD6" s="316"/>
      <c r="DE6" s="316"/>
      <c r="DF6" s="316"/>
      <c r="DG6" s="316"/>
      <c r="DH6" s="316"/>
      <c r="DI6" s="316"/>
      <c r="DJ6" s="316"/>
      <c r="DK6" s="316"/>
      <c r="DL6" s="316"/>
      <c r="DM6" s="316"/>
      <c r="DN6" s="316"/>
      <c r="DO6" s="316"/>
      <c r="DP6" s="316"/>
      <c r="DQ6" s="316"/>
      <c r="DR6" s="316"/>
      <c r="DS6" s="316"/>
      <c r="DT6" s="316"/>
      <c r="DU6" s="316"/>
      <c r="DV6" s="316"/>
      <c r="DW6" s="316"/>
      <c r="DX6" s="316"/>
      <c r="DY6" s="316"/>
      <c r="DZ6" s="316"/>
      <c r="EA6" s="316"/>
      <c r="EB6" s="316"/>
      <c r="EC6" s="316"/>
      <c r="ED6" s="316"/>
      <c r="EE6" s="316"/>
      <c r="EF6" s="316"/>
      <c r="EG6" s="316"/>
      <c r="EH6" s="316"/>
      <c r="EI6" s="316"/>
      <c r="EJ6" s="316"/>
      <c r="EK6" s="316"/>
      <c r="EL6" s="316"/>
      <c r="EM6" s="316"/>
      <c r="EN6" s="316"/>
      <c r="EO6" s="316"/>
      <c r="EP6" s="316"/>
      <c r="EQ6" s="316"/>
      <c r="ER6" s="316"/>
      <c r="ES6" s="316"/>
      <c r="ET6" s="316"/>
      <c r="EU6" s="316"/>
      <c r="EV6" s="316"/>
      <c r="EW6" s="316"/>
      <c r="EX6" s="316"/>
      <c r="EY6" s="316"/>
      <c r="EZ6" s="316"/>
      <c r="FA6" s="316"/>
      <c r="FB6" s="316"/>
      <c r="FC6" s="316"/>
      <c r="FD6" s="316"/>
      <c r="FE6" s="316"/>
      <c r="FF6" s="316"/>
      <c r="FG6" s="316"/>
      <c r="FH6" s="316"/>
      <c r="FI6" s="316"/>
      <c r="FJ6" s="316"/>
      <c r="FK6" s="316"/>
      <c r="FL6" s="316"/>
      <c r="FM6" s="316"/>
      <c r="FN6" s="316"/>
      <c r="FO6" s="316"/>
      <c r="FP6" s="316"/>
      <c r="FQ6" s="316"/>
      <c r="FR6" s="316"/>
      <c r="FS6" s="316"/>
      <c r="FT6" s="316"/>
      <c r="FU6" s="316"/>
      <c r="FV6" s="316"/>
      <c r="FW6" s="316"/>
      <c r="FX6" s="316"/>
      <c r="FY6" s="316"/>
      <c r="FZ6" s="316"/>
      <c r="GA6" s="316"/>
      <c r="GB6" s="316"/>
      <c r="GC6" s="316"/>
      <c r="GD6" s="316"/>
      <c r="GE6" s="316"/>
      <c r="GF6" s="316"/>
      <c r="GG6" s="316"/>
      <c r="GH6" s="316"/>
      <c r="GI6" s="316"/>
      <c r="GJ6" s="316"/>
      <c r="GK6" s="316"/>
      <c r="GL6" s="316"/>
      <c r="GM6" s="316"/>
      <c r="GN6" s="316"/>
      <c r="GO6" s="316"/>
      <c r="GP6" s="316"/>
      <c r="GQ6" s="316"/>
      <c r="GR6" s="316"/>
      <c r="GS6" s="316"/>
      <c r="GT6" s="316"/>
      <c r="GU6" s="316"/>
      <c r="GV6" s="316"/>
      <c r="GW6" s="316"/>
      <c r="GX6" s="316"/>
      <c r="GY6" s="316"/>
      <c r="GZ6" s="316"/>
      <c r="HA6" s="316"/>
      <c r="HB6" s="316"/>
      <c r="HC6" s="316"/>
      <c r="HD6" s="316"/>
      <c r="HE6" s="316"/>
      <c r="HF6" s="316"/>
      <c r="HG6" s="316"/>
      <c r="HH6" s="316"/>
      <c r="HI6" s="316"/>
      <c r="HJ6" s="316"/>
      <c r="HK6" s="316"/>
      <c r="HL6" s="316"/>
      <c r="HM6" s="316"/>
      <c r="HN6" s="316"/>
      <c r="HO6" s="316"/>
      <c r="HP6" s="316"/>
      <c r="HQ6" s="316"/>
      <c r="HR6" s="316"/>
      <c r="HS6" s="316"/>
      <c r="HT6" s="316"/>
      <c r="HU6" s="316"/>
      <c r="HV6" s="316"/>
      <c r="HW6" s="316"/>
      <c r="HX6" s="316"/>
      <c r="HY6" s="316"/>
      <c r="HZ6" s="316"/>
      <c r="IA6" s="316"/>
      <c r="IB6" s="316"/>
      <c r="IC6" s="316"/>
      <c r="ID6" s="316"/>
      <c r="IE6" s="316"/>
      <c r="IF6" s="316"/>
      <c r="IG6" s="316"/>
      <c r="IH6" s="316"/>
      <c r="II6" s="316"/>
      <c r="IJ6" s="316"/>
      <c r="IK6" s="316"/>
      <c r="IL6" s="316"/>
      <c r="IM6" s="316"/>
      <c r="IN6" s="316"/>
      <c r="IO6" s="316"/>
      <c r="IP6" s="316"/>
      <c r="IQ6" s="316"/>
      <c r="IR6" s="316"/>
      <c r="IS6" s="316"/>
    </row>
    <row r="7" spans="1:253" ht="15.75" customHeight="1">
      <c r="A7" s="693" t="s">
        <v>377</v>
      </c>
      <c r="B7" s="693"/>
      <c r="C7" s="329"/>
      <c r="D7" s="329"/>
      <c r="E7" s="329"/>
      <c r="F7" s="329"/>
      <c r="G7" s="329"/>
      <c r="H7" s="329"/>
      <c r="I7" s="329"/>
      <c r="J7" s="329"/>
      <c r="K7" s="329"/>
      <c r="L7" s="329"/>
      <c r="M7" s="329"/>
      <c r="N7" s="329"/>
      <c r="O7" s="329"/>
      <c r="P7" s="329"/>
      <c r="Q7" s="329"/>
      <c r="R7" s="328"/>
      <c r="S7" s="328"/>
      <c r="T7" s="328"/>
      <c r="U7" s="328"/>
      <c r="V7" s="316"/>
      <c r="W7" s="316"/>
      <c r="X7" s="316"/>
      <c r="Y7" s="316"/>
      <c r="Z7" s="316"/>
      <c r="AA7" s="316"/>
      <c r="AB7" s="316"/>
      <c r="AC7" s="316"/>
      <c r="AD7" s="316"/>
      <c r="AE7" s="316"/>
      <c r="AF7" s="316"/>
      <c r="AG7" s="316"/>
      <c r="AH7" s="316"/>
      <c r="AI7" s="316"/>
      <c r="AJ7" s="316"/>
      <c r="AK7" s="316"/>
      <c r="AL7" s="316"/>
      <c r="AM7" s="316"/>
      <c r="AN7" s="316"/>
      <c r="AO7" s="316"/>
      <c r="AP7" s="316"/>
      <c r="AQ7" s="316"/>
      <c r="AR7" s="316"/>
      <c r="AS7" s="316"/>
      <c r="AT7" s="316"/>
      <c r="AU7" s="316"/>
      <c r="AV7" s="316"/>
      <c r="AW7" s="316"/>
      <c r="AX7" s="316"/>
      <c r="AY7" s="316"/>
      <c r="AZ7" s="316"/>
      <c r="BA7" s="316"/>
      <c r="BB7" s="316"/>
      <c r="BC7" s="316"/>
      <c r="BD7" s="316"/>
      <c r="BE7" s="316"/>
      <c r="BF7" s="316"/>
      <c r="BG7" s="316"/>
      <c r="BH7" s="316"/>
      <c r="BI7" s="316"/>
      <c r="BJ7" s="316"/>
      <c r="BK7" s="316"/>
      <c r="BL7" s="316"/>
      <c r="BM7" s="316"/>
      <c r="BN7" s="316"/>
      <c r="BO7" s="316"/>
      <c r="BP7" s="316"/>
      <c r="BQ7" s="316"/>
      <c r="BR7" s="316"/>
      <c r="BS7" s="316"/>
      <c r="BT7" s="316"/>
      <c r="BU7" s="316"/>
      <c r="BV7" s="316"/>
      <c r="BW7" s="316"/>
      <c r="BX7" s="316"/>
      <c r="BY7" s="316"/>
      <c r="BZ7" s="316"/>
      <c r="CA7" s="316"/>
      <c r="CB7" s="316"/>
      <c r="CC7" s="316"/>
      <c r="CD7" s="316"/>
      <c r="CE7" s="316"/>
      <c r="CF7" s="316"/>
      <c r="CG7" s="316"/>
      <c r="CH7" s="316"/>
      <c r="CI7" s="316"/>
      <c r="CJ7" s="316"/>
      <c r="CK7" s="316"/>
      <c r="CL7" s="316"/>
      <c r="CM7" s="316"/>
      <c r="CN7" s="316"/>
      <c r="CO7" s="316"/>
      <c r="CP7" s="316"/>
      <c r="CQ7" s="316"/>
      <c r="CR7" s="316"/>
      <c r="CS7" s="316"/>
      <c r="CT7" s="316"/>
      <c r="CU7" s="316"/>
      <c r="CV7" s="316"/>
      <c r="CW7" s="316"/>
      <c r="CX7" s="316"/>
      <c r="CY7" s="316"/>
      <c r="CZ7" s="316"/>
      <c r="DA7" s="316"/>
      <c r="DB7" s="316"/>
      <c r="DC7" s="316"/>
      <c r="DD7" s="316"/>
      <c r="DE7" s="316"/>
      <c r="DF7" s="316"/>
      <c r="DG7" s="316"/>
      <c r="DH7" s="316"/>
      <c r="DI7" s="316"/>
      <c r="DJ7" s="316"/>
      <c r="DK7" s="316"/>
      <c r="DL7" s="316"/>
      <c r="DM7" s="316"/>
      <c r="DN7" s="316"/>
      <c r="DO7" s="316"/>
      <c r="DP7" s="316"/>
      <c r="DQ7" s="316"/>
      <c r="DR7" s="316"/>
      <c r="DS7" s="316"/>
      <c r="DT7" s="316"/>
      <c r="DU7" s="316"/>
      <c r="DV7" s="316"/>
      <c r="DW7" s="316"/>
      <c r="DX7" s="316"/>
      <c r="DY7" s="316"/>
      <c r="DZ7" s="316"/>
      <c r="EA7" s="316"/>
      <c r="EB7" s="316"/>
      <c r="EC7" s="316"/>
      <c r="ED7" s="316"/>
      <c r="EE7" s="316"/>
      <c r="EF7" s="316"/>
      <c r="EG7" s="316"/>
      <c r="EH7" s="316"/>
      <c r="EI7" s="316"/>
      <c r="EJ7" s="316"/>
      <c r="EK7" s="316"/>
      <c r="EL7" s="316"/>
      <c r="EM7" s="316"/>
      <c r="EN7" s="316"/>
      <c r="EO7" s="316"/>
      <c r="EP7" s="316"/>
      <c r="EQ7" s="316"/>
      <c r="ER7" s="316"/>
      <c r="ES7" s="316"/>
      <c r="ET7" s="316"/>
      <c r="EU7" s="316"/>
      <c r="EV7" s="316"/>
      <c r="EW7" s="316"/>
      <c r="EX7" s="316"/>
      <c r="EY7" s="316"/>
      <c r="EZ7" s="316"/>
      <c r="FA7" s="316"/>
      <c r="FB7" s="316"/>
      <c r="FC7" s="316"/>
      <c r="FD7" s="316"/>
      <c r="FE7" s="316"/>
      <c r="FF7" s="316"/>
      <c r="FG7" s="316"/>
      <c r="FH7" s="316"/>
      <c r="FI7" s="316"/>
      <c r="FJ7" s="316"/>
      <c r="FK7" s="316"/>
      <c r="FL7" s="316"/>
      <c r="FM7" s="316"/>
      <c r="FN7" s="316"/>
      <c r="FO7" s="316"/>
      <c r="FP7" s="316"/>
      <c r="FQ7" s="316"/>
      <c r="FR7" s="316"/>
      <c r="FS7" s="316"/>
      <c r="FT7" s="316"/>
      <c r="FU7" s="316"/>
      <c r="FV7" s="316"/>
      <c r="FW7" s="316"/>
      <c r="FX7" s="316"/>
      <c r="FY7" s="316"/>
      <c r="FZ7" s="316"/>
      <c r="GA7" s="316"/>
      <c r="GB7" s="316"/>
      <c r="GC7" s="316"/>
      <c r="GD7" s="316"/>
      <c r="GE7" s="316"/>
      <c r="GF7" s="316"/>
      <c r="GG7" s="316"/>
      <c r="GH7" s="316"/>
      <c r="GI7" s="316"/>
      <c r="GJ7" s="316"/>
      <c r="GK7" s="316"/>
      <c r="GL7" s="316"/>
      <c r="GM7" s="316"/>
      <c r="GN7" s="316"/>
      <c r="GO7" s="316"/>
      <c r="GP7" s="316"/>
      <c r="GQ7" s="316"/>
      <c r="GR7" s="316"/>
      <c r="GS7" s="316"/>
      <c r="GT7" s="316"/>
      <c r="GU7" s="316"/>
      <c r="GV7" s="316"/>
      <c r="GW7" s="316"/>
      <c r="GX7" s="316"/>
      <c r="GY7" s="316"/>
      <c r="GZ7" s="316"/>
      <c r="HA7" s="316"/>
      <c r="HB7" s="316"/>
      <c r="HC7" s="316"/>
      <c r="HD7" s="316"/>
      <c r="HE7" s="316"/>
      <c r="HF7" s="316"/>
      <c r="HG7" s="316"/>
      <c r="HH7" s="316"/>
      <c r="HI7" s="316"/>
      <c r="HJ7" s="316"/>
      <c r="HK7" s="316"/>
      <c r="HL7" s="316"/>
      <c r="HM7" s="316"/>
      <c r="HN7" s="316"/>
      <c r="HO7" s="316"/>
      <c r="HP7" s="316"/>
      <c r="HQ7" s="316"/>
      <c r="HR7" s="316"/>
      <c r="HS7" s="316"/>
      <c r="HT7" s="316"/>
      <c r="HU7" s="316"/>
      <c r="HV7" s="316"/>
      <c r="HW7" s="316"/>
      <c r="HX7" s="316"/>
      <c r="HY7" s="316"/>
      <c r="HZ7" s="316"/>
      <c r="IA7" s="316"/>
      <c r="IB7" s="316"/>
      <c r="IC7" s="316"/>
      <c r="ID7" s="316"/>
      <c r="IE7" s="316"/>
      <c r="IF7" s="316"/>
      <c r="IG7" s="316"/>
      <c r="IH7" s="316"/>
      <c r="II7" s="316"/>
      <c r="IJ7" s="316"/>
      <c r="IK7" s="316"/>
      <c r="IL7" s="316"/>
      <c r="IM7" s="316"/>
      <c r="IN7" s="316"/>
      <c r="IO7" s="316"/>
      <c r="IP7" s="316"/>
      <c r="IQ7" s="316"/>
      <c r="IR7" s="316"/>
      <c r="IS7" s="316"/>
    </row>
    <row r="8" spans="1:253">
      <c r="A8" s="330" t="s">
        <v>378</v>
      </c>
      <c r="B8" s="331">
        <v>1201577</v>
      </c>
      <c r="C8" s="331">
        <v>663561</v>
      </c>
      <c r="D8" s="331">
        <v>538016</v>
      </c>
      <c r="E8" s="331">
        <v>363459</v>
      </c>
      <c r="F8" s="331">
        <v>189332</v>
      </c>
      <c r="G8" s="331">
        <v>12417</v>
      </c>
      <c r="H8" s="331">
        <v>66768</v>
      </c>
      <c r="I8" s="331">
        <v>12132</v>
      </c>
      <c r="J8" s="331">
        <v>80676</v>
      </c>
      <c r="K8" s="331">
        <v>336886</v>
      </c>
      <c r="L8" s="331">
        <v>4553</v>
      </c>
      <c r="M8" s="331">
        <v>125163</v>
      </c>
      <c r="N8" s="331">
        <v>10191</v>
      </c>
      <c r="O8" s="332">
        <v>5.14</v>
      </c>
      <c r="P8" s="332">
        <v>5.75</v>
      </c>
      <c r="Q8" s="332">
        <v>4.55</v>
      </c>
      <c r="R8" s="314"/>
      <c r="S8" s="314"/>
      <c r="T8" s="314"/>
      <c r="U8" s="314"/>
      <c r="V8" s="316"/>
      <c r="W8" s="316"/>
      <c r="X8" s="316"/>
      <c r="Y8" s="316"/>
      <c r="Z8" s="316"/>
      <c r="AA8" s="316"/>
      <c r="AB8" s="316"/>
      <c r="AC8" s="316"/>
      <c r="AD8" s="316"/>
      <c r="AE8" s="316"/>
      <c r="AF8" s="316"/>
      <c r="AG8" s="316"/>
      <c r="AH8" s="316"/>
      <c r="AI8" s="316"/>
      <c r="AJ8" s="316"/>
      <c r="AK8" s="316"/>
      <c r="AL8" s="316"/>
      <c r="AM8" s="316"/>
      <c r="AN8" s="316"/>
      <c r="AO8" s="316"/>
      <c r="AP8" s="316"/>
      <c r="AQ8" s="316"/>
      <c r="AR8" s="316"/>
      <c r="AS8" s="316"/>
      <c r="AT8" s="316"/>
      <c r="AU8" s="316"/>
      <c r="AV8" s="316"/>
      <c r="AW8" s="316"/>
      <c r="AX8" s="316"/>
      <c r="AY8" s="316"/>
      <c r="AZ8" s="316"/>
      <c r="BA8" s="316"/>
      <c r="BB8" s="316"/>
      <c r="BC8" s="316"/>
      <c r="BD8" s="316"/>
      <c r="BE8" s="316"/>
      <c r="BF8" s="316"/>
      <c r="BG8" s="316"/>
      <c r="BH8" s="316"/>
      <c r="BI8" s="316"/>
      <c r="BJ8" s="316"/>
      <c r="BK8" s="316"/>
      <c r="BL8" s="316"/>
      <c r="BM8" s="316"/>
      <c r="BN8" s="316"/>
      <c r="BO8" s="316"/>
      <c r="BP8" s="316"/>
      <c r="BQ8" s="316"/>
      <c r="BR8" s="316"/>
      <c r="BS8" s="316"/>
      <c r="BT8" s="316"/>
      <c r="BU8" s="316"/>
      <c r="BV8" s="316"/>
      <c r="BW8" s="316"/>
      <c r="BX8" s="316"/>
      <c r="BY8" s="316"/>
      <c r="BZ8" s="316"/>
      <c r="CA8" s="316"/>
      <c r="CB8" s="316"/>
      <c r="CC8" s="316"/>
      <c r="CD8" s="316"/>
      <c r="CE8" s="316"/>
      <c r="CF8" s="316"/>
      <c r="CG8" s="316"/>
      <c r="CH8" s="316"/>
      <c r="CI8" s="316"/>
      <c r="CJ8" s="316"/>
      <c r="CK8" s="316"/>
      <c r="CL8" s="316"/>
      <c r="CM8" s="316"/>
      <c r="CN8" s="316"/>
      <c r="CO8" s="316"/>
      <c r="CP8" s="316"/>
      <c r="CQ8" s="316"/>
      <c r="CR8" s="316"/>
      <c r="CS8" s="316"/>
      <c r="CT8" s="316"/>
      <c r="CU8" s="316"/>
      <c r="CV8" s="316"/>
      <c r="CW8" s="316"/>
      <c r="CX8" s="316"/>
      <c r="CY8" s="316"/>
      <c r="CZ8" s="316"/>
      <c r="DA8" s="316"/>
      <c r="DB8" s="316"/>
      <c r="DC8" s="316"/>
      <c r="DD8" s="316"/>
      <c r="DE8" s="316"/>
      <c r="DF8" s="316"/>
      <c r="DG8" s="316"/>
      <c r="DH8" s="316"/>
      <c r="DI8" s="316"/>
      <c r="DJ8" s="316"/>
      <c r="DK8" s="316"/>
      <c r="DL8" s="316"/>
      <c r="DM8" s="316"/>
      <c r="DN8" s="316"/>
      <c r="DO8" s="316"/>
      <c r="DP8" s="316"/>
      <c r="DQ8" s="316"/>
      <c r="DR8" s="316"/>
      <c r="DS8" s="316"/>
      <c r="DT8" s="316"/>
      <c r="DU8" s="316"/>
      <c r="DV8" s="316"/>
      <c r="DW8" s="316"/>
      <c r="DX8" s="316"/>
      <c r="DY8" s="316"/>
      <c r="DZ8" s="316"/>
      <c r="EA8" s="316"/>
      <c r="EB8" s="316"/>
      <c r="EC8" s="316"/>
      <c r="ED8" s="316"/>
      <c r="EE8" s="316"/>
      <c r="EF8" s="316"/>
      <c r="EG8" s="316"/>
      <c r="EH8" s="316"/>
      <c r="EI8" s="316"/>
      <c r="EJ8" s="316"/>
      <c r="EK8" s="316"/>
      <c r="EL8" s="316"/>
      <c r="EM8" s="316"/>
      <c r="EN8" s="316"/>
      <c r="EO8" s="316"/>
      <c r="EP8" s="316"/>
      <c r="EQ8" s="316"/>
      <c r="ER8" s="316"/>
      <c r="ES8" s="316"/>
      <c r="ET8" s="316"/>
      <c r="EU8" s="316"/>
      <c r="EV8" s="316"/>
      <c r="EW8" s="316"/>
      <c r="EX8" s="316"/>
      <c r="EY8" s="316"/>
      <c r="EZ8" s="316"/>
      <c r="FA8" s="316"/>
      <c r="FB8" s="316"/>
      <c r="FC8" s="316"/>
      <c r="FD8" s="316"/>
      <c r="FE8" s="316"/>
      <c r="FF8" s="316"/>
      <c r="FG8" s="316"/>
      <c r="FH8" s="316"/>
      <c r="FI8" s="316"/>
      <c r="FJ8" s="316"/>
      <c r="FK8" s="316"/>
      <c r="FL8" s="316"/>
      <c r="FM8" s="316"/>
      <c r="FN8" s="316"/>
      <c r="FO8" s="316"/>
      <c r="FP8" s="316"/>
      <c r="FQ8" s="316"/>
      <c r="FR8" s="316"/>
      <c r="FS8" s="316"/>
      <c r="FT8" s="316"/>
      <c r="FU8" s="316"/>
      <c r="FV8" s="316"/>
      <c r="FW8" s="316"/>
      <c r="FX8" s="316"/>
      <c r="FY8" s="316"/>
      <c r="FZ8" s="316"/>
      <c r="GA8" s="316"/>
      <c r="GB8" s="316"/>
      <c r="GC8" s="316"/>
      <c r="GD8" s="316"/>
      <c r="GE8" s="316"/>
      <c r="GF8" s="316"/>
      <c r="GG8" s="316"/>
      <c r="GH8" s="316"/>
      <c r="GI8" s="316"/>
      <c r="GJ8" s="316"/>
      <c r="GK8" s="316"/>
      <c r="GL8" s="316"/>
      <c r="GM8" s="316"/>
      <c r="GN8" s="316"/>
      <c r="GO8" s="316"/>
      <c r="GP8" s="316"/>
      <c r="GQ8" s="316"/>
      <c r="GR8" s="316"/>
      <c r="GS8" s="316"/>
      <c r="GT8" s="316"/>
      <c r="GU8" s="316"/>
      <c r="GV8" s="316"/>
      <c r="GW8" s="316"/>
      <c r="GX8" s="316"/>
      <c r="GY8" s="316"/>
      <c r="GZ8" s="316"/>
      <c r="HA8" s="316"/>
      <c r="HB8" s="316"/>
      <c r="HC8" s="316"/>
      <c r="HD8" s="316"/>
      <c r="HE8" s="316"/>
      <c r="HF8" s="316"/>
      <c r="HG8" s="316"/>
      <c r="HH8" s="316"/>
      <c r="HI8" s="316"/>
      <c r="HJ8" s="316"/>
      <c r="HK8" s="316"/>
      <c r="HL8" s="316"/>
      <c r="HM8" s="316"/>
      <c r="HN8" s="316"/>
      <c r="HO8" s="316"/>
      <c r="HP8" s="316"/>
      <c r="HQ8" s="316"/>
      <c r="HR8" s="316"/>
      <c r="HS8" s="316"/>
      <c r="HT8" s="316"/>
      <c r="HU8" s="316"/>
      <c r="HV8" s="316"/>
      <c r="HW8" s="316"/>
      <c r="HX8" s="316"/>
      <c r="HY8" s="316"/>
      <c r="HZ8" s="316"/>
      <c r="IA8" s="316"/>
      <c r="IB8" s="316"/>
      <c r="IC8" s="316"/>
      <c r="ID8" s="316"/>
      <c r="IE8" s="316"/>
      <c r="IF8" s="316"/>
      <c r="IG8" s="316"/>
      <c r="IH8" s="316"/>
      <c r="II8" s="316"/>
      <c r="IJ8" s="316"/>
      <c r="IK8" s="316"/>
      <c r="IL8" s="316"/>
      <c r="IM8" s="316"/>
      <c r="IN8" s="316"/>
      <c r="IO8" s="316"/>
      <c r="IP8" s="316"/>
      <c r="IQ8" s="316"/>
      <c r="IR8" s="316"/>
      <c r="IS8" s="316"/>
    </row>
    <row r="9" spans="1:253">
      <c r="A9" s="333" t="s">
        <v>379</v>
      </c>
      <c r="B9" s="334">
        <v>176598</v>
      </c>
      <c r="C9" s="335">
        <v>98298</v>
      </c>
      <c r="D9" s="335">
        <v>78300</v>
      </c>
      <c r="E9" s="335">
        <v>55672</v>
      </c>
      <c r="F9" s="335">
        <v>26628</v>
      </c>
      <c r="G9" s="335">
        <v>1626</v>
      </c>
      <c r="H9" s="335">
        <v>10565</v>
      </c>
      <c r="I9" s="335">
        <v>1853</v>
      </c>
      <c r="J9" s="335">
        <v>13078</v>
      </c>
      <c r="K9" s="335">
        <v>46307</v>
      </c>
      <c r="L9" s="335">
        <v>699</v>
      </c>
      <c r="M9" s="335">
        <v>18295</v>
      </c>
      <c r="N9" s="335">
        <v>1875</v>
      </c>
      <c r="O9" s="336">
        <v>4.3899999999999997</v>
      </c>
      <c r="P9" s="336">
        <v>5.0199999999999996</v>
      </c>
      <c r="Q9" s="336">
        <v>3.79</v>
      </c>
      <c r="R9" s="337"/>
      <c r="S9" s="337"/>
      <c r="T9" s="337"/>
      <c r="U9" s="337"/>
      <c r="V9" s="316"/>
      <c r="W9" s="316"/>
      <c r="X9" s="316"/>
      <c r="Y9" s="316"/>
      <c r="Z9" s="316"/>
      <c r="AA9" s="316"/>
      <c r="AB9" s="316"/>
      <c r="AC9" s="316"/>
      <c r="AD9" s="316"/>
      <c r="AE9" s="316"/>
      <c r="AF9" s="316"/>
      <c r="AG9" s="316"/>
      <c r="AH9" s="316"/>
      <c r="AI9" s="316"/>
      <c r="AJ9" s="316"/>
      <c r="AK9" s="316"/>
      <c r="AL9" s="316"/>
      <c r="AM9" s="316"/>
      <c r="AN9" s="316"/>
      <c r="AO9" s="316"/>
      <c r="AP9" s="316"/>
      <c r="AQ9" s="316"/>
      <c r="AR9" s="316"/>
      <c r="AS9" s="316"/>
      <c r="AT9" s="316"/>
      <c r="AU9" s="316"/>
      <c r="AV9" s="316"/>
      <c r="AW9" s="316"/>
      <c r="AX9" s="316"/>
      <c r="AY9" s="316"/>
      <c r="AZ9" s="316"/>
      <c r="BA9" s="316"/>
      <c r="BB9" s="316"/>
      <c r="BC9" s="316"/>
      <c r="BD9" s="316"/>
      <c r="BE9" s="316"/>
      <c r="BF9" s="316"/>
      <c r="BG9" s="316"/>
      <c r="BH9" s="316"/>
      <c r="BI9" s="316"/>
      <c r="BJ9" s="316"/>
      <c r="BK9" s="316"/>
      <c r="BL9" s="316"/>
      <c r="BM9" s="316"/>
      <c r="BN9" s="316"/>
      <c r="BO9" s="316"/>
      <c r="BP9" s="316"/>
      <c r="BQ9" s="316"/>
      <c r="BR9" s="316"/>
      <c r="BS9" s="316"/>
      <c r="BT9" s="316"/>
      <c r="BU9" s="316"/>
      <c r="BV9" s="316"/>
      <c r="BW9" s="316"/>
      <c r="BX9" s="316"/>
      <c r="BY9" s="316"/>
      <c r="BZ9" s="316"/>
      <c r="CA9" s="316"/>
      <c r="CB9" s="316"/>
      <c r="CC9" s="316"/>
      <c r="CD9" s="316"/>
      <c r="CE9" s="316"/>
      <c r="CF9" s="316"/>
      <c r="CG9" s="316"/>
      <c r="CH9" s="316"/>
      <c r="CI9" s="316"/>
      <c r="CJ9" s="316"/>
      <c r="CK9" s="316"/>
      <c r="CL9" s="316"/>
      <c r="CM9" s="316"/>
      <c r="CN9" s="316"/>
      <c r="CO9" s="316"/>
      <c r="CP9" s="316"/>
      <c r="CQ9" s="316"/>
      <c r="CR9" s="316"/>
      <c r="CS9" s="316"/>
      <c r="CT9" s="316"/>
      <c r="CU9" s="316"/>
      <c r="CV9" s="316"/>
      <c r="CW9" s="316"/>
      <c r="CX9" s="316"/>
      <c r="CY9" s="316"/>
      <c r="CZ9" s="316"/>
      <c r="DA9" s="316"/>
      <c r="DB9" s="316"/>
      <c r="DC9" s="316"/>
      <c r="DD9" s="316"/>
      <c r="DE9" s="316"/>
      <c r="DF9" s="316"/>
      <c r="DG9" s="316"/>
      <c r="DH9" s="316"/>
      <c r="DI9" s="316"/>
      <c r="DJ9" s="316"/>
      <c r="DK9" s="316"/>
      <c r="DL9" s="316"/>
      <c r="DM9" s="316"/>
      <c r="DN9" s="316"/>
      <c r="DO9" s="316"/>
      <c r="DP9" s="316"/>
      <c r="DQ9" s="316"/>
      <c r="DR9" s="316"/>
      <c r="DS9" s="316"/>
      <c r="DT9" s="316"/>
      <c r="DU9" s="316"/>
      <c r="DV9" s="316"/>
      <c r="DW9" s="316"/>
      <c r="DX9" s="316"/>
      <c r="DY9" s="316"/>
      <c r="DZ9" s="316"/>
      <c r="EA9" s="316"/>
      <c r="EB9" s="316"/>
      <c r="EC9" s="316"/>
      <c r="ED9" s="316"/>
      <c r="EE9" s="316"/>
      <c r="EF9" s="316"/>
      <c r="EG9" s="316"/>
      <c r="EH9" s="316"/>
      <c r="EI9" s="316"/>
      <c r="EJ9" s="316"/>
      <c r="EK9" s="316"/>
      <c r="EL9" s="316"/>
      <c r="EM9" s="316"/>
      <c r="EN9" s="316"/>
      <c r="EO9" s="316"/>
      <c r="EP9" s="316"/>
      <c r="EQ9" s="316"/>
      <c r="ER9" s="316"/>
      <c r="ES9" s="316"/>
      <c r="ET9" s="316"/>
      <c r="EU9" s="316"/>
      <c r="EV9" s="316"/>
      <c r="EW9" s="316"/>
      <c r="EX9" s="316"/>
      <c r="EY9" s="316"/>
      <c r="EZ9" s="316"/>
      <c r="FA9" s="316"/>
      <c r="FB9" s="316"/>
      <c r="FC9" s="316"/>
      <c r="FD9" s="316"/>
      <c r="FE9" s="316"/>
      <c r="FF9" s="316"/>
      <c r="FG9" s="316"/>
      <c r="FH9" s="316"/>
      <c r="FI9" s="316"/>
      <c r="FJ9" s="316"/>
      <c r="FK9" s="316"/>
      <c r="FL9" s="316"/>
      <c r="FM9" s="316"/>
      <c r="FN9" s="316"/>
      <c r="FO9" s="316"/>
      <c r="FP9" s="316"/>
      <c r="FQ9" s="316"/>
      <c r="FR9" s="316"/>
      <c r="FS9" s="316"/>
      <c r="FT9" s="316"/>
      <c r="FU9" s="316"/>
      <c r="FV9" s="316"/>
      <c r="FW9" s="316"/>
      <c r="FX9" s="316"/>
      <c r="FY9" s="316"/>
      <c r="FZ9" s="316"/>
      <c r="GA9" s="316"/>
      <c r="GB9" s="316"/>
      <c r="GC9" s="316"/>
      <c r="GD9" s="316"/>
      <c r="GE9" s="316"/>
      <c r="GF9" s="316"/>
      <c r="GG9" s="316"/>
      <c r="GH9" s="316"/>
      <c r="GI9" s="316"/>
      <c r="GJ9" s="316"/>
      <c r="GK9" s="316"/>
      <c r="GL9" s="316"/>
      <c r="GM9" s="316"/>
      <c r="GN9" s="316"/>
      <c r="GO9" s="316"/>
      <c r="GP9" s="316"/>
      <c r="GQ9" s="316"/>
      <c r="GR9" s="316"/>
      <c r="GS9" s="316"/>
      <c r="GT9" s="316"/>
      <c r="GU9" s="316"/>
      <c r="GV9" s="316"/>
      <c r="GW9" s="316"/>
      <c r="GX9" s="316"/>
      <c r="GY9" s="316"/>
      <c r="GZ9" s="316"/>
      <c r="HA9" s="316"/>
      <c r="HB9" s="316"/>
      <c r="HC9" s="316"/>
      <c r="HD9" s="316"/>
      <c r="HE9" s="316"/>
      <c r="HF9" s="316"/>
      <c r="HG9" s="316"/>
      <c r="HH9" s="316"/>
      <c r="HI9" s="316"/>
      <c r="HJ9" s="316"/>
      <c r="HK9" s="316"/>
      <c r="HL9" s="316"/>
      <c r="HM9" s="316"/>
      <c r="HN9" s="316"/>
      <c r="HO9" s="316"/>
      <c r="HP9" s="316"/>
      <c r="HQ9" s="316"/>
      <c r="HR9" s="316"/>
      <c r="HS9" s="316"/>
      <c r="HT9" s="316"/>
      <c r="HU9" s="316"/>
      <c r="HV9" s="316"/>
      <c r="HW9" s="316"/>
      <c r="HX9" s="316"/>
      <c r="HY9" s="316"/>
      <c r="HZ9" s="316"/>
      <c r="IA9" s="316"/>
      <c r="IB9" s="316"/>
      <c r="IC9" s="316"/>
      <c r="ID9" s="316"/>
      <c r="IE9" s="316"/>
      <c r="IF9" s="316"/>
      <c r="IG9" s="316"/>
      <c r="IH9" s="316"/>
      <c r="II9" s="316"/>
      <c r="IJ9" s="316"/>
      <c r="IK9" s="316"/>
      <c r="IL9" s="316"/>
      <c r="IM9" s="316"/>
      <c r="IN9" s="316"/>
      <c r="IO9" s="316"/>
      <c r="IP9" s="316"/>
      <c r="IQ9" s="316"/>
      <c r="IR9" s="316"/>
      <c r="IS9" s="316"/>
    </row>
    <row r="10" spans="1:253">
      <c r="A10" s="333" t="s">
        <v>380</v>
      </c>
      <c r="B10" s="334">
        <v>117644</v>
      </c>
      <c r="C10" s="338">
        <v>62669</v>
      </c>
      <c r="D10" s="338">
        <v>54975</v>
      </c>
      <c r="E10" s="338">
        <v>39354</v>
      </c>
      <c r="F10" s="338">
        <v>19714</v>
      </c>
      <c r="G10" s="338">
        <v>659</v>
      </c>
      <c r="H10" s="338">
        <v>7702</v>
      </c>
      <c r="I10" s="338">
        <v>1188</v>
      </c>
      <c r="J10" s="338">
        <v>7584</v>
      </c>
      <c r="K10" s="338">
        <v>26900</v>
      </c>
      <c r="L10" s="338">
        <v>366</v>
      </c>
      <c r="M10" s="338">
        <v>13291</v>
      </c>
      <c r="N10" s="338">
        <v>886</v>
      </c>
      <c r="O10" s="339">
        <v>4.7</v>
      </c>
      <c r="P10" s="339">
        <v>5.28</v>
      </c>
      <c r="Q10" s="339">
        <v>4.17</v>
      </c>
      <c r="R10" s="340"/>
      <c r="S10" s="340"/>
      <c r="T10" s="340"/>
      <c r="U10" s="340"/>
      <c r="V10" s="316"/>
      <c r="W10" s="316"/>
      <c r="X10" s="316"/>
      <c r="Y10" s="316"/>
      <c r="Z10" s="316"/>
      <c r="AA10" s="316"/>
      <c r="AB10" s="316"/>
      <c r="AC10" s="316"/>
      <c r="AD10" s="316"/>
      <c r="AE10" s="316"/>
      <c r="AF10" s="316"/>
      <c r="AG10" s="316"/>
      <c r="AH10" s="316"/>
      <c r="AI10" s="316"/>
      <c r="AJ10" s="316"/>
      <c r="AK10" s="316"/>
      <c r="AL10" s="316"/>
      <c r="AM10" s="316"/>
      <c r="AN10" s="316"/>
      <c r="AO10" s="316"/>
      <c r="AP10" s="316"/>
      <c r="AQ10" s="316"/>
      <c r="AR10" s="316"/>
      <c r="AS10" s="316"/>
      <c r="AT10" s="316"/>
      <c r="AU10" s="316"/>
      <c r="AV10" s="316"/>
      <c r="AW10" s="316"/>
      <c r="AX10" s="316"/>
      <c r="AY10" s="316"/>
      <c r="AZ10" s="316"/>
      <c r="BA10" s="316"/>
      <c r="BB10" s="316"/>
      <c r="BC10" s="316"/>
      <c r="BD10" s="316"/>
      <c r="BE10" s="316"/>
      <c r="BF10" s="316"/>
      <c r="BG10" s="316"/>
      <c r="BH10" s="316"/>
      <c r="BI10" s="316"/>
      <c r="BJ10" s="316"/>
      <c r="BK10" s="316"/>
      <c r="BL10" s="316"/>
      <c r="BM10" s="316"/>
      <c r="BN10" s="316"/>
      <c r="BO10" s="316"/>
      <c r="BP10" s="316"/>
      <c r="BQ10" s="316"/>
      <c r="BR10" s="316"/>
      <c r="BS10" s="316"/>
      <c r="BT10" s="316"/>
      <c r="BU10" s="316"/>
      <c r="BV10" s="316"/>
      <c r="BW10" s="316"/>
      <c r="BX10" s="316"/>
      <c r="BY10" s="316"/>
      <c r="BZ10" s="316"/>
      <c r="CA10" s="316"/>
      <c r="CB10" s="316"/>
      <c r="CC10" s="316"/>
      <c r="CD10" s="316"/>
      <c r="CE10" s="316"/>
      <c r="CF10" s="316"/>
      <c r="CG10" s="316"/>
      <c r="CH10" s="316"/>
      <c r="CI10" s="316"/>
      <c r="CJ10" s="316"/>
      <c r="CK10" s="316"/>
      <c r="CL10" s="316"/>
      <c r="CM10" s="316"/>
      <c r="CN10" s="316"/>
      <c r="CO10" s="316"/>
      <c r="CP10" s="316"/>
      <c r="CQ10" s="316"/>
      <c r="CR10" s="316"/>
      <c r="CS10" s="316"/>
      <c r="CT10" s="316"/>
      <c r="CU10" s="316"/>
      <c r="CV10" s="316"/>
      <c r="CW10" s="316"/>
      <c r="CX10" s="316"/>
      <c r="CY10" s="316"/>
      <c r="CZ10" s="316"/>
      <c r="DA10" s="316"/>
      <c r="DB10" s="316"/>
      <c r="DC10" s="316"/>
      <c r="DD10" s="316"/>
      <c r="DE10" s="316"/>
      <c r="DF10" s="316"/>
      <c r="DG10" s="316"/>
      <c r="DH10" s="316"/>
      <c r="DI10" s="316"/>
      <c r="DJ10" s="316"/>
      <c r="DK10" s="316"/>
      <c r="DL10" s="316"/>
      <c r="DM10" s="316"/>
      <c r="DN10" s="316"/>
      <c r="DO10" s="316"/>
      <c r="DP10" s="316"/>
      <c r="DQ10" s="316"/>
      <c r="DR10" s="316"/>
      <c r="DS10" s="316"/>
      <c r="DT10" s="316"/>
      <c r="DU10" s="316"/>
      <c r="DV10" s="316"/>
      <c r="DW10" s="316"/>
      <c r="DX10" s="316"/>
      <c r="DY10" s="316"/>
      <c r="DZ10" s="316"/>
      <c r="EA10" s="316"/>
      <c r="EB10" s="316"/>
      <c r="EC10" s="316"/>
      <c r="ED10" s="316"/>
      <c r="EE10" s="316"/>
      <c r="EF10" s="316"/>
      <c r="EG10" s="316"/>
      <c r="EH10" s="316"/>
      <c r="EI10" s="316"/>
      <c r="EJ10" s="316"/>
      <c r="EK10" s="316"/>
      <c r="EL10" s="316"/>
      <c r="EM10" s="316"/>
      <c r="EN10" s="316"/>
      <c r="EO10" s="316"/>
      <c r="EP10" s="316"/>
      <c r="EQ10" s="316"/>
      <c r="ER10" s="316"/>
      <c r="ES10" s="316"/>
      <c r="ET10" s="316"/>
      <c r="EU10" s="316"/>
      <c r="EV10" s="316"/>
      <c r="EW10" s="316"/>
      <c r="EX10" s="316"/>
      <c r="EY10" s="316"/>
      <c r="EZ10" s="316"/>
      <c r="FA10" s="316"/>
      <c r="FB10" s="316"/>
      <c r="FC10" s="316"/>
      <c r="FD10" s="316"/>
      <c r="FE10" s="316"/>
      <c r="FF10" s="316"/>
      <c r="FG10" s="316"/>
      <c r="FH10" s="316"/>
      <c r="FI10" s="316"/>
      <c r="FJ10" s="316"/>
      <c r="FK10" s="316"/>
      <c r="FL10" s="316"/>
      <c r="FM10" s="316"/>
      <c r="FN10" s="316"/>
      <c r="FO10" s="316"/>
      <c r="FP10" s="316"/>
      <c r="FQ10" s="316"/>
      <c r="FR10" s="316"/>
      <c r="FS10" s="316"/>
      <c r="FT10" s="316"/>
      <c r="FU10" s="316"/>
      <c r="FV10" s="316"/>
      <c r="FW10" s="316"/>
      <c r="FX10" s="316"/>
      <c r="FY10" s="316"/>
      <c r="FZ10" s="316"/>
      <c r="GA10" s="316"/>
      <c r="GB10" s="316"/>
      <c r="GC10" s="316"/>
      <c r="GD10" s="316"/>
      <c r="GE10" s="316"/>
      <c r="GF10" s="316"/>
      <c r="GG10" s="316"/>
      <c r="GH10" s="316"/>
      <c r="GI10" s="316"/>
      <c r="GJ10" s="316"/>
      <c r="GK10" s="316"/>
      <c r="GL10" s="316"/>
      <c r="GM10" s="316"/>
      <c r="GN10" s="316"/>
      <c r="GO10" s="316"/>
      <c r="GP10" s="316"/>
      <c r="GQ10" s="316"/>
      <c r="GR10" s="316"/>
      <c r="GS10" s="316"/>
      <c r="GT10" s="316"/>
      <c r="GU10" s="316"/>
      <c r="GV10" s="316"/>
      <c r="GW10" s="316"/>
      <c r="GX10" s="316"/>
      <c r="GY10" s="316"/>
      <c r="GZ10" s="316"/>
      <c r="HA10" s="316"/>
      <c r="HB10" s="316"/>
      <c r="HC10" s="316"/>
      <c r="HD10" s="316"/>
      <c r="HE10" s="316"/>
      <c r="HF10" s="316"/>
      <c r="HG10" s="316"/>
      <c r="HH10" s="316"/>
      <c r="HI10" s="316"/>
      <c r="HJ10" s="316"/>
      <c r="HK10" s="316"/>
      <c r="HL10" s="316"/>
      <c r="HM10" s="316"/>
      <c r="HN10" s="316"/>
      <c r="HO10" s="316"/>
      <c r="HP10" s="316"/>
      <c r="HQ10" s="316"/>
      <c r="HR10" s="316"/>
      <c r="HS10" s="316"/>
      <c r="HT10" s="316"/>
      <c r="HU10" s="316"/>
      <c r="HV10" s="316"/>
      <c r="HW10" s="316"/>
      <c r="HX10" s="316"/>
      <c r="HY10" s="316"/>
      <c r="HZ10" s="316"/>
      <c r="IA10" s="316"/>
      <c r="IB10" s="316"/>
      <c r="IC10" s="316"/>
      <c r="ID10" s="316"/>
      <c r="IE10" s="316"/>
      <c r="IF10" s="316"/>
      <c r="IG10" s="316"/>
      <c r="IH10" s="316"/>
      <c r="II10" s="316"/>
      <c r="IJ10" s="316"/>
      <c r="IK10" s="316"/>
      <c r="IL10" s="316"/>
      <c r="IM10" s="316"/>
      <c r="IN10" s="316"/>
      <c r="IO10" s="316"/>
      <c r="IP10" s="316"/>
      <c r="IQ10" s="316"/>
      <c r="IR10" s="316"/>
      <c r="IS10" s="316"/>
    </row>
    <row r="11" spans="1:253">
      <c r="A11" s="333" t="s">
        <v>381</v>
      </c>
      <c r="B11" s="341">
        <v>90099</v>
      </c>
      <c r="C11" s="338">
        <v>50347</v>
      </c>
      <c r="D11" s="338">
        <v>39752</v>
      </c>
      <c r="E11" s="338">
        <v>28170</v>
      </c>
      <c r="F11" s="338">
        <v>14054</v>
      </c>
      <c r="G11" s="338">
        <v>1044</v>
      </c>
      <c r="H11" s="338">
        <v>4738</v>
      </c>
      <c r="I11" s="338">
        <v>795</v>
      </c>
      <c r="J11" s="338">
        <v>6637</v>
      </c>
      <c r="K11" s="338">
        <v>24434</v>
      </c>
      <c r="L11" s="338">
        <v>373</v>
      </c>
      <c r="M11" s="338">
        <v>9170</v>
      </c>
      <c r="N11" s="338">
        <v>684</v>
      </c>
      <c r="O11" s="339">
        <v>3.91</v>
      </c>
      <c r="P11" s="339">
        <v>4.43</v>
      </c>
      <c r="Q11" s="339">
        <v>3.41</v>
      </c>
      <c r="R11" s="340"/>
      <c r="S11" s="340"/>
      <c r="T11" s="340"/>
      <c r="U11" s="340"/>
      <c r="V11" s="316"/>
      <c r="W11" s="316"/>
      <c r="X11" s="316"/>
      <c r="Y11" s="316"/>
      <c r="Z11" s="316"/>
      <c r="AA11" s="316"/>
      <c r="AB11" s="316"/>
      <c r="AC11" s="316"/>
      <c r="AD11" s="316"/>
      <c r="AE11" s="316"/>
      <c r="AF11" s="316"/>
      <c r="AG11" s="316"/>
      <c r="AH11" s="316"/>
      <c r="AI11" s="316"/>
      <c r="AJ11" s="316"/>
      <c r="AK11" s="316"/>
      <c r="AL11" s="316"/>
      <c r="AM11" s="316"/>
      <c r="AN11" s="316"/>
      <c r="AO11" s="316"/>
      <c r="AP11" s="316"/>
      <c r="AQ11" s="316"/>
      <c r="AR11" s="316"/>
      <c r="AS11" s="316"/>
      <c r="AT11" s="316"/>
      <c r="AU11" s="316"/>
      <c r="AV11" s="316"/>
      <c r="AW11" s="316"/>
      <c r="AX11" s="316"/>
      <c r="AY11" s="316"/>
      <c r="AZ11" s="316"/>
      <c r="BA11" s="316"/>
      <c r="BB11" s="316"/>
      <c r="BC11" s="316"/>
      <c r="BD11" s="316"/>
      <c r="BE11" s="316"/>
      <c r="BF11" s="316"/>
      <c r="BG11" s="316"/>
      <c r="BH11" s="316"/>
      <c r="BI11" s="316"/>
      <c r="BJ11" s="316"/>
      <c r="BK11" s="316"/>
      <c r="BL11" s="316"/>
      <c r="BM11" s="316"/>
      <c r="BN11" s="316"/>
      <c r="BO11" s="316"/>
      <c r="BP11" s="316"/>
      <c r="BQ11" s="316"/>
      <c r="BR11" s="316"/>
      <c r="BS11" s="316"/>
      <c r="BT11" s="316"/>
      <c r="BU11" s="316"/>
      <c r="BV11" s="316"/>
      <c r="BW11" s="316"/>
      <c r="BX11" s="316"/>
      <c r="BY11" s="316"/>
      <c r="BZ11" s="316"/>
      <c r="CA11" s="316"/>
      <c r="CB11" s="316"/>
      <c r="CC11" s="316"/>
      <c r="CD11" s="316"/>
      <c r="CE11" s="316"/>
      <c r="CF11" s="316"/>
      <c r="CG11" s="316"/>
      <c r="CH11" s="316"/>
      <c r="CI11" s="316"/>
      <c r="CJ11" s="316"/>
      <c r="CK11" s="316"/>
      <c r="CL11" s="316"/>
      <c r="CM11" s="316"/>
      <c r="CN11" s="316"/>
      <c r="CO11" s="316"/>
      <c r="CP11" s="316"/>
      <c r="CQ11" s="316"/>
      <c r="CR11" s="316"/>
      <c r="CS11" s="316"/>
      <c r="CT11" s="316"/>
      <c r="CU11" s="316"/>
      <c r="CV11" s="316"/>
      <c r="CW11" s="316"/>
      <c r="CX11" s="316"/>
      <c r="CY11" s="316"/>
      <c r="CZ11" s="316"/>
      <c r="DA11" s="316"/>
      <c r="DB11" s="316"/>
      <c r="DC11" s="316"/>
      <c r="DD11" s="316"/>
      <c r="DE11" s="316"/>
      <c r="DF11" s="316"/>
      <c r="DG11" s="316"/>
      <c r="DH11" s="316"/>
      <c r="DI11" s="316"/>
      <c r="DJ11" s="316"/>
      <c r="DK11" s="316"/>
      <c r="DL11" s="316"/>
      <c r="DM11" s="316"/>
      <c r="DN11" s="316"/>
      <c r="DO11" s="316"/>
      <c r="DP11" s="316"/>
      <c r="DQ11" s="316"/>
      <c r="DR11" s="316"/>
      <c r="DS11" s="316"/>
      <c r="DT11" s="316"/>
      <c r="DU11" s="316"/>
      <c r="DV11" s="316"/>
      <c r="DW11" s="316"/>
      <c r="DX11" s="316"/>
      <c r="DY11" s="316"/>
      <c r="DZ11" s="316"/>
      <c r="EA11" s="316"/>
      <c r="EB11" s="316"/>
      <c r="EC11" s="316"/>
      <c r="ED11" s="316"/>
      <c r="EE11" s="316"/>
      <c r="EF11" s="316"/>
      <c r="EG11" s="316"/>
      <c r="EH11" s="316"/>
      <c r="EI11" s="316"/>
      <c r="EJ11" s="316"/>
      <c r="EK11" s="316"/>
      <c r="EL11" s="316"/>
      <c r="EM11" s="316"/>
      <c r="EN11" s="316"/>
      <c r="EO11" s="316"/>
      <c r="EP11" s="316"/>
      <c r="EQ11" s="316"/>
      <c r="ER11" s="316"/>
      <c r="ES11" s="316"/>
      <c r="ET11" s="316"/>
      <c r="EU11" s="316"/>
      <c r="EV11" s="316"/>
      <c r="EW11" s="316"/>
      <c r="EX11" s="316"/>
      <c r="EY11" s="316"/>
      <c r="EZ11" s="316"/>
      <c r="FA11" s="316"/>
      <c r="FB11" s="316"/>
      <c r="FC11" s="316"/>
      <c r="FD11" s="316"/>
      <c r="FE11" s="316"/>
      <c r="FF11" s="316"/>
      <c r="FG11" s="316"/>
      <c r="FH11" s="316"/>
      <c r="FI11" s="316"/>
      <c r="FJ11" s="316"/>
      <c r="FK11" s="316"/>
      <c r="FL11" s="316"/>
      <c r="FM11" s="316"/>
      <c r="FN11" s="316"/>
      <c r="FO11" s="316"/>
      <c r="FP11" s="316"/>
      <c r="FQ11" s="316"/>
      <c r="FR11" s="316"/>
      <c r="FS11" s="316"/>
      <c r="FT11" s="316"/>
      <c r="FU11" s="316"/>
      <c r="FV11" s="316"/>
      <c r="FW11" s="316"/>
      <c r="FX11" s="316"/>
      <c r="FY11" s="316"/>
      <c r="FZ11" s="316"/>
      <c r="GA11" s="316"/>
      <c r="GB11" s="316"/>
      <c r="GC11" s="316"/>
      <c r="GD11" s="316"/>
      <c r="GE11" s="316"/>
      <c r="GF11" s="316"/>
      <c r="GG11" s="316"/>
      <c r="GH11" s="316"/>
      <c r="GI11" s="316"/>
      <c r="GJ11" s="316"/>
      <c r="GK11" s="316"/>
      <c r="GL11" s="316"/>
      <c r="GM11" s="316"/>
      <c r="GN11" s="316"/>
      <c r="GO11" s="316"/>
      <c r="GP11" s="316"/>
      <c r="GQ11" s="316"/>
      <c r="GR11" s="316"/>
      <c r="GS11" s="316"/>
      <c r="GT11" s="316"/>
      <c r="GU11" s="316"/>
      <c r="GV11" s="316"/>
      <c r="GW11" s="316"/>
      <c r="GX11" s="316"/>
      <c r="GY11" s="316"/>
      <c r="GZ11" s="316"/>
      <c r="HA11" s="316"/>
      <c r="HB11" s="316"/>
      <c r="HC11" s="316"/>
      <c r="HD11" s="316"/>
      <c r="HE11" s="316"/>
      <c r="HF11" s="316"/>
      <c r="HG11" s="316"/>
      <c r="HH11" s="316"/>
      <c r="HI11" s="316"/>
      <c r="HJ11" s="316"/>
      <c r="HK11" s="316"/>
      <c r="HL11" s="316"/>
      <c r="HM11" s="316"/>
      <c r="HN11" s="316"/>
      <c r="HO11" s="316"/>
      <c r="HP11" s="316"/>
      <c r="HQ11" s="316"/>
      <c r="HR11" s="316"/>
      <c r="HS11" s="316"/>
      <c r="HT11" s="316"/>
      <c r="HU11" s="316"/>
      <c r="HV11" s="316"/>
      <c r="HW11" s="316"/>
      <c r="HX11" s="316"/>
      <c r="HY11" s="316"/>
      <c r="HZ11" s="316"/>
      <c r="IA11" s="316"/>
      <c r="IB11" s="316"/>
      <c r="IC11" s="316"/>
      <c r="ID11" s="316"/>
      <c r="IE11" s="316"/>
      <c r="IF11" s="316"/>
      <c r="IG11" s="316"/>
      <c r="IH11" s="316"/>
      <c r="II11" s="316"/>
      <c r="IJ11" s="316"/>
      <c r="IK11" s="316"/>
      <c r="IL11" s="316"/>
      <c r="IM11" s="316"/>
      <c r="IN11" s="316"/>
      <c r="IO11" s="316"/>
      <c r="IP11" s="316"/>
      <c r="IQ11" s="316"/>
      <c r="IR11" s="316"/>
      <c r="IS11" s="316"/>
    </row>
    <row r="12" spans="1:253">
      <c r="A12" s="333" t="s">
        <v>382</v>
      </c>
      <c r="B12" s="334">
        <v>131475</v>
      </c>
      <c r="C12" s="338">
        <v>72673</v>
      </c>
      <c r="D12" s="338">
        <v>58802</v>
      </c>
      <c r="E12" s="338">
        <v>38193</v>
      </c>
      <c r="F12" s="338">
        <v>22100</v>
      </c>
      <c r="G12" s="338">
        <v>1290</v>
      </c>
      <c r="H12" s="338">
        <v>7473</v>
      </c>
      <c r="I12" s="338">
        <v>1233</v>
      </c>
      <c r="J12" s="338">
        <v>8992</v>
      </c>
      <c r="K12" s="338">
        <v>35957</v>
      </c>
      <c r="L12" s="338">
        <v>528</v>
      </c>
      <c r="M12" s="338">
        <v>14995</v>
      </c>
      <c r="N12" s="338">
        <v>714</v>
      </c>
      <c r="O12" s="339">
        <v>4.6399999999999997</v>
      </c>
      <c r="P12" s="339">
        <v>5.24</v>
      </c>
      <c r="Q12" s="339">
        <v>4.0599999999999996</v>
      </c>
      <c r="R12" s="340"/>
      <c r="S12" s="340"/>
      <c r="T12" s="340"/>
      <c r="U12" s="340"/>
      <c r="V12" s="316"/>
      <c r="W12" s="316"/>
      <c r="X12" s="316"/>
      <c r="Y12" s="316"/>
      <c r="Z12" s="316"/>
      <c r="AA12" s="316"/>
      <c r="AB12" s="316"/>
      <c r="AC12" s="316"/>
      <c r="AD12" s="316"/>
      <c r="AE12" s="316"/>
      <c r="AF12" s="316"/>
      <c r="AG12" s="316"/>
      <c r="AH12" s="316"/>
      <c r="AI12" s="316"/>
      <c r="AJ12" s="316"/>
      <c r="AK12" s="316"/>
      <c r="AL12" s="316"/>
      <c r="AM12" s="316"/>
      <c r="AN12" s="316"/>
      <c r="AO12" s="316"/>
      <c r="AP12" s="316"/>
      <c r="AQ12" s="316"/>
      <c r="AR12" s="316"/>
      <c r="AS12" s="316"/>
      <c r="AT12" s="316"/>
      <c r="AU12" s="316"/>
      <c r="AV12" s="316"/>
      <c r="AW12" s="316"/>
      <c r="AX12" s="316"/>
      <c r="AY12" s="316"/>
      <c r="AZ12" s="316"/>
      <c r="BA12" s="316"/>
      <c r="BB12" s="316"/>
      <c r="BC12" s="316"/>
      <c r="BD12" s="316"/>
      <c r="BE12" s="316"/>
      <c r="BF12" s="316"/>
      <c r="BG12" s="316"/>
      <c r="BH12" s="316"/>
      <c r="BI12" s="316"/>
      <c r="BJ12" s="316"/>
      <c r="BK12" s="316"/>
      <c r="BL12" s="316"/>
      <c r="BM12" s="316"/>
      <c r="BN12" s="316"/>
      <c r="BO12" s="316"/>
      <c r="BP12" s="316"/>
      <c r="BQ12" s="316"/>
      <c r="BR12" s="316"/>
      <c r="BS12" s="316"/>
      <c r="BT12" s="316"/>
      <c r="BU12" s="316"/>
      <c r="BV12" s="316"/>
      <c r="BW12" s="316"/>
      <c r="BX12" s="316"/>
      <c r="BY12" s="316"/>
      <c r="BZ12" s="316"/>
      <c r="CA12" s="316"/>
      <c r="CB12" s="316"/>
      <c r="CC12" s="316"/>
      <c r="CD12" s="316"/>
      <c r="CE12" s="316"/>
      <c r="CF12" s="316"/>
      <c r="CG12" s="316"/>
      <c r="CH12" s="316"/>
      <c r="CI12" s="316"/>
      <c r="CJ12" s="316"/>
      <c r="CK12" s="316"/>
      <c r="CL12" s="316"/>
      <c r="CM12" s="316"/>
      <c r="CN12" s="316"/>
      <c r="CO12" s="316"/>
      <c r="CP12" s="316"/>
      <c r="CQ12" s="316"/>
      <c r="CR12" s="316"/>
      <c r="CS12" s="316"/>
      <c r="CT12" s="316"/>
      <c r="CU12" s="316"/>
      <c r="CV12" s="316"/>
      <c r="CW12" s="316"/>
      <c r="CX12" s="316"/>
      <c r="CY12" s="316"/>
      <c r="CZ12" s="316"/>
      <c r="DA12" s="316"/>
      <c r="DB12" s="316"/>
      <c r="DC12" s="316"/>
      <c r="DD12" s="316"/>
      <c r="DE12" s="316"/>
      <c r="DF12" s="316"/>
      <c r="DG12" s="316"/>
      <c r="DH12" s="316"/>
      <c r="DI12" s="316"/>
      <c r="DJ12" s="316"/>
      <c r="DK12" s="316"/>
      <c r="DL12" s="316"/>
      <c r="DM12" s="316"/>
      <c r="DN12" s="316"/>
      <c r="DO12" s="316"/>
      <c r="DP12" s="316"/>
      <c r="DQ12" s="316"/>
      <c r="DR12" s="316"/>
      <c r="DS12" s="316"/>
      <c r="DT12" s="316"/>
      <c r="DU12" s="316"/>
      <c r="DV12" s="316"/>
      <c r="DW12" s="316"/>
      <c r="DX12" s="316"/>
      <c r="DY12" s="316"/>
      <c r="DZ12" s="316"/>
      <c r="EA12" s="316"/>
      <c r="EB12" s="316"/>
      <c r="EC12" s="316"/>
      <c r="ED12" s="316"/>
      <c r="EE12" s="316"/>
      <c r="EF12" s="316"/>
      <c r="EG12" s="316"/>
      <c r="EH12" s="316"/>
      <c r="EI12" s="316"/>
      <c r="EJ12" s="316"/>
      <c r="EK12" s="316"/>
      <c r="EL12" s="316"/>
      <c r="EM12" s="316"/>
      <c r="EN12" s="316"/>
      <c r="EO12" s="316"/>
      <c r="EP12" s="316"/>
      <c r="EQ12" s="316"/>
      <c r="ER12" s="316"/>
      <c r="ES12" s="316"/>
      <c r="ET12" s="316"/>
      <c r="EU12" s="316"/>
      <c r="EV12" s="316"/>
      <c r="EW12" s="316"/>
      <c r="EX12" s="316"/>
      <c r="EY12" s="316"/>
      <c r="EZ12" s="316"/>
      <c r="FA12" s="316"/>
      <c r="FB12" s="316"/>
      <c r="FC12" s="316"/>
      <c r="FD12" s="316"/>
      <c r="FE12" s="316"/>
      <c r="FF12" s="316"/>
      <c r="FG12" s="316"/>
      <c r="FH12" s="316"/>
      <c r="FI12" s="316"/>
      <c r="FJ12" s="316"/>
      <c r="FK12" s="316"/>
      <c r="FL12" s="316"/>
      <c r="FM12" s="316"/>
      <c r="FN12" s="316"/>
      <c r="FO12" s="316"/>
      <c r="FP12" s="316"/>
      <c r="FQ12" s="316"/>
      <c r="FR12" s="316"/>
      <c r="FS12" s="316"/>
      <c r="FT12" s="316"/>
      <c r="FU12" s="316"/>
      <c r="FV12" s="316"/>
      <c r="FW12" s="316"/>
      <c r="FX12" s="316"/>
      <c r="FY12" s="316"/>
      <c r="FZ12" s="316"/>
      <c r="GA12" s="316"/>
      <c r="GB12" s="316"/>
      <c r="GC12" s="316"/>
      <c r="GD12" s="316"/>
      <c r="GE12" s="316"/>
      <c r="GF12" s="316"/>
      <c r="GG12" s="316"/>
      <c r="GH12" s="316"/>
      <c r="GI12" s="316"/>
      <c r="GJ12" s="316"/>
      <c r="GK12" s="316"/>
      <c r="GL12" s="316"/>
      <c r="GM12" s="316"/>
      <c r="GN12" s="316"/>
      <c r="GO12" s="316"/>
      <c r="GP12" s="316"/>
      <c r="GQ12" s="316"/>
      <c r="GR12" s="316"/>
      <c r="GS12" s="316"/>
      <c r="GT12" s="316"/>
      <c r="GU12" s="316"/>
      <c r="GV12" s="316"/>
      <c r="GW12" s="316"/>
      <c r="GX12" s="316"/>
      <c r="GY12" s="316"/>
      <c r="GZ12" s="316"/>
      <c r="HA12" s="316"/>
      <c r="HB12" s="316"/>
      <c r="HC12" s="316"/>
      <c r="HD12" s="316"/>
      <c r="HE12" s="316"/>
      <c r="HF12" s="316"/>
      <c r="HG12" s="316"/>
      <c r="HH12" s="316"/>
      <c r="HI12" s="316"/>
      <c r="HJ12" s="316"/>
      <c r="HK12" s="316"/>
      <c r="HL12" s="316"/>
      <c r="HM12" s="316"/>
      <c r="HN12" s="316"/>
      <c r="HO12" s="316"/>
      <c r="HP12" s="316"/>
      <c r="HQ12" s="316"/>
      <c r="HR12" s="316"/>
      <c r="HS12" s="316"/>
      <c r="HT12" s="316"/>
      <c r="HU12" s="316"/>
      <c r="HV12" s="316"/>
      <c r="HW12" s="316"/>
      <c r="HX12" s="316"/>
      <c r="HY12" s="316"/>
      <c r="HZ12" s="316"/>
      <c r="IA12" s="316"/>
      <c r="IB12" s="316"/>
      <c r="IC12" s="316"/>
      <c r="ID12" s="316"/>
      <c r="IE12" s="316"/>
      <c r="IF12" s="316"/>
      <c r="IG12" s="316"/>
      <c r="IH12" s="316"/>
      <c r="II12" s="316"/>
      <c r="IJ12" s="316"/>
      <c r="IK12" s="316"/>
      <c r="IL12" s="316"/>
      <c r="IM12" s="316"/>
      <c r="IN12" s="316"/>
      <c r="IO12" s="316"/>
      <c r="IP12" s="316"/>
      <c r="IQ12" s="316"/>
      <c r="IR12" s="316"/>
      <c r="IS12" s="316"/>
    </row>
    <row r="13" spans="1:253">
      <c r="A13" s="333" t="s">
        <v>383</v>
      </c>
      <c r="B13" s="334">
        <v>98700</v>
      </c>
      <c r="C13" s="338">
        <v>54256</v>
      </c>
      <c r="D13" s="338">
        <v>44444</v>
      </c>
      <c r="E13" s="338">
        <v>28219</v>
      </c>
      <c r="F13" s="338">
        <v>15889</v>
      </c>
      <c r="G13" s="338">
        <v>1013</v>
      </c>
      <c r="H13" s="338">
        <v>5793</v>
      </c>
      <c r="I13" s="338">
        <v>1002</v>
      </c>
      <c r="J13" s="338">
        <v>7155</v>
      </c>
      <c r="K13" s="338">
        <v>29589</v>
      </c>
      <c r="L13" s="338">
        <v>358</v>
      </c>
      <c r="M13" s="338">
        <v>8860</v>
      </c>
      <c r="N13" s="338">
        <v>822</v>
      </c>
      <c r="O13" s="339">
        <v>5.31</v>
      </c>
      <c r="P13" s="339">
        <v>5.88</v>
      </c>
      <c r="Q13" s="339">
        <v>4.75</v>
      </c>
      <c r="R13" s="340"/>
      <c r="S13" s="340"/>
      <c r="T13" s="340"/>
      <c r="U13" s="340"/>
      <c r="V13" s="316"/>
      <c r="W13" s="316"/>
      <c r="X13" s="316"/>
      <c r="Y13" s="316"/>
      <c r="Z13" s="316"/>
      <c r="AA13" s="316"/>
      <c r="AB13" s="316"/>
      <c r="AC13" s="316"/>
      <c r="AD13" s="316"/>
      <c r="AE13" s="316"/>
      <c r="AF13" s="316"/>
      <c r="AG13" s="316"/>
      <c r="AH13" s="316"/>
      <c r="AI13" s="316"/>
      <c r="AJ13" s="316"/>
      <c r="AK13" s="316"/>
      <c r="AL13" s="316"/>
      <c r="AM13" s="316"/>
      <c r="AN13" s="316"/>
      <c r="AO13" s="316"/>
      <c r="AP13" s="316"/>
      <c r="AQ13" s="316"/>
      <c r="AR13" s="316"/>
      <c r="AS13" s="316"/>
      <c r="AT13" s="316"/>
      <c r="AU13" s="316"/>
      <c r="AV13" s="316"/>
      <c r="AW13" s="316"/>
      <c r="AX13" s="316"/>
      <c r="AY13" s="316"/>
      <c r="AZ13" s="316"/>
      <c r="BA13" s="316"/>
      <c r="BB13" s="316"/>
      <c r="BC13" s="316"/>
      <c r="BD13" s="316"/>
      <c r="BE13" s="316"/>
      <c r="BF13" s="316"/>
      <c r="BG13" s="316"/>
      <c r="BH13" s="316"/>
      <c r="BI13" s="316"/>
      <c r="BJ13" s="316"/>
      <c r="BK13" s="316"/>
      <c r="BL13" s="316"/>
      <c r="BM13" s="316"/>
      <c r="BN13" s="316"/>
      <c r="BO13" s="316"/>
      <c r="BP13" s="316"/>
      <c r="BQ13" s="316"/>
      <c r="BR13" s="316"/>
      <c r="BS13" s="316"/>
      <c r="BT13" s="316"/>
      <c r="BU13" s="316"/>
      <c r="BV13" s="316"/>
      <c r="BW13" s="316"/>
      <c r="BX13" s="316"/>
      <c r="BY13" s="316"/>
      <c r="BZ13" s="316"/>
      <c r="CA13" s="316"/>
      <c r="CB13" s="316"/>
      <c r="CC13" s="316"/>
      <c r="CD13" s="316"/>
      <c r="CE13" s="316"/>
      <c r="CF13" s="316"/>
      <c r="CG13" s="316"/>
      <c r="CH13" s="316"/>
      <c r="CI13" s="316"/>
      <c r="CJ13" s="316"/>
      <c r="CK13" s="316"/>
      <c r="CL13" s="316"/>
      <c r="CM13" s="316"/>
      <c r="CN13" s="316"/>
      <c r="CO13" s="316"/>
      <c r="CP13" s="316"/>
      <c r="CQ13" s="316"/>
      <c r="CR13" s="316"/>
      <c r="CS13" s="316"/>
      <c r="CT13" s="316"/>
      <c r="CU13" s="316"/>
      <c r="CV13" s="316"/>
      <c r="CW13" s="316"/>
      <c r="CX13" s="316"/>
      <c r="CY13" s="316"/>
      <c r="CZ13" s="316"/>
      <c r="DA13" s="316"/>
      <c r="DB13" s="316"/>
      <c r="DC13" s="316"/>
      <c r="DD13" s="316"/>
      <c r="DE13" s="316"/>
      <c r="DF13" s="316"/>
      <c r="DG13" s="316"/>
      <c r="DH13" s="316"/>
      <c r="DI13" s="316"/>
      <c r="DJ13" s="316"/>
      <c r="DK13" s="316"/>
      <c r="DL13" s="316"/>
      <c r="DM13" s="316"/>
      <c r="DN13" s="316"/>
      <c r="DO13" s="316"/>
      <c r="DP13" s="316"/>
      <c r="DQ13" s="316"/>
      <c r="DR13" s="316"/>
      <c r="DS13" s="316"/>
      <c r="DT13" s="316"/>
      <c r="DU13" s="316"/>
      <c r="DV13" s="316"/>
      <c r="DW13" s="316"/>
      <c r="DX13" s="316"/>
      <c r="DY13" s="316"/>
      <c r="DZ13" s="316"/>
      <c r="EA13" s="316"/>
      <c r="EB13" s="316"/>
      <c r="EC13" s="316"/>
      <c r="ED13" s="316"/>
      <c r="EE13" s="316"/>
      <c r="EF13" s="316"/>
      <c r="EG13" s="316"/>
      <c r="EH13" s="316"/>
      <c r="EI13" s="316"/>
      <c r="EJ13" s="316"/>
      <c r="EK13" s="316"/>
      <c r="EL13" s="316"/>
      <c r="EM13" s="316"/>
      <c r="EN13" s="316"/>
      <c r="EO13" s="316"/>
      <c r="EP13" s="316"/>
      <c r="EQ13" s="316"/>
      <c r="ER13" s="316"/>
      <c r="ES13" s="316"/>
      <c r="ET13" s="316"/>
      <c r="EU13" s="316"/>
      <c r="EV13" s="316"/>
      <c r="EW13" s="316"/>
      <c r="EX13" s="316"/>
      <c r="EY13" s="316"/>
      <c r="EZ13" s="316"/>
      <c r="FA13" s="316"/>
      <c r="FB13" s="316"/>
      <c r="FC13" s="316"/>
      <c r="FD13" s="316"/>
      <c r="FE13" s="316"/>
      <c r="FF13" s="316"/>
      <c r="FG13" s="316"/>
      <c r="FH13" s="316"/>
      <c r="FI13" s="316"/>
      <c r="FJ13" s="316"/>
      <c r="FK13" s="316"/>
      <c r="FL13" s="316"/>
      <c r="FM13" s="316"/>
      <c r="FN13" s="316"/>
      <c r="FO13" s="316"/>
      <c r="FP13" s="316"/>
      <c r="FQ13" s="316"/>
      <c r="FR13" s="316"/>
      <c r="FS13" s="316"/>
      <c r="FT13" s="316"/>
      <c r="FU13" s="316"/>
      <c r="FV13" s="316"/>
      <c r="FW13" s="316"/>
      <c r="FX13" s="316"/>
      <c r="FY13" s="316"/>
      <c r="FZ13" s="316"/>
      <c r="GA13" s="316"/>
      <c r="GB13" s="316"/>
      <c r="GC13" s="316"/>
      <c r="GD13" s="316"/>
      <c r="GE13" s="316"/>
      <c r="GF13" s="316"/>
      <c r="GG13" s="316"/>
      <c r="GH13" s="316"/>
      <c r="GI13" s="316"/>
      <c r="GJ13" s="316"/>
      <c r="GK13" s="316"/>
      <c r="GL13" s="316"/>
      <c r="GM13" s="316"/>
      <c r="GN13" s="316"/>
      <c r="GO13" s="316"/>
      <c r="GP13" s="316"/>
      <c r="GQ13" s="316"/>
      <c r="GR13" s="316"/>
      <c r="GS13" s="316"/>
      <c r="GT13" s="316"/>
      <c r="GU13" s="316"/>
      <c r="GV13" s="316"/>
      <c r="GW13" s="316"/>
      <c r="GX13" s="316"/>
      <c r="GY13" s="316"/>
      <c r="GZ13" s="316"/>
      <c r="HA13" s="316"/>
      <c r="HB13" s="316"/>
      <c r="HC13" s="316"/>
      <c r="HD13" s="316"/>
      <c r="HE13" s="316"/>
      <c r="HF13" s="316"/>
      <c r="HG13" s="316"/>
      <c r="HH13" s="316"/>
      <c r="HI13" s="316"/>
      <c r="HJ13" s="316"/>
      <c r="HK13" s="316"/>
      <c r="HL13" s="316"/>
      <c r="HM13" s="316"/>
      <c r="HN13" s="316"/>
      <c r="HO13" s="316"/>
      <c r="HP13" s="316"/>
      <c r="HQ13" s="316"/>
      <c r="HR13" s="316"/>
      <c r="HS13" s="316"/>
      <c r="HT13" s="316"/>
      <c r="HU13" s="316"/>
      <c r="HV13" s="316"/>
      <c r="HW13" s="316"/>
      <c r="HX13" s="316"/>
      <c r="HY13" s="316"/>
      <c r="HZ13" s="316"/>
      <c r="IA13" s="316"/>
      <c r="IB13" s="316"/>
      <c r="IC13" s="316"/>
      <c r="ID13" s="316"/>
      <c r="IE13" s="316"/>
      <c r="IF13" s="316"/>
      <c r="IG13" s="316"/>
      <c r="IH13" s="316"/>
      <c r="II13" s="316"/>
      <c r="IJ13" s="316"/>
      <c r="IK13" s="316"/>
      <c r="IL13" s="316"/>
      <c r="IM13" s="316"/>
      <c r="IN13" s="316"/>
      <c r="IO13" s="316"/>
      <c r="IP13" s="316"/>
      <c r="IQ13" s="316"/>
      <c r="IR13" s="316"/>
      <c r="IS13" s="316"/>
    </row>
    <row r="14" spans="1:253">
      <c r="A14" s="333" t="s">
        <v>384</v>
      </c>
      <c r="B14" s="334">
        <v>146410</v>
      </c>
      <c r="C14" s="338">
        <v>79827</v>
      </c>
      <c r="D14" s="338">
        <v>66583</v>
      </c>
      <c r="E14" s="338">
        <v>44947</v>
      </c>
      <c r="F14" s="338">
        <v>20143</v>
      </c>
      <c r="G14" s="338">
        <v>1724</v>
      </c>
      <c r="H14" s="338">
        <v>8545</v>
      </c>
      <c r="I14" s="338">
        <v>1554</v>
      </c>
      <c r="J14" s="338">
        <v>11216</v>
      </c>
      <c r="K14" s="338">
        <v>42832</v>
      </c>
      <c r="L14" s="338">
        <v>560</v>
      </c>
      <c r="M14" s="338">
        <v>13309</v>
      </c>
      <c r="N14" s="338">
        <v>1580</v>
      </c>
      <c r="O14" s="339">
        <v>5.35</v>
      </c>
      <c r="P14" s="339">
        <v>5.94</v>
      </c>
      <c r="Q14" s="339">
        <v>4.78</v>
      </c>
      <c r="R14" s="340"/>
      <c r="S14" s="340"/>
      <c r="T14" s="340"/>
      <c r="U14" s="340"/>
      <c r="V14" s="316"/>
      <c r="W14" s="316"/>
      <c r="X14" s="316"/>
      <c r="Y14" s="316"/>
      <c r="Z14" s="316"/>
      <c r="AA14" s="316"/>
      <c r="AB14" s="316"/>
      <c r="AC14" s="316"/>
      <c r="AD14" s="316"/>
      <c r="AE14" s="316"/>
      <c r="AF14" s="316"/>
      <c r="AG14" s="316"/>
      <c r="AH14" s="316"/>
      <c r="AI14" s="316"/>
      <c r="AJ14" s="316"/>
      <c r="AK14" s="316"/>
      <c r="AL14" s="316"/>
      <c r="AM14" s="316"/>
      <c r="AN14" s="316"/>
      <c r="AO14" s="316"/>
      <c r="AP14" s="316"/>
      <c r="AQ14" s="316"/>
      <c r="AR14" s="316"/>
      <c r="AS14" s="316"/>
      <c r="AT14" s="316"/>
      <c r="AU14" s="316"/>
      <c r="AV14" s="316"/>
      <c r="AW14" s="316"/>
      <c r="AX14" s="316"/>
      <c r="AY14" s="316"/>
      <c r="AZ14" s="316"/>
      <c r="BA14" s="316"/>
      <c r="BB14" s="316"/>
      <c r="BC14" s="316"/>
      <c r="BD14" s="316"/>
      <c r="BE14" s="316"/>
      <c r="BF14" s="316"/>
      <c r="BG14" s="316"/>
      <c r="BH14" s="316"/>
      <c r="BI14" s="316"/>
      <c r="BJ14" s="316"/>
      <c r="BK14" s="316"/>
      <c r="BL14" s="316"/>
      <c r="BM14" s="316"/>
      <c r="BN14" s="316"/>
      <c r="BO14" s="316"/>
      <c r="BP14" s="316"/>
      <c r="BQ14" s="316"/>
      <c r="BR14" s="316"/>
      <c r="BS14" s="316"/>
      <c r="BT14" s="316"/>
      <c r="BU14" s="316"/>
      <c r="BV14" s="316"/>
      <c r="BW14" s="316"/>
      <c r="BX14" s="316"/>
      <c r="BY14" s="316"/>
      <c r="BZ14" s="316"/>
      <c r="CA14" s="316"/>
      <c r="CB14" s="316"/>
      <c r="CC14" s="316"/>
      <c r="CD14" s="316"/>
      <c r="CE14" s="316"/>
      <c r="CF14" s="316"/>
      <c r="CG14" s="316"/>
      <c r="CH14" s="316"/>
      <c r="CI14" s="316"/>
      <c r="CJ14" s="316"/>
      <c r="CK14" s="316"/>
      <c r="CL14" s="316"/>
      <c r="CM14" s="316"/>
      <c r="CN14" s="316"/>
      <c r="CO14" s="316"/>
      <c r="CP14" s="316"/>
      <c r="CQ14" s="316"/>
      <c r="CR14" s="316"/>
      <c r="CS14" s="316"/>
      <c r="CT14" s="316"/>
      <c r="CU14" s="316"/>
      <c r="CV14" s="316"/>
      <c r="CW14" s="316"/>
      <c r="CX14" s="316"/>
      <c r="CY14" s="316"/>
      <c r="CZ14" s="316"/>
      <c r="DA14" s="316"/>
      <c r="DB14" s="316"/>
      <c r="DC14" s="316"/>
      <c r="DD14" s="316"/>
      <c r="DE14" s="316"/>
      <c r="DF14" s="316"/>
      <c r="DG14" s="316"/>
      <c r="DH14" s="316"/>
      <c r="DI14" s="316"/>
      <c r="DJ14" s="316"/>
      <c r="DK14" s="316"/>
      <c r="DL14" s="316"/>
      <c r="DM14" s="316"/>
      <c r="DN14" s="316"/>
      <c r="DO14" s="316"/>
      <c r="DP14" s="316"/>
      <c r="DQ14" s="316"/>
      <c r="DR14" s="316"/>
      <c r="DS14" s="316"/>
      <c r="DT14" s="316"/>
      <c r="DU14" s="316"/>
      <c r="DV14" s="316"/>
      <c r="DW14" s="316"/>
      <c r="DX14" s="316"/>
      <c r="DY14" s="316"/>
      <c r="DZ14" s="316"/>
      <c r="EA14" s="316"/>
      <c r="EB14" s="316"/>
      <c r="EC14" s="316"/>
      <c r="ED14" s="316"/>
      <c r="EE14" s="316"/>
      <c r="EF14" s="316"/>
      <c r="EG14" s="316"/>
      <c r="EH14" s="316"/>
      <c r="EI14" s="316"/>
      <c r="EJ14" s="316"/>
      <c r="EK14" s="316"/>
      <c r="EL14" s="316"/>
      <c r="EM14" s="316"/>
      <c r="EN14" s="316"/>
      <c r="EO14" s="316"/>
      <c r="EP14" s="316"/>
      <c r="EQ14" s="316"/>
      <c r="ER14" s="316"/>
      <c r="ES14" s="316"/>
      <c r="ET14" s="316"/>
      <c r="EU14" s="316"/>
      <c r="EV14" s="316"/>
      <c r="EW14" s="316"/>
      <c r="EX14" s="316"/>
      <c r="EY14" s="316"/>
      <c r="EZ14" s="316"/>
      <c r="FA14" s="316"/>
      <c r="FB14" s="316"/>
      <c r="FC14" s="316"/>
      <c r="FD14" s="316"/>
      <c r="FE14" s="316"/>
      <c r="FF14" s="316"/>
      <c r="FG14" s="316"/>
      <c r="FH14" s="316"/>
      <c r="FI14" s="316"/>
      <c r="FJ14" s="316"/>
      <c r="FK14" s="316"/>
      <c r="FL14" s="316"/>
      <c r="FM14" s="316"/>
      <c r="FN14" s="316"/>
      <c r="FO14" s="316"/>
      <c r="FP14" s="316"/>
      <c r="FQ14" s="316"/>
      <c r="FR14" s="316"/>
      <c r="FS14" s="316"/>
      <c r="FT14" s="316"/>
      <c r="FU14" s="316"/>
      <c r="FV14" s="316"/>
      <c r="FW14" s="316"/>
      <c r="FX14" s="316"/>
      <c r="FY14" s="316"/>
      <c r="FZ14" s="316"/>
      <c r="GA14" s="316"/>
      <c r="GB14" s="316"/>
      <c r="GC14" s="316"/>
      <c r="GD14" s="316"/>
      <c r="GE14" s="316"/>
      <c r="GF14" s="316"/>
      <c r="GG14" s="316"/>
      <c r="GH14" s="316"/>
      <c r="GI14" s="316"/>
      <c r="GJ14" s="316"/>
      <c r="GK14" s="316"/>
      <c r="GL14" s="316"/>
      <c r="GM14" s="316"/>
      <c r="GN14" s="316"/>
      <c r="GO14" s="316"/>
      <c r="GP14" s="316"/>
      <c r="GQ14" s="316"/>
      <c r="GR14" s="316"/>
      <c r="GS14" s="316"/>
      <c r="GT14" s="316"/>
      <c r="GU14" s="316"/>
      <c r="GV14" s="316"/>
      <c r="GW14" s="316"/>
      <c r="GX14" s="316"/>
      <c r="GY14" s="316"/>
      <c r="GZ14" s="316"/>
      <c r="HA14" s="316"/>
      <c r="HB14" s="316"/>
      <c r="HC14" s="316"/>
      <c r="HD14" s="316"/>
      <c r="HE14" s="316"/>
      <c r="HF14" s="316"/>
      <c r="HG14" s="316"/>
      <c r="HH14" s="316"/>
      <c r="HI14" s="316"/>
      <c r="HJ14" s="316"/>
      <c r="HK14" s="316"/>
      <c r="HL14" s="316"/>
      <c r="HM14" s="316"/>
      <c r="HN14" s="316"/>
      <c r="HO14" s="316"/>
      <c r="HP14" s="316"/>
      <c r="HQ14" s="316"/>
      <c r="HR14" s="316"/>
      <c r="HS14" s="316"/>
      <c r="HT14" s="316"/>
      <c r="HU14" s="316"/>
      <c r="HV14" s="316"/>
      <c r="HW14" s="316"/>
      <c r="HX14" s="316"/>
      <c r="HY14" s="316"/>
      <c r="HZ14" s="316"/>
      <c r="IA14" s="316"/>
      <c r="IB14" s="316"/>
      <c r="IC14" s="316"/>
      <c r="ID14" s="316"/>
      <c r="IE14" s="316"/>
      <c r="IF14" s="316"/>
      <c r="IG14" s="316"/>
      <c r="IH14" s="316"/>
      <c r="II14" s="316"/>
      <c r="IJ14" s="316"/>
      <c r="IK14" s="316"/>
      <c r="IL14" s="316"/>
      <c r="IM14" s="316"/>
      <c r="IN14" s="316"/>
      <c r="IO14" s="316"/>
      <c r="IP14" s="316"/>
      <c r="IQ14" s="316"/>
      <c r="IR14" s="316"/>
      <c r="IS14" s="316"/>
    </row>
    <row r="15" spans="1:253">
      <c r="A15" s="333" t="s">
        <v>385</v>
      </c>
      <c r="B15" s="342">
        <v>31466</v>
      </c>
      <c r="C15" s="343">
        <v>16987</v>
      </c>
      <c r="D15" s="343">
        <v>14479</v>
      </c>
      <c r="E15" s="343">
        <v>9540</v>
      </c>
      <c r="F15" s="343">
        <v>4768</v>
      </c>
      <c r="G15" s="343">
        <v>253</v>
      </c>
      <c r="H15" s="343">
        <v>1769</v>
      </c>
      <c r="I15" s="343">
        <v>246</v>
      </c>
      <c r="J15" s="343">
        <v>1634</v>
      </c>
      <c r="K15" s="343">
        <v>9609</v>
      </c>
      <c r="L15" s="343">
        <v>105</v>
      </c>
      <c r="M15" s="343">
        <v>3273</v>
      </c>
      <c r="N15" s="343">
        <v>269</v>
      </c>
      <c r="O15" s="339">
        <v>7</v>
      </c>
      <c r="P15" s="339">
        <v>7.52</v>
      </c>
      <c r="Q15" s="339">
        <v>6.47</v>
      </c>
      <c r="R15" s="343"/>
      <c r="S15" s="343"/>
      <c r="T15" s="343"/>
      <c r="U15" s="343"/>
      <c r="V15" s="316"/>
      <c r="W15" s="316"/>
      <c r="X15" s="316"/>
      <c r="Y15" s="316"/>
      <c r="Z15" s="316"/>
      <c r="AA15" s="316"/>
      <c r="AB15" s="316"/>
      <c r="AC15" s="316"/>
      <c r="AD15" s="316"/>
      <c r="AE15" s="316"/>
      <c r="AF15" s="316"/>
      <c r="AG15" s="316"/>
      <c r="AH15" s="316"/>
      <c r="AI15" s="316"/>
      <c r="AJ15" s="316"/>
      <c r="AK15" s="316"/>
      <c r="AL15" s="316"/>
      <c r="AM15" s="316"/>
      <c r="AN15" s="316"/>
      <c r="AO15" s="316"/>
      <c r="AP15" s="316"/>
      <c r="AQ15" s="316"/>
      <c r="AR15" s="316"/>
      <c r="AS15" s="316"/>
      <c r="AT15" s="316"/>
      <c r="AU15" s="316"/>
      <c r="AV15" s="316"/>
      <c r="AW15" s="316"/>
      <c r="AX15" s="316"/>
      <c r="AY15" s="316"/>
      <c r="AZ15" s="316"/>
      <c r="BA15" s="316"/>
      <c r="BB15" s="316"/>
      <c r="BC15" s="316"/>
      <c r="BD15" s="316"/>
      <c r="BE15" s="316"/>
      <c r="BF15" s="316"/>
      <c r="BG15" s="316"/>
      <c r="BH15" s="316"/>
      <c r="BI15" s="316"/>
      <c r="BJ15" s="316"/>
      <c r="BK15" s="316"/>
      <c r="BL15" s="316"/>
      <c r="BM15" s="316"/>
      <c r="BN15" s="316"/>
      <c r="BO15" s="316"/>
      <c r="BP15" s="316"/>
      <c r="BQ15" s="316"/>
      <c r="BR15" s="316"/>
      <c r="BS15" s="316"/>
      <c r="BT15" s="316"/>
      <c r="BU15" s="316"/>
      <c r="BV15" s="316"/>
      <c r="BW15" s="316"/>
      <c r="BX15" s="316"/>
      <c r="BY15" s="316"/>
      <c r="BZ15" s="316"/>
      <c r="CA15" s="316"/>
      <c r="CB15" s="316"/>
      <c r="CC15" s="316"/>
      <c r="CD15" s="316"/>
      <c r="CE15" s="316"/>
      <c r="CF15" s="316"/>
      <c r="CG15" s="316"/>
      <c r="CH15" s="316"/>
      <c r="CI15" s="316"/>
      <c r="CJ15" s="316"/>
      <c r="CK15" s="316"/>
      <c r="CL15" s="316"/>
      <c r="CM15" s="316"/>
      <c r="CN15" s="316"/>
      <c r="CO15" s="316"/>
      <c r="CP15" s="316"/>
      <c r="CQ15" s="316"/>
      <c r="CR15" s="316"/>
      <c r="CS15" s="316"/>
      <c r="CT15" s="316"/>
      <c r="CU15" s="316"/>
      <c r="CV15" s="316"/>
      <c r="CW15" s="316"/>
      <c r="CX15" s="316"/>
      <c r="CY15" s="316"/>
      <c r="CZ15" s="316"/>
      <c r="DA15" s="316"/>
      <c r="DB15" s="316"/>
      <c r="DC15" s="316"/>
      <c r="DD15" s="316"/>
      <c r="DE15" s="316"/>
      <c r="DF15" s="316"/>
      <c r="DG15" s="316"/>
      <c r="DH15" s="316"/>
      <c r="DI15" s="316"/>
      <c r="DJ15" s="316"/>
      <c r="DK15" s="316"/>
      <c r="DL15" s="316"/>
      <c r="DM15" s="316"/>
      <c r="DN15" s="316"/>
      <c r="DO15" s="316"/>
      <c r="DP15" s="316"/>
      <c r="DQ15" s="316"/>
      <c r="DR15" s="316"/>
      <c r="DS15" s="316"/>
      <c r="DT15" s="316"/>
      <c r="DU15" s="316"/>
      <c r="DV15" s="316"/>
      <c r="DW15" s="316"/>
      <c r="DX15" s="316"/>
      <c r="DY15" s="316"/>
      <c r="DZ15" s="316"/>
      <c r="EA15" s="316"/>
      <c r="EB15" s="316"/>
      <c r="EC15" s="316"/>
      <c r="ED15" s="316"/>
      <c r="EE15" s="316"/>
      <c r="EF15" s="316"/>
      <c r="EG15" s="316"/>
      <c r="EH15" s="316"/>
      <c r="EI15" s="316"/>
      <c r="EJ15" s="316"/>
      <c r="EK15" s="316"/>
      <c r="EL15" s="316"/>
      <c r="EM15" s="316"/>
      <c r="EN15" s="316"/>
      <c r="EO15" s="316"/>
      <c r="EP15" s="316"/>
      <c r="EQ15" s="316"/>
      <c r="ER15" s="316"/>
      <c r="ES15" s="316"/>
      <c r="ET15" s="316"/>
      <c r="EU15" s="316"/>
      <c r="EV15" s="316"/>
      <c r="EW15" s="316"/>
      <c r="EX15" s="316"/>
      <c r="EY15" s="316"/>
      <c r="EZ15" s="316"/>
      <c r="FA15" s="316"/>
      <c r="FB15" s="316"/>
      <c r="FC15" s="316"/>
      <c r="FD15" s="316"/>
      <c r="FE15" s="316"/>
      <c r="FF15" s="316"/>
      <c r="FG15" s="316"/>
      <c r="FH15" s="316"/>
      <c r="FI15" s="316"/>
      <c r="FJ15" s="316"/>
      <c r="FK15" s="316"/>
      <c r="FL15" s="316"/>
      <c r="FM15" s="316"/>
      <c r="FN15" s="316"/>
      <c r="FO15" s="316"/>
      <c r="FP15" s="316"/>
      <c r="FQ15" s="316"/>
      <c r="FR15" s="316"/>
      <c r="FS15" s="316"/>
      <c r="FT15" s="316"/>
      <c r="FU15" s="316"/>
      <c r="FV15" s="316"/>
      <c r="FW15" s="316"/>
      <c r="FX15" s="316"/>
      <c r="FY15" s="316"/>
      <c r="FZ15" s="316"/>
      <c r="GA15" s="316"/>
      <c r="GB15" s="316"/>
      <c r="GC15" s="316"/>
      <c r="GD15" s="316"/>
      <c r="GE15" s="316"/>
      <c r="GF15" s="316"/>
      <c r="GG15" s="316"/>
      <c r="GH15" s="316"/>
      <c r="GI15" s="316"/>
      <c r="GJ15" s="316"/>
      <c r="GK15" s="316"/>
      <c r="GL15" s="316"/>
      <c r="GM15" s="316"/>
      <c r="GN15" s="316"/>
      <c r="GO15" s="316"/>
      <c r="GP15" s="316"/>
      <c r="GQ15" s="316"/>
      <c r="GR15" s="316"/>
      <c r="GS15" s="316"/>
      <c r="GT15" s="316"/>
      <c r="GU15" s="316"/>
      <c r="GV15" s="316"/>
      <c r="GW15" s="316"/>
      <c r="GX15" s="316"/>
      <c r="GY15" s="316"/>
      <c r="GZ15" s="316"/>
      <c r="HA15" s="316"/>
      <c r="HB15" s="316"/>
      <c r="HC15" s="316"/>
      <c r="HD15" s="316"/>
      <c r="HE15" s="316"/>
      <c r="HF15" s="316"/>
      <c r="HG15" s="316"/>
      <c r="HH15" s="316"/>
      <c r="HI15" s="316"/>
      <c r="HJ15" s="316"/>
      <c r="HK15" s="316"/>
      <c r="HL15" s="316"/>
      <c r="HM15" s="316"/>
      <c r="HN15" s="316"/>
      <c r="HO15" s="316"/>
      <c r="HP15" s="316"/>
      <c r="HQ15" s="316"/>
      <c r="HR15" s="316"/>
      <c r="HS15" s="316"/>
      <c r="HT15" s="316"/>
      <c r="HU15" s="316"/>
      <c r="HV15" s="316"/>
      <c r="HW15" s="316"/>
      <c r="HX15" s="316"/>
      <c r="HY15" s="316"/>
      <c r="HZ15" s="316"/>
      <c r="IA15" s="316"/>
      <c r="IB15" s="316"/>
      <c r="IC15" s="316"/>
      <c r="ID15" s="316"/>
      <c r="IE15" s="316"/>
      <c r="IF15" s="316"/>
      <c r="IG15" s="316"/>
      <c r="IH15" s="316"/>
      <c r="II15" s="316"/>
      <c r="IJ15" s="316"/>
      <c r="IK15" s="316"/>
      <c r="IL15" s="316"/>
      <c r="IM15" s="316"/>
      <c r="IN15" s="316"/>
      <c r="IO15" s="316"/>
      <c r="IP15" s="316"/>
      <c r="IQ15" s="316"/>
      <c r="IR15" s="316"/>
      <c r="IS15" s="316"/>
    </row>
    <row r="16" spans="1:253">
      <c r="A16" s="333" t="s">
        <v>386</v>
      </c>
      <c r="B16" s="342">
        <v>23701</v>
      </c>
      <c r="C16" s="343">
        <v>13769</v>
      </c>
      <c r="D16" s="343">
        <v>9932</v>
      </c>
      <c r="E16" s="343">
        <v>7591</v>
      </c>
      <c r="F16" s="343">
        <v>3938</v>
      </c>
      <c r="G16" s="343">
        <v>200</v>
      </c>
      <c r="H16" s="343">
        <v>1077</v>
      </c>
      <c r="I16" s="343">
        <v>238</v>
      </c>
      <c r="J16" s="343">
        <v>1601</v>
      </c>
      <c r="K16" s="343">
        <v>6466</v>
      </c>
      <c r="L16" s="343">
        <v>77</v>
      </c>
      <c r="M16" s="343">
        <v>2270</v>
      </c>
      <c r="N16" s="343">
        <v>243</v>
      </c>
      <c r="O16" s="339">
        <v>4.04</v>
      </c>
      <c r="P16" s="339">
        <v>4.6100000000000003</v>
      </c>
      <c r="Q16" s="339">
        <v>3.45</v>
      </c>
      <c r="R16" s="343"/>
      <c r="S16" s="343"/>
      <c r="T16" s="343"/>
      <c r="U16" s="343"/>
      <c r="V16" s="316"/>
      <c r="W16" s="316"/>
      <c r="X16" s="316"/>
      <c r="Y16" s="316"/>
      <c r="Z16" s="316"/>
      <c r="AA16" s="316"/>
      <c r="AB16" s="316"/>
      <c r="AC16" s="316"/>
      <c r="AD16" s="316"/>
      <c r="AE16" s="316"/>
      <c r="AF16" s="316"/>
      <c r="AG16" s="316"/>
      <c r="AH16" s="316"/>
      <c r="AI16" s="316"/>
      <c r="AJ16" s="316"/>
      <c r="AK16" s="316"/>
      <c r="AL16" s="316"/>
      <c r="AM16" s="316"/>
      <c r="AN16" s="316"/>
      <c r="AO16" s="316"/>
      <c r="AP16" s="316"/>
      <c r="AQ16" s="316"/>
      <c r="AR16" s="316"/>
      <c r="AS16" s="316"/>
      <c r="AT16" s="316"/>
      <c r="AU16" s="316"/>
      <c r="AV16" s="316"/>
      <c r="AW16" s="316"/>
      <c r="AX16" s="316"/>
      <c r="AY16" s="316"/>
      <c r="AZ16" s="316"/>
      <c r="BA16" s="316"/>
      <c r="BB16" s="316"/>
      <c r="BC16" s="316"/>
      <c r="BD16" s="316"/>
      <c r="BE16" s="316"/>
      <c r="BF16" s="316"/>
      <c r="BG16" s="316"/>
      <c r="BH16" s="316"/>
      <c r="BI16" s="316"/>
      <c r="BJ16" s="316"/>
      <c r="BK16" s="316"/>
      <c r="BL16" s="316"/>
      <c r="BM16" s="316"/>
      <c r="BN16" s="316"/>
      <c r="BO16" s="316"/>
      <c r="BP16" s="316"/>
      <c r="BQ16" s="316"/>
      <c r="BR16" s="316"/>
      <c r="BS16" s="316"/>
      <c r="BT16" s="316"/>
      <c r="BU16" s="316"/>
      <c r="BV16" s="316"/>
      <c r="BW16" s="316"/>
      <c r="BX16" s="316"/>
      <c r="BY16" s="316"/>
      <c r="BZ16" s="316"/>
      <c r="CA16" s="316"/>
      <c r="CB16" s="316"/>
      <c r="CC16" s="316"/>
      <c r="CD16" s="316"/>
      <c r="CE16" s="316"/>
      <c r="CF16" s="316"/>
      <c r="CG16" s="316"/>
      <c r="CH16" s="316"/>
      <c r="CI16" s="316"/>
      <c r="CJ16" s="316"/>
      <c r="CK16" s="316"/>
      <c r="CL16" s="316"/>
      <c r="CM16" s="316"/>
      <c r="CN16" s="316"/>
      <c r="CO16" s="316"/>
      <c r="CP16" s="316"/>
      <c r="CQ16" s="316"/>
      <c r="CR16" s="316"/>
      <c r="CS16" s="316"/>
      <c r="CT16" s="316"/>
      <c r="CU16" s="316"/>
      <c r="CV16" s="316"/>
      <c r="CW16" s="316"/>
      <c r="CX16" s="316"/>
      <c r="CY16" s="316"/>
      <c r="CZ16" s="316"/>
      <c r="DA16" s="316"/>
      <c r="DB16" s="316"/>
      <c r="DC16" s="316"/>
      <c r="DD16" s="316"/>
      <c r="DE16" s="316"/>
      <c r="DF16" s="316"/>
      <c r="DG16" s="316"/>
      <c r="DH16" s="316"/>
      <c r="DI16" s="316"/>
      <c r="DJ16" s="316"/>
      <c r="DK16" s="316"/>
      <c r="DL16" s="316"/>
      <c r="DM16" s="316"/>
      <c r="DN16" s="316"/>
      <c r="DO16" s="316"/>
      <c r="DP16" s="316"/>
      <c r="DQ16" s="316"/>
      <c r="DR16" s="316"/>
      <c r="DS16" s="316"/>
      <c r="DT16" s="316"/>
      <c r="DU16" s="316"/>
      <c r="DV16" s="316"/>
      <c r="DW16" s="316"/>
      <c r="DX16" s="316"/>
      <c r="DY16" s="316"/>
      <c r="DZ16" s="316"/>
      <c r="EA16" s="316"/>
      <c r="EB16" s="316"/>
      <c r="EC16" s="316"/>
      <c r="ED16" s="316"/>
      <c r="EE16" s="316"/>
      <c r="EF16" s="316"/>
      <c r="EG16" s="316"/>
      <c r="EH16" s="316"/>
      <c r="EI16" s="316"/>
      <c r="EJ16" s="316"/>
      <c r="EK16" s="316"/>
      <c r="EL16" s="316"/>
      <c r="EM16" s="316"/>
      <c r="EN16" s="316"/>
      <c r="EO16" s="316"/>
      <c r="EP16" s="316"/>
      <c r="EQ16" s="316"/>
      <c r="ER16" s="316"/>
      <c r="ES16" s="316"/>
      <c r="ET16" s="316"/>
      <c r="EU16" s="316"/>
      <c r="EV16" s="316"/>
      <c r="EW16" s="316"/>
      <c r="EX16" s="316"/>
      <c r="EY16" s="316"/>
      <c r="EZ16" s="316"/>
      <c r="FA16" s="316"/>
      <c r="FB16" s="316"/>
      <c r="FC16" s="316"/>
      <c r="FD16" s="316"/>
      <c r="FE16" s="316"/>
      <c r="FF16" s="316"/>
      <c r="FG16" s="316"/>
      <c r="FH16" s="316"/>
      <c r="FI16" s="316"/>
      <c r="FJ16" s="316"/>
      <c r="FK16" s="316"/>
      <c r="FL16" s="316"/>
      <c r="FM16" s="316"/>
      <c r="FN16" s="316"/>
      <c r="FO16" s="316"/>
      <c r="FP16" s="316"/>
      <c r="FQ16" s="316"/>
      <c r="FR16" s="316"/>
      <c r="FS16" s="316"/>
      <c r="FT16" s="316"/>
      <c r="FU16" s="316"/>
      <c r="FV16" s="316"/>
      <c r="FW16" s="316"/>
      <c r="FX16" s="316"/>
      <c r="FY16" s="316"/>
      <c r="FZ16" s="316"/>
      <c r="GA16" s="316"/>
      <c r="GB16" s="316"/>
      <c r="GC16" s="316"/>
      <c r="GD16" s="316"/>
      <c r="GE16" s="316"/>
      <c r="GF16" s="316"/>
      <c r="GG16" s="316"/>
      <c r="GH16" s="316"/>
      <c r="GI16" s="316"/>
      <c r="GJ16" s="316"/>
      <c r="GK16" s="316"/>
      <c r="GL16" s="316"/>
      <c r="GM16" s="316"/>
      <c r="GN16" s="316"/>
      <c r="GO16" s="316"/>
      <c r="GP16" s="316"/>
      <c r="GQ16" s="316"/>
      <c r="GR16" s="316"/>
      <c r="GS16" s="316"/>
      <c r="GT16" s="316"/>
      <c r="GU16" s="316"/>
      <c r="GV16" s="316"/>
      <c r="GW16" s="316"/>
      <c r="GX16" s="316"/>
      <c r="GY16" s="316"/>
      <c r="GZ16" s="316"/>
      <c r="HA16" s="316"/>
      <c r="HB16" s="316"/>
      <c r="HC16" s="316"/>
      <c r="HD16" s="316"/>
      <c r="HE16" s="316"/>
      <c r="HF16" s="316"/>
      <c r="HG16" s="316"/>
      <c r="HH16" s="316"/>
      <c r="HI16" s="316"/>
      <c r="HJ16" s="316"/>
      <c r="HK16" s="316"/>
      <c r="HL16" s="316"/>
      <c r="HM16" s="316"/>
      <c r="HN16" s="316"/>
      <c r="HO16" s="316"/>
      <c r="HP16" s="316"/>
      <c r="HQ16" s="316"/>
      <c r="HR16" s="316"/>
      <c r="HS16" s="316"/>
      <c r="HT16" s="316"/>
      <c r="HU16" s="316"/>
      <c r="HV16" s="316"/>
      <c r="HW16" s="316"/>
      <c r="HX16" s="316"/>
      <c r="HY16" s="316"/>
      <c r="HZ16" s="316"/>
      <c r="IA16" s="316"/>
      <c r="IB16" s="316"/>
      <c r="IC16" s="316"/>
      <c r="ID16" s="316"/>
      <c r="IE16" s="316"/>
      <c r="IF16" s="316"/>
      <c r="IG16" s="316"/>
      <c r="IH16" s="316"/>
      <c r="II16" s="316"/>
      <c r="IJ16" s="316"/>
      <c r="IK16" s="316"/>
      <c r="IL16" s="316"/>
      <c r="IM16" s="316"/>
      <c r="IN16" s="316"/>
      <c r="IO16" s="316"/>
      <c r="IP16" s="316"/>
      <c r="IQ16" s="316"/>
      <c r="IR16" s="316"/>
      <c r="IS16" s="316"/>
    </row>
    <row r="17" spans="1:253">
      <c r="A17" s="333" t="s">
        <v>387</v>
      </c>
      <c r="B17" s="342">
        <v>33530</v>
      </c>
      <c r="C17" s="343">
        <v>18914</v>
      </c>
      <c r="D17" s="343">
        <v>14616</v>
      </c>
      <c r="E17" s="343">
        <v>8684</v>
      </c>
      <c r="F17" s="343">
        <v>5811</v>
      </c>
      <c r="G17" s="343">
        <v>338</v>
      </c>
      <c r="H17" s="343">
        <v>1277</v>
      </c>
      <c r="I17" s="343">
        <v>246</v>
      </c>
      <c r="J17" s="343">
        <v>1846</v>
      </c>
      <c r="K17" s="343">
        <v>9443</v>
      </c>
      <c r="L17" s="343">
        <v>94</v>
      </c>
      <c r="M17" s="343">
        <v>5564</v>
      </c>
      <c r="N17" s="343">
        <v>227</v>
      </c>
      <c r="O17" s="339">
        <v>6.27</v>
      </c>
      <c r="P17" s="339">
        <v>6.88</v>
      </c>
      <c r="Q17" s="339">
        <v>5.63</v>
      </c>
      <c r="R17" s="343"/>
      <c r="S17" s="343"/>
      <c r="T17" s="343"/>
      <c r="U17" s="343"/>
      <c r="V17" s="316"/>
      <c r="W17" s="316"/>
      <c r="X17" s="316"/>
      <c r="Y17" s="316"/>
      <c r="Z17" s="316"/>
      <c r="AA17" s="316"/>
      <c r="AB17" s="316"/>
      <c r="AC17" s="316"/>
      <c r="AD17" s="316"/>
      <c r="AE17" s="316"/>
      <c r="AF17" s="316"/>
      <c r="AG17" s="316"/>
      <c r="AH17" s="316"/>
      <c r="AI17" s="316"/>
      <c r="AJ17" s="316"/>
      <c r="AK17" s="316"/>
      <c r="AL17" s="316"/>
      <c r="AM17" s="316"/>
      <c r="AN17" s="316"/>
      <c r="AO17" s="316"/>
      <c r="AP17" s="316"/>
      <c r="AQ17" s="316"/>
      <c r="AR17" s="316"/>
      <c r="AS17" s="316"/>
      <c r="AT17" s="316"/>
      <c r="AU17" s="316"/>
      <c r="AV17" s="316"/>
      <c r="AW17" s="316"/>
      <c r="AX17" s="316"/>
      <c r="AY17" s="316"/>
      <c r="AZ17" s="316"/>
      <c r="BA17" s="316"/>
      <c r="BB17" s="316"/>
      <c r="BC17" s="316"/>
      <c r="BD17" s="316"/>
      <c r="BE17" s="316"/>
      <c r="BF17" s="316"/>
      <c r="BG17" s="316"/>
      <c r="BH17" s="316"/>
      <c r="BI17" s="316"/>
      <c r="BJ17" s="316"/>
      <c r="BK17" s="316"/>
      <c r="BL17" s="316"/>
      <c r="BM17" s="316"/>
      <c r="BN17" s="316"/>
      <c r="BO17" s="316"/>
      <c r="BP17" s="316"/>
      <c r="BQ17" s="316"/>
      <c r="BR17" s="316"/>
      <c r="BS17" s="316"/>
      <c r="BT17" s="316"/>
      <c r="BU17" s="316"/>
      <c r="BV17" s="316"/>
      <c r="BW17" s="316"/>
      <c r="BX17" s="316"/>
      <c r="BY17" s="316"/>
      <c r="BZ17" s="316"/>
      <c r="CA17" s="316"/>
      <c r="CB17" s="316"/>
      <c r="CC17" s="316"/>
      <c r="CD17" s="316"/>
      <c r="CE17" s="316"/>
      <c r="CF17" s="316"/>
      <c r="CG17" s="316"/>
      <c r="CH17" s="316"/>
      <c r="CI17" s="316"/>
      <c r="CJ17" s="316"/>
      <c r="CK17" s="316"/>
      <c r="CL17" s="316"/>
      <c r="CM17" s="316"/>
      <c r="CN17" s="316"/>
      <c r="CO17" s="316"/>
      <c r="CP17" s="316"/>
      <c r="CQ17" s="316"/>
      <c r="CR17" s="316"/>
      <c r="CS17" s="316"/>
      <c r="CT17" s="316"/>
      <c r="CU17" s="316"/>
      <c r="CV17" s="316"/>
      <c r="CW17" s="316"/>
      <c r="CX17" s="316"/>
      <c r="CY17" s="316"/>
      <c r="CZ17" s="316"/>
      <c r="DA17" s="316"/>
      <c r="DB17" s="316"/>
      <c r="DC17" s="316"/>
      <c r="DD17" s="316"/>
      <c r="DE17" s="316"/>
      <c r="DF17" s="316"/>
      <c r="DG17" s="316"/>
      <c r="DH17" s="316"/>
      <c r="DI17" s="316"/>
      <c r="DJ17" s="316"/>
      <c r="DK17" s="316"/>
      <c r="DL17" s="316"/>
      <c r="DM17" s="316"/>
      <c r="DN17" s="316"/>
      <c r="DO17" s="316"/>
      <c r="DP17" s="316"/>
      <c r="DQ17" s="316"/>
      <c r="DR17" s="316"/>
      <c r="DS17" s="316"/>
      <c r="DT17" s="316"/>
      <c r="DU17" s="316"/>
      <c r="DV17" s="316"/>
      <c r="DW17" s="316"/>
      <c r="DX17" s="316"/>
      <c r="DY17" s="316"/>
      <c r="DZ17" s="316"/>
      <c r="EA17" s="316"/>
      <c r="EB17" s="316"/>
      <c r="EC17" s="316"/>
      <c r="ED17" s="316"/>
      <c r="EE17" s="316"/>
      <c r="EF17" s="316"/>
      <c r="EG17" s="316"/>
      <c r="EH17" s="316"/>
      <c r="EI17" s="316"/>
      <c r="EJ17" s="316"/>
      <c r="EK17" s="316"/>
      <c r="EL17" s="316"/>
      <c r="EM17" s="316"/>
      <c r="EN17" s="316"/>
      <c r="EO17" s="316"/>
      <c r="EP17" s="316"/>
      <c r="EQ17" s="316"/>
      <c r="ER17" s="316"/>
      <c r="ES17" s="316"/>
      <c r="ET17" s="316"/>
      <c r="EU17" s="316"/>
      <c r="EV17" s="316"/>
      <c r="EW17" s="316"/>
      <c r="EX17" s="316"/>
      <c r="EY17" s="316"/>
      <c r="EZ17" s="316"/>
      <c r="FA17" s="316"/>
      <c r="FB17" s="316"/>
      <c r="FC17" s="316"/>
      <c r="FD17" s="316"/>
      <c r="FE17" s="316"/>
      <c r="FF17" s="316"/>
      <c r="FG17" s="316"/>
      <c r="FH17" s="316"/>
      <c r="FI17" s="316"/>
      <c r="FJ17" s="316"/>
      <c r="FK17" s="316"/>
      <c r="FL17" s="316"/>
      <c r="FM17" s="316"/>
      <c r="FN17" s="316"/>
      <c r="FO17" s="316"/>
      <c r="FP17" s="316"/>
      <c r="FQ17" s="316"/>
      <c r="FR17" s="316"/>
      <c r="FS17" s="316"/>
      <c r="FT17" s="316"/>
      <c r="FU17" s="316"/>
      <c r="FV17" s="316"/>
      <c r="FW17" s="316"/>
      <c r="FX17" s="316"/>
      <c r="FY17" s="316"/>
      <c r="FZ17" s="316"/>
      <c r="GA17" s="316"/>
      <c r="GB17" s="316"/>
      <c r="GC17" s="316"/>
      <c r="GD17" s="316"/>
      <c r="GE17" s="316"/>
      <c r="GF17" s="316"/>
      <c r="GG17" s="316"/>
      <c r="GH17" s="316"/>
      <c r="GI17" s="316"/>
      <c r="GJ17" s="316"/>
      <c r="GK17" s="316"/>
      <c r="GL17" s="316"/>
      <c r="GM17" s="316"/>
      <c r="GN17" s="316"/>
      <c r="GO17" s="316"/>
      <c r="GP17" s="316"/>
      <c r="GQ17" s="316"/>
      <c r="GR17" s="316"/>
      <c r="GS17" s="316"/>
      <c r="GT17" s="316"/>
      <c r="GU17" s="316"/>
      <c r="GV17" s="316"/>
      <c r="GW17" s="316"/>
      <c r="GX17" s="316"/>
      <c r="GY17" s="316"/>
      <c r="GZ17" s="316"/>
      <c r="HA17" s="316"/>
      <c r="HB17" s="316"/>
      <c r="HC17" s="316"/>
      <c r="HD17" s="316"/>
      <c r="HE17" s="316"/>
      <c r="HF17" s="316"/>
      <c r="HG17" s="316"/>
      <c r="HH17" s="316"/>
      <c r="HI17" s="316"/>
      <c r="HJ17" s="316"/>
      <c r="HK17" s="316"/>
      <c r="HL17" s="316"/>
      <c r="HM17" s="316"/>
      <c r="HN17" s="316"/>
      <c r="HO17" s="316"/>
      <c r="HP17" s="316"/>
      <c r="HQ17" s="316"/>
      <c r="HR17" s="316"/>
      <c r="HS17" s="316"/>
      <c r="HT17" s="316"/>
      <c r="HU17" s="316"/>
      <c r="HV17" s="316"/>
      <c r="HW17" s="316"/>
      <c r="HX17" s="316"/>
      <c r="HY17" s="316"/>
      <c r="HZ17" s="316"/>
      <c r="IA17" s="316"/>
      <c r="IB17" s="316"/>
      <c r="IC17" s="316"/>
      <c r="ID17" s="316"/>
      <c r="IE17" s="316"/>
      <c r="IF17" s="316"/>
      <c r="IG17" s="316"/>
      <c r="IH17" s="316"/>
      <c r="II17" s="316"/>
      <c r="IJ17" s="316"/>
      <c r="IK17" s="316"/>
      <c r="IL17" s="316"/>
      <c r="IM17" s="316"/>
      <c r="IN17" s="316"/>
      <c r="IO17" s="316"/>
      <c r="IP17" s="316"/>
      <c r="IQ17" s="316"/>
      <c r="IR17" s="316"/>
      <c r="IS17" s="316"/>
    </row>
    <row r="18" spans="1:253">
      <c r="A18" s="333" t="s">
        <v>388</v>
      </c>
      <c r="B18" s="342">
        <v>70225</v>
      </c>
      <c r="C18" s="343">
        <v>39719</v>
      </c>
      <c r="D18" s="343">
        <v>30506</v>
      </c>
      <c r="E18" s="343">
        <v>20238</v>
      </c>
      <c r="F18" s="343">
        <v>12437</v>
      </c>
      <c r="G18" s="343">
        <v>936</v>
      </c>
      <c r="H18" s="343">
        <v>3403</v>
      </c>
      <c r="I18" s="343">
        <v>838</v>
      </c>
      <c r="J18" s="343">
        <v>3856</v>
      </c>
      <c r="K18" s="343">
        <v>20040</v>
      </c>
      <c r="L18" s="343">
        <v>326</v>
      </c>
      <c r="M18" s="343">
        <v>7549</v>
      </c>
      <c r="N18" s="343">
        <v>602</v>
      </c>
      <c r="O18" s="339">
        <v>5.65</v>
      </c>
      <c r="P18" s="339">
        <v>6.3</v>
      </c>
      <c r="Q18" s="339">
        <v>4.9800000000000004</v>
      </c>
      <c r="R18" s="343"/>
      <c r="S18" s="343"/>
      <c r="T18" s="343"/>
      <c r="U18" s="343"/>
      <c r="V18" s="316"/>
      <c r="W18" s="316"/>
      <c r="X18" s="316"/>
      <c r="Y18" s="316"/>
      <c r="Z18" s="316"/>
      <c r="AA18" s="316"/>
      <c r="AB18" s="316"/>
      <c r="AC18" s="316"/>
      <c r="AD18" s="316"/>
      <c r="AE18" s="316"/>
      <c r="AF18" s="316"/>
      <c r="AG18" s="316"/>
      <c r="AH18" s="316"/>
      <c r="AI18" s="316"/>
      <c r="AJ18" s="316"/>
      <c r="AK18" s="316"/>
      <c r="AL18" s="316"/>
      <c r="AM18" s="316"/>
      <c r="AN18" s="316"/>
      <c r="AO18" s="316"/>
      <c r="AP18" s="316"/>
      <c r="AQ18" s="316"/>
      <c r="AR18" s="316"/>
      <c r="AS18" s="316"/>
      <c r="AT18" s="316"/>
      <c r="AU18" s="316"/>
      <c r="AV18" s="316"/>
      <c r="AW18" s="316"/>
      <c r="AX18" s="316"/>
      <c r="AY18" s="316"/>
      <c r="AZ18" s="316"/>
      <c r="BA18" s="316"/>
      <c r="BB18" s="316"/>
      <c r="BC18" s="316"/>
      <c r="BD18" s="316"/>
      <c r="BE18" s="316"/>
      <c r="BF18" s="316"/>
      <c r="BG18" s="316"/>
      <c r="BH18" s="316"/>
      <c r="BI18" s="316"/>
      <c r="BJ18" s="316"/>
      <c r="BK18" s="316"/>
      <c r="BL18" s="316"/>
      <c r="BM18" s="316"/>
      <c r="BN18" s="316"/>
      <c r="BO18" s="316"/>
      <c r="BP18" s="316"/>
      <c r="BQ18" s="316"/>
      <c r="BR18" s="316"/>
      <c r="BS18" s="316"/>
      <c r="BT18" s="316"/>
      <c r="BU18" s="316"/>
      <c r="BV18" s="316"/>
      <c r="BW18" s="316"/>
      <c r="BX18" s="316"/>
      <c r="BY18" s="316"/>
      <c r="BZ18" s="316"/>
      <c r="CA18" s="316"/>
      <c r="CB18" s="316"/>
      <c r="CC18" s="316"/>
      <c r="CD18" s="316"/>
      <c r="CE18" s="316"/>
      <c r="CF18" s="316"/>
      <c r="CG18" s="316"/>
      <c r="CH18" s="316"/>
      <c r="CI18" s="316"/>
      <c r="CJ18" s="316"/>
      <c r="CK18" s="316"/>
      <c r="CL18" s="316"/>
      <c r="CM18" s="316"/>
      <c r="CN18" s="316"/>
      <c r="CO18" s="316"/>
      <c r="CP18" s="316"/>
      <c r="CQ18" s="316"/>
      <c r="CR18" s="316"/>
      <c r="CS18" s="316"/>
      <c r="CT18" s="316"/>
      <c r="CU18" s="316"/>
      <c r="CV18" s="316"/>
      <c r="CW18" s="316"/>
      <c r="CX18" s="316"/>
      <c r="CY18" s="316"/>
      <c r="CZ18" s="316"/>
      <c r="DA18" s="316"/>
      <c r="DB18" s="316"/>
      <c r="DC18" s="316"/>
      <c r="DD18" s="316"/>
      <c r="DE18" s="316"/>
      <c r="DF18" s="316"/>
      <c r="DG18" s="316"/>
      <c r="DH18" s="316"/>
      <c r="DI18" s="316"/>
      <c r="DJ18" s="316"/>
      <c r="DK18" s="316"/>
      <c r="DL18" s="316"/>
      <c r="DM18" s="316"/>
      <c r="DN18" s="316"/>
      <c r="DO18" s="316"/>
      <c r="DP18" s="316"/>
      <c r="DQ18" s="316"/>
      <c r="DR18" s="316"/>
      <c r="DS18" s="316"/>
      <c r="DT18" s="316"/>
      <c r="DU18" s="316"/>
      <c r="DV18" s="316"/>
      <c r="DW18" s="316"/>
      <c r="DX18" s="316"/>
      <c r="DY18" s="316"/>
      <c r="DZ18" s="316"/>
      <c r="EA18" s="316"/>
      <c r="EB18" s="316"/>
      <c r="EC18" s="316"/>
      <c r="ED18" s="316"/>
      <c r="EE18" s="316"/>
      <c r="EF18" s="316"/>
      <c r="EG18" s="316"/>
      <c r="EH18" s="316"/>
      <c r="EI18" s="316"/>
      <c r="EJ18" s="316"/>
      <c r="EK18" s="316"/>
      <c r="EL18" s="316"/>
      <c r="EM18" s="316"/>
      <c r="EN18" s="316"/>
      <c r="EO18" s="316"/>
      <c r="EP18" s="316"/>
      <c r="EQ18" s="316"/>
      <c r="ER18" s="316"/>
      <c r="ES18" s="316"/>
      <c r="ET18" s="316"/>
      <c r="EU18" s="316"/>
      <c r="EV18" s="316"/>
      <c r="EW18" s="316"/>
      <c r="EX18" s="316"/>
      <c r="EY18" s="316"/>
      <c r="EZ18" s="316"/>
      <c r="FA18" s="316"/>
      <c r="FB18" s="316"/>
      <c r="FC18" s="316"/>
      <c r="FD18" s="316"/>
      <c r="FE18" s="316"/>
      <c r="FF18" s="316"/>
      <c r="FG18" s="316"/>
      <c r="FH18" s="316"/>
      <c r="FI18" s="316"/>
      <c r="FJ18" s="316"/>
      <c r="FK18" s="316"/>
      <c r="FL18" s="316"/>
      <c r="FM18" s="316"/>
      <c r="FN18" s="316"/>
      <c r="FO18" s="316"/>
      <c r="FP18" s="316"/>
      <c r="FQ18" s="316"/>
      <c r="FR18" s="316"/>
      <c r="FS18" s="316"/>
      <c r="FT18" s="316"/>
      <c r="FU18" s="316"/>
      <c r="FV18" s="316"/>
      <c r="FW18" s="316"/>
      <c r="FX18" s="316"/>
      <c r="FY18" s="316"/>
      <c r="FZ18" s="316"/>
      <c r="GA18" s="316"/>
      <c r="GB18" s="316"/>
      <c r="GC18" s="316"/>
      <c r="GD18" s="316"/>
      <c r="GE18" s="316"/>
      <c r="GF18" s="316"/>
      <c r="GG18" s="316"/>
      <c r="GH18" s="316"/>
      <c r="GI18" s="316"/>
      <c r="GJ18" s="316"/>
      <c r="GK18" s="316"/>
      <c r="GL18" s="316"/>
      <c r="GM18" s="316"/>
      <c r="GN18" s="316"/>
      <c r="GO18" s="316"/>
      <c r="GP18" s="316"/>
      <c r="GQ18" s="316"/>
      <c r="GR18" s="316"/>
      <c r="GS18" s="316"/>
      <c r="GT18" s="316"/>
      <c r="GU18" s="316"/>
      <c r="GV18" s="316"/>
      <c r="GW18" s="316"/>
      <c r="GX18" s="316"/>
      <c r="GY18" s="316"/>
      <c r="GZ18" s="316"/>
      <c r="HA18" s="316"/>
      <c r="HB18" s="316"/>
      <c r="HC18" s="316"/>
      <c r="HD18" s="316"/>
      <c r="HE18" s="316"/>
      <c r="HF18" s="316"/>
      <c r="HG18" s="316"/>
      <c r="HH18" s="316"/>
      <c r="HI18" s="316"/>
      <c r="HJ18" s="316"/>
      <c r="HK18" s="316"/>
      <c r="HL18" s="316"/>
      <c r="HM18" s="316"/>
      <c r="HN18" s="316"/>
      <c r="HO18" s="316"/>
      <c r="HP18" s="316"/>
      <c r="HQ18" s="316"/>
      <c r="HR18" s="316"/>
      <c r="HS18" s="316"/>
      <c r="HT18" s="316"/>
      <c r="HU18" s="316"/>
      <c r="HV18" s="316"/>
      <c r="HW18" s="316"/>
      <c r="HX18" s="316"/>
      <c r="HY18" s="316"/>
      <c r="HZ18" s="316"/>
      <c r="IA18" s="316"/>
      <c r="IB18" s="316"/>
      <c r="IC18" s="316"/>
      <c r="ID18" s="316"/>
      <c r="IE18" s="316"/>
      <c r="IF18" s="316"/>
      <c r="IG18" s="316"/>
      <c r="IH18" s="316"/>
      <c r="II18" s="316"/>
      <c r="IJ18" s="316"/>
      <c r="IK18" s="316"/>
      <c r="IL18" s="316"/>
      <c r="IM18" s="316"/>
      <c r="IN18" s="316"/>
      <c r="IO18" s="316"/>
      <c r="IP18" s="316"/>
      <c r="IQ18" s="316"/>
      <c r="IR18" s="316"/>
      <c r="IS18" s="316"/>
    </row>
    <row r="19" spans="1:253">
      <c r="A19" s="333" t="s">
        <v>389</v>
      </c>
      <c r="B19" s="342">
        <v>33136</v>
      </c>
      <c r="C19" s="343">
        <v>18533</v>
      </c>
      <c r="D19" s="343">
        <v>14603</v>
      </c>
      <c r="E19" s="343">
        <v>9064</v>
      </c>
      <c r="F19" s="343">
        <v>6528</v>
      </c>
      <c r="G19" s="343">
        <v>389</v>
      </c>
      <c r="H19" s="343">
        <v>1497</v>
      </c>
      <c r="I19" s="343">
        <v>290</v>
      </c>
      <c r="J19" s="343">
        <v>2044</v>
      </c>
      <c r="K19" s="343">
        <v>9290</v>
      </c>
      <c r="L19" s="343">
        <v>133</v>
      </c>
      <c r="M19" s="343">
        <v>3708</v>
      </c>
      <c r="N19" s="343">
        <v>193</v>
      </c>
      <c r="O19" s="339">
        <v>6.93</v>
      </c>
      <c r="P19" s="339">
        <v>7.6</v>
      </c>
      <c r="Q19" s="339">
        <v>6.22</v>
      </c>
      <c r="R19" s="343"/>
      <c r="S19" s="343"/>
      <c r="T19" s="343"/>
      <c r="U19" s="343"/>
      <c r="V19" s="316"/>
      <c r="W19" s="316"/>
      <c r="X19" s="316"/>
      <c r="Y19" s="316"/>
      <c r="Z19" s="316"/>
      <c r="AA19" s="316"/>
      <c r="AB19" s="316"/>
      <c r="AC19" s="316"/>
      <c r="AD19" s="316"/>
      <c r="AE19" s="316"/>
      <c r="AF19" s="316"/>
      <c r="AG19" s="316"/>
      <c r="AH19" s="316"/>
      <c r="AI19" s="316"/>
      <c r="AJ19" s="316"/>
      <c r="AK19" s="316"/>
      <c r="AL19" s="316"/>
      <c r="AM19" s="316"/>
      <c r="AN19" s="316"/>
      <c r="AO19" s="316"/>
      <c r="AP19" s="316"/>
      <c r="AQ19" s="316"/>
      <c r="AR19" s="316"/>
      <c r="AS19" s="316"/>
      <c r="AT19" s="316"/>
      <c r="AU19" s="316"/>
      <c r="AV19" s="316"/>
      <c r="AW19" s="316"/>
      <c r="AX19" s="316"/>
      <c r="AY19" s="316"/>
      <c r="AZ19" s="316"/>
      <c r="BA19" s="316"/>
      <c r="BB19" s="316"/>
      <c r="BC19" s="316"/>
      <c r="BD19" s="316"/>
      <c r="BE19" s="316"/>
      <c r="BF19" s="316"/>
      <c r="BG19" s="316"/>
      <c r="BH19" s="316"/>
      <c r="BI19" s="316"/>
      <c r="BJ19" s="316"/>
      <c r="BK19" s="316"/>
      <c r="BL19" s="316"/>
      <c r="BM19" s="316"/>
      <c r="BN19" s="316"/>
      <c r="BO19" s="316"/>
      <c r="BP19" s="316"/>
      <c r="BQ19" s="316"/>
      <c r="BR19" s="316"/>
      <c r="BS19" s="316"/>
      <c r="BT19" s="316"/>
      <c r="BU19" s="316"/>
      <c r="BV19" s="316"/>
      <c r="BW19" s="316"/>
      <c r="BX19" s="316"/>
      <c r="BY19" s="316"/>
      <c r="BZ19" s="316"/>
      <c r="CA19" s="316"/>
      <c r="CB19" s="316"/>
      <c r="CC19" s="316"/>
      <c r="CD19" s="316"/>
      <c r="CE19" s="316"/>
      <c r="CF19" s="316"/>
      <c r="CG19" s="316"/>
      <c r="CH19" s="316"/>
      <c r="CI19" s="316"/>
      <c r="CJ19" s="316"/>
      <c r="CK19" s="316"/>
      <c r="CL19" s="316"/>
      <c r="CM19" s="316"/>
      <c r="CN19" s="316"/>
      <c r="CO19" s="316"/>
      <c r="CP19" s="316"/>
      <c r="CQ19" s="316"/>
      <c r="CR19" s="316"/>
      <c r="CS19" s="316"/>
      <c r="CT19" s="316"/>
      <c r="CU19" s="316"/>
      <c r="CV19" s="316"/>
      <c r="CW19" s="316"/>
      <c r="CX19" s="316"/>
      <c r="CY19" s="316"/>
      <c r="CZ19" s="316"/>
      <c r="DA19" s="316"/>
      <c r="DB19" s="316"/>
      <c r="DC19" s="316"/>
      <c r="DD19" s="316"/>
      <c r="DE19" s="316"/>
      <c r="DF19" s="316"/>
      <c r="DG19" s="316"/>
      <c r="DH19" s="316"/>
      <c r="DI19" s="316"/>
      <c r="DJ19" s="316"/>
      <c r="DK19" s="316"/>
      <c r="DL19" s="316"/>
      <c r="DM19" s="316"/>
      <c r="DN19" s="316"/>
      <c r="DO19" s="316"/>
      <c r="DP19" s="316"/>
      <c r="DQ19" s="316"/>
      <c r="DR19" s="316"/>
      <c r="DS19" s="316"/>
      <c r="DT19" s="316"/>
      <c r="DU19" s="316"/>
      <c r="DV19" s="316"/>
      <c r="DW19" s="316"/>
      <c r="DX19" s="316"/>
      <c r="DY19" s="316"/>
      <c r="DZ19" s="316"/>
      <c r="EA19" s="316"/>
      <c r="EB19" s="316"/>
      <c r="EC19" s="316"/>
      <c r="ED19" s="316"/>
      <c r="EE19" s="316"/>
      <c r="EF19" s="316"/>
      <c r="EG19" s="316"/>
      <c r="EH19" s="316"/>
      <c r="EI19" s="316"/>
      <c r="EJ19" s="316"/>
      <c r="EK19" s="316"/>
      <c r="EL19" s="316"/>
      <c r="EM19" s="316"/>
      <c r="EN19" s="316"/>
      <c r="EO19" s="316"/>
      <c r="EP19" s="316"/>
      <c r="EQ19" s="316"/>
      <c r="ER19" s="316"/>
      <c r="ES19" s="316"/>
      <c r="ET19" s="316"/>
      <c r="EU19" s="316"/>
      <c r="EV19" s="316"/>
      <c r="EW19" s="316"/>
      <c r="EX19" s="316"/>
      <c r="EY19" s="316"/>
      <c r="EZ19" s="316"/>
      <c r="FA19" s="316"/>
      <c r="FB19" s="316"/>
      <c r="FC19" s="316"/>
      <c r="FD19" s="316"/>
      <c r="FE19" s="316"/>
      <c r="FF19" s="316"/>
      <c r="FG19" s="316"/>
      <c r="FH19" s="316"/>
      <c r="FI19" s="316"/>
      <c r="FJ19" s="316"/>
      <c r="FK19" s="316"/>
      <c r="FL19" s="316"/>
      <c r="FM19" s="316"/>
      <c r="FN19" s="316"/>
      <c r="FO19" s="316"/>
      <c r="FP19" s="316"/>
      <c r="FQ19" s="316"/>
      <c r="FR19" s="316"/>
      <c r="FS19" s="316"/>
      <c r="FT19" s="316"/>
      <c r="FU19" s="316"/>
      <c r="FV19" s="316"/>
      <c r="FW19" s="316"/>
      <c r="FX19" s="316"/>
      <c r="FY19" s="316"/>
      <c r="FZ19" s="316"/>
      <c r="GA19" s="316"/>
      <c r="GB19" s="316"/>
      <c r="GC19" s="316"/>
      <c r="GD19" s="316"/>
      <c r="GE19" s="316"/>
      <c r="GF19" s="316"/>
      <c r="GG19" s="316"/>
      <c r="GH19" s="316"/>
      <c r="GI19" s="316"/>
      <c r="GJ19" s="316"/>
      <c r="GK19" s="316"/>
      <c r="GL19" s="316"/>
      <c r="GM19" s="316"/>
      <c r="GN19" s="316"/>
      <c r="GO19" s="316"/>
      <c r="GP19" s="316"/>
      <c r="GQ19" s="316"/>
      <c r="GR19" s="316"/>
      <c r="GS19" s="316"/>
      <c r="GT19" s="316"/>
      <c r="GU19" s="316"/>
      <c r="GV19" s="316"/>
      <c r="GW19" s="316"/>
      <c r="GX19" s="316"/>
      <c r="GY19" s="316"/>
      <c r="GZ19" s="316"/>
      <c r="HA19" s="316"/>
      <c r="HB19" s="316"/>
      <c r="HC19" s="316"/>
      <c r="HD19" s="316"/>
      <c r="HE19" s="316"/>
      <c r="HF19" s="316"/>
      <c r="HG19" s="316"/>
      <c r="HH19" s="316"/>
      <c r="HI19" s="316"/>
      <c r="HJ19" s="316"/>
      <c r="HK19" s="316"/>
      <c r="HL19" s="316"/>
      <c r="HM19" s="316"/>
      <c r="HN19" s="316"/>
      <c r="HO19" s="316"/>
      <c r="HP19" s="316"/>
      <c r="HQ19" s="316"/>
      <c r="HR19" s="316"/>
      <c r="HS19" s="316"/>
      <c r="HT19" s="316"/>
      <c r="HU19" s="316"/>
      <c r="HV19" s="316"/>
      <c r="HW19" s="316"/>
      <c r="HX19" s="316"/>
      <c r="HY19" s="316"/>
      <c r="HZ19" s="316"/>
      <c r="IA19" s="316"/>
      <c r="IB19" s="316"/>
      <c r="IC19" s="316"/>
      <c r="ID19" s="316"/>
      <c r="IE19" s="316"/>
      <c r="IF19" s="316"/>
      <c r="IG19" s="316"/>
      <c r="IH19" s="316"/>
      <c r="II19" s="316"/>
      <c r="IJ19" s="316"/>
      <c r="IK19" s="316"/>
      <c r="IL19" s="316"/>
      <c r="IM19" s="316"/>
      <c r="IN19" s="316"/>
      <c r="IO19" s="316"/>
      <c r="IP19" s="316"/>
      <c r="IQ19" s="316"/>
      <c r="IR19" s="316"/>
      <c r="IS19" s="316"/>
    </row>
    <row r="20" spans="1:253">
      <c r="A20" s="333" t="s">
        <v>390</v>
      </c>
      <c r="B20" s="342">
        <v>49167</v>
      </c>
      <c r="C20" s="343">
        <v>27154</v>
      </c>
      <c r="D20" s="343">
        <v>22013</v>
      </c>
      <c r="E20" s="343">
        <v>13916</v>
      </c>
      <c r="F20" s="343">
        <v>8166</v>
      </c>
      <c r="G20" s="343">
        <v>721</v>
      </c>
      <c r="H20" s="343">
        <v>2688</v>
      </c>
      <c r="I20" s="343">
        <v>529</v>
      </c>
      <c r="J20" s="343">
        <v>2560</v>
      </c>
      <c r="K20" s="343">
        <v>15442</v>
      </c>
      <c r="L20" s="343">
        <v>212</v>
      </c>
      <c r="M20" s="343">
        <v>4508</v>
      </c>
      <c r="N20" s="343">
        <v>425</v>
      </c>
      <c r="O20" s="339">
        <v>7.43</v>
      </c>
      <c r="P20" s="339">
        <v>7.95</v>
      </c>
      <c r="Q20" s="339">
        <v>6.87</v>
      </c>
      <c r="R20" s="343"/>
      <c r="S20" s="343"/>
      <c r="T20" s="343"/>
      <c r="U20" s="343"/>
      <c r="V20" s="316"/>
      <c r="W20" s="316"/>
      <c r="X20" s="316"/>
      <c r="Y20" s="316"/>
      <c r="Z20" s="316"/>
      <c r="AA20" s="316"/>
      <c r="AB20" s="316"/>
      <c r="AC20" s="316"/>
      <c r="AD20" s="316"/>
      <c r="AE20" s="316"/>
      <c r="AF20" s="316"/>
      <c r="AG20" s="316"/>
      <c r="AH20" s="316"/>
      <c r="AI20" s="316"/>
      <c r="AJ20" s="316"/>
      <c r="AK20" s="316"/>
      <c r="AL20" s="316"/>
      <c r="AM20" s="316"/>
      <c r="AN20" s="316"/>
      <c r="AO20" s="316"/>
      <c r="AP20" s="316"/>
      <c r="AQ20" s="316"/>
      <c r="AR20" s="316"/>
      <c r="AS20" s="316"/>
      <c r="AT20" s="316"/>
      <c r="AU20" s="316"/>
      <c r="AV20" s="316"/>
      <c r="AW20" s="316"/>
      <c r="AX20" s="316"/>
      <c r="AY20" s="316"/>
      <c r="AZ20" s="316"/>
      <c r="BA20" s="316"/>
      <c r="BB20" s="316"/>
      <c r="BC20" s="316"/>
      <c r="BD20" s="316"/>
      <c r="BE20" s="316"/>
      <c r="BF20" s="316"/>
      <c r="BG20" s="316"/>
      <c r="BH20" s="316"/>
      <c r="BI20" s="316"/>
      <c r="BJ20" s="316"/>
      <c r="BK20" s="316"/>
      <c r="BL20" s="316"/>
      <c r="BM20" s="316"/>
      <c r="BN20" s="316"/>
      <c r="BO20" s="316"/>
      <c r="BP20" s="316"/>
      <c r="BQ20" s="316"/>
      <c r="BR20" s="316"/>
      <c r="BS20" s="316"/>
      <c r="BT20" s="316"/>
      <c r="BU20" s="316"/>
      <c r="BV20" s="316"/>
      <c r="BW20" s="316"/>
      <c r="BX20" s="316"/>
      <c r="BY20" s="316"/>
      <c r="BZ20" s="316"/>
      <c r="CA20" s="316"/>
      <c r="CB20" s="316"/>
      <c r="CC20" s="316"/>
      <c r="CD20" s="316"/>
      <c r="CE20" s="316"/>
      <c r="CF20" s="316"/>
      <c r="CG20" s="316"/>
      <c r="CH20" s="316"/>
      <c r="CI20" s="316"/>
      <c r="CJ20" s="316"/>
      <c r="CK20" s="316"/>
      <c r="CL20" s="316"/>
      <c r="CM20" s="316"/>
      <c r="CN20" s="316"/>
      <c r="CO20" s="316"/>
      <c r="CP20" s="316"/>
      <c r="CQ20" s="316"/>
      <c r="CR20" s="316"/>
      <c r="CS20" s="316"/>
      <c r="CT20" s="316"/>
      <c r="CU20" s="316"/>
      <c r="CV20" s="316"/>
      <c r="CW20" s="316"/>
      <c r="CX20" s="316"/>
      <c r="CY20" s="316"/>
      <c r="CZ20" s="316"/>
      <c r="DA20" s="316"/>
      <c r="DB20" s="316"/>
      <c r="DC20" s="316"/>
      <c r="DD20" s="316"/>
      <c r="DE20" s="316"/>
      <c r="DF20" s="316"/>
      <c r="DG20" s="316"/>
      <c r="DH20" s="316"/>
      <c r="DI20" s="316"/>
      <c r="DJ20" s="316"/>
      <c r="DK20" s="316"/>
      <c r="DL20" s="316"/>
      <c r="DM20" s="316"/>
      <c r="DN20" s="316"/>
      <c r="DO20" s="316"/>
      <c r="DP20" s="316"/>
      <c r="DQ20" s="316"/>
      <c r="DR20" s="316"/>
      <c r="DS20" s="316"/>
      <c r="DT20" s="316"/>
      <c r="DU20" s="316"/>
      <c r="DV20" s="316"/>
      <c r="DW20" s="316"/>
      <c r="DX20" s="316"/>
      <c r="DY20" s="316"/>
      <c r="DZ20" s="316"/>
      <c r="EA20" s="316"/>
      <c r="EB20" s="316"/>
      <c r="EC20" s="316"/>
      <c r="ED20" s="316"/>
      <c r="EE20" s="316"/>
      <c r="EF20" s="316"/>
      <c r="EG20" s="316"/>
      <c r="EH20" s="316"/>
      <c r="EI20" s="316"/>
      <c r="EJ20" s="316"/>
      <c r="EK20" s="316"/>
      <c r="EL20" s="316"/>
      <c r="EM20" s="316"/>
      <c r="EN20" s="316"/>
      <c r="EO20" s="316"/>
      <c r="EP20" s="316"/>
      <c r="EQ20" s="316"/>
      <c r="ER20" s="316"/>
      <c r="ES20" s="316"/>
      <c r="ET20" s="316"/>
      <c r="EU20" s="316"/>
      <c r="EV20" s="316"/>
      <c r="EW20" s="316"/>
      <c r="EX20" s="316"/>
      <c r="EY20" s="316"/>
      <c r="EZ20" s="316"/>
      <c r="FA20" s="316"/>
      <c r="FB20" s="316"/>
      <c r="FC20" s="316"/>
      <c r="FD20" s="316"/>
      <c r="FE20" s="316"/>
      <c r="FF20" s="316"/>
      <c r="FG20" s="316"/>
      <c r="FH20" s="316"/>
      <c r="FI20" s="316"/>
      <c r="FJ20" s="316"/>
      <c r="FK20" s="316"/>
      <c r="FL20" s="316"/>
      <c r="FM20" s="316"/>
      <c r="FN20" s="316"/>
      <c r="FO20" s="316"/>
      <c r="FP20" s="316"/>
      <c r="FQ20" s="316"/>
      <c r="FR20" s="316"/>
      <c r="FS20" s="316"/>
      <c r="FT20" s="316"/>
      <c r="FU20" s="316"/>
      <c r="FV20" s="316"/>
      <c r="FW20" s="316"/>
      <c r="FX20" s="316"/>
      <c r="FY20" s="316"/>
      <c r="FZ20" s="316"/>
      <c r="GA20" s="316"/>
      <c r="GB20" s="316"/>
      <c r="GC20" s="316"/>
      <c r="GD20" s="316"/>
      <c r="GE20" s="316"/>
      <c r="GF20" s="316"/>
      <c r="GG20" s="316"/>
      <c r="GH20" s="316"/>
      <c r="GI20" s="316"/>
      <c r="GJ20" s="316"/>
      <c r="GK20" s="316"/>
      <c r="GL20" s="316"/>
      <c r="GM20" s="316"/>
      <c r="GN20" s="316"/>
      <c r="GO20" s="316"/>
      <c r="GP20" s="316"/>
      <c r="GQ20" s="316"/>
      <c r="GR20" s="316"/>
      <c r="GS20" s="316"/>
      <c r="GT20" s="316"/>
      <c r="GU20" s="316"/>
      <c r="GV20" s="316"/>
      <c r="GW20" s="316"/>
      <c r="GX20" s="316"/>
      <c r="GY20" s="316"/>
      <c r="GZ20" s="316"/>
      <c r="HA20" s="316"/>
      <c r="HB20" s="316"/>
      <c r="HC20" s="316"/>
      <c r="HD20" s="316"/>
      <c r="HE20" s="316"/>
      <c r="HF20" s="316"/>
      <c r="HG20" s="316"/>
      <c r="HH20" s="316"/>
      <c r="HI20" s="316"/>
      <c r="HJ20" s="316"/>
      <c r="HK20" s="316"/>
      <c r="HL20" s="316"/>
      <c r="HM20" s="316"/>
      <c r="HN20" s="316"/>
      <c r="HO20" s="316"/>
      <c r="HP20" s="316"/>
      <c r="HQ20" s="316"/>
      <c r="HR20" s="316"/>
      <c r="HS20" s="316"/>
      <c r="HT20" s="316"/>
      <c r="HU20" s="316"/>
      <c r="HV20" s="316"/>
      <c r="HW20" s="316"/>
      <c r="HX20" s="316"/>
      <c r="HY20" s="316"/>
      <c r="HZ20" s="316"/>
      <c r="IA20" s="316"/>
      <c r="IB20" s="316"/>
      <c r="IC20" s="316"/>
      <c r="ID20" s="316"/>
      <c r="IE20" s="316"/>
      <c r="IF20" s="316"/>
      <c r="IG20" s="316"/>
      <c r="IH20" s="316"/>
      <c r="II20" s="316"/>
      <c r="IJ20" s="316"/>
      <c r="IK20" s="316"/>
      <c r="IL20" s="316"/>
      <c r="IM20" s="316"/>
      <c r="IN20" s="316"/>
      <c r="IO20" s="316"/>
      <c r="IP20" s="316"/>
      <c r="IQ20" s="316"/>
      <c r="IR20" s="316"/>
      <c r="IS20" s="316"/>
    </row>
    <row r="21" spans="1:253">
      <c r="A21" s="333" t="s">
        <v>391</v>
      </c>
      <c r="B21" s="342">
        <v>37440</v>
      </c>
      <c r="C21" s="343">
        <v>20620</v>
      </c>
      <c r="D21" s="343">
        <v>16820</v>
      </c>
      <c r="E21" s="343">
        <v>10632</v>
      </c>
      <c r="F21" s="343">
        <v>5879</v>
      </c>
      <c r="G21" s="343">
        <v>484</v>
      </c>
      <c r="H21" s="343">
        <v>1953</v>
      </c>
      <c r="I21" s="343">
        <v>390</v>
      </c>
      <c r="J21" s="343">
        <v>2072</v>
      </c>
      <c r="K21" s="343">
        <v>11655</v>
      </c>
      <c r="L21" s="343">
        <v>157</v>
      </c>
      <c r="M21" s="343">
        <v>4120</v>
      </c>
      <c r="N21" s="343">
        <v>98</v>
      </c>
      <c r="O21" s="339">
        <v>7.7</v>
      </c>
      <c r="P21" s="339">
        <v>8.19</v>
      </c>
      <c r="Q21" s="339">
        <v>7.18</v>
      </c>
      <c r="R21" s="343"/>
      <c r="S21" s="343"/>
      <c r="T21" s="343"/>
      <c r="U21" s="343"/>
      <c r="V21" s="316"/>
      <c r="W21" s="316"/>
      <c r="X21" s="316"/>
      <c r="Y21" s="316"/>
      <c r="Z21" s="316"/>
      <c r="AA21" s="316"/>
      <c r="AB21" s="316"/>
      <c r="AC21" s="316"/>
      <c r="AD21" s="316"/>
      <c r="AE21" s="316"/>
      <c r="AF21" s="316"/>
      <c r="AG21" s="316"/>
      <c r="AH21" s="316"/>
      <c r="AI21" s="316"/>
      <c r="AJ21" s="316"/>
      <c r="AK21" s="316"/>
      <c r="AL21" s="316"/>
      <c r="AM21" s="316"/>
      <c r="AN21" s="316"/>
      <c r="AO21" s="316"/>
      <c r="AP21" s="316"/>
      <c r="AQ21" s="316"/>
      <c r="AR21" s="316"/>
      <c r="AS21" s="316"/>
      <c r="AT21" s="316"/>
      <c r="AU21" s="316"/>
      <c r="AV21" s="316"/>
      <c r="AW21" s="316"/>
      <c r="AX21" s="316"/>
      <c r="AY21" s="316"/>
      <c r="AZ21" s="316"/>
      <c r="BA21" s="316"/>
      <c r="BB21" s="316"/>
      <c r="BC21" s="316"/>
      <c r="BD21" s="316"/>
      <c r="BE21" s="316"/>
      <c r="BF21" s="316"/>
      <c r="BG21" s="316"/>
      <c r="BH21" s="316"/>
      <c r="BI21" s="316"/>
      <c r="BJ21" s="316"/>
      <c r="BK21" s="316"/>
      <c r="BL21" s="316"/>
      <c r="BM21" s="316"/>
      <c r="BN21" s="316"/>
      <c r="BO21" s="316"/>
      <c r="BP21" s="316"/>
      <c r="BQ21" s="316"/>
      <c r="BR21" s="316"/>
      <c r="BS21" s="316"/>
      <c r="BT21" s="316"/>
      <c r="BU21" s="316"/>
      <c r="BV21" s="316"/>
      <c r="BW21" s="316"/>
      <c r="BX21" s="316"/>
      <c r="BY21" s="316"/>
      <c r="BZ21" s="316"/>
      <c r="CA21" s="316"/>
      <c r="CB21" s="316"/>
      <c r="CC21" s="316"/>
      <c r="CD21" s="316"/>
      <c r="CE21" s="316"/>
      <c r="CF21" s="316"/>
      <c r="CG21" s="316"/>
      <c r="CH21" s="316"/>
      <c r="CI21" s="316"/>
      <c r="CJ21" s="316"/>
      <c r="CK21" s="316"/>
      <c r="CL21" s="316"/>
      <c r="CM21" s="316"/>
      <c r="CN21" s="316"/>
      <c r="CO21" s="316"/>
      <c r="CP21" s="316"/>
      <c r="CQ21" s="316"/>
      <c r="CR21" s="316"/>
      <c r="CS21" s="316"/>
      <c r="CT21" s="316"/>
      <c r="CU21" s="316"/>
      <c r="CV21" s="316"/>
      <c r="CW21" s="316"/>
      <c r="CX21" s="316"/>
      <c r="CY21" s="316"/>
      <c r="CZ21" s="316"/>
      <c r="DA21" s="316"/>
      <c r="DB21" s="316"/>
      <c r="DC21" s="316"/>
      <c r="DD21" s="316"/>
      <c r="DE21" s="316"/>
      <c r="DF21" s="316"/>
      <c r="DG21" s="316"/>
      <c r="DH21" s="316"/>
      <c r="DI21" s="316"/>
      <c r="DJ21" s="316"/>
      <c r="DK21" s="316"/>
      <c r="DL21" s="316"/>
      <c r="DM21" s="316"/>
      <c r="DN21" s="316"/>
      <c r="DO21" s="316"/>
      <c r="DP21" s="316"/>
      <c r="DQ21" s="316"/>
      <c r="DR21" s="316"/>
      <c r="DS21" s="316"/>
      <c r="DT21" s="316"/>
      <c r="DU21" s="316"/>
      <c r="DV21" s="316"/>
      <c r="DW21" s="316"/>
      <c r="DX21" s="316"/>
      <c r="DY21" s="316"/>
      <c r="DZ21" s="316"/>
      <c r="EA21" s="316"/>
      <c r="EB21" s="316"/>
      <c r="EC21" s="316"/>
      <c r="ED21" s="316"/>
      <c r="EE21" s="316"/>
      <c r="EF21" s="316"/>
      <c r="EG21" s="316"/>
      <c r="EH21" s="316"/>
      <c r="EI21" s="316"/>
      <c r="EJ21" s="316"/>
      <c r="EK21" s="316"/>
      <c r="EL21" s="316"/>
      <c r="EM21" s="316"/>
      <c r="EN21" s="316"/>
      <c r="EO21" s="316"/>
      <c r="EP21" s="316"/>
      <c r="EQ21" s="316"/>
      <c r="ER21" s="316"/>
      <c r="ES21" s="316"/>
      <c r="ET21" s="316"/>
      <c r="EU21" s="316"/>
      <c r="EV21" s="316"/>
      <c r="EW21" s="316"/>
      <c r="EX21" s="316"/>
      <c r="EY21" s="316"/>
      <c r="EZ21" s="316"/>
      <c r="FA21" s="316"/>
      <c r="FB21" s="316"/>
      <c r="FC21" s="316"/>
      <c r="FD21" s="316"/>
      <c r="FE21" s="316"/>
      <c r="FF21" s="316"/>
      <c r="FG21" s="316"/>
      <c r="FH21" s="316"/>
      <c r="FI21" s="316"/>
      <c r="FJ21" s="316"/>
      <c r="FK21" s="316"/>
      <c r="FL21" s="316"/>
      <c r="FM21" s="316"/>
      <c r="FN21" s="316"/>
      <c r="FO21" s="316"/>
      <c r="FP21" s="316"/>
      <c r="FQ21" s="316"/>
      <c r="FR21" s="316"/>
      <c r="FS21" s="316"/>
      <c r="FT21" s="316"/>
      <c r="FU21" s="316"/>
      <c r="FV21" s="316"/>
      <c r="FW21" s="316"/>
      <c r="FX21" s="316"/>
      <c r="FY21" s="316"/>
      <c r="FZ21" s="316"/>
      <c r="GA21" s="316"/>
      <c r="GB21" s="316"/>
      <c r="GC21" s="316"/>
      <c r="GD21" s="316"/>
      <c r="GE21" s="316"/>
      <c r="GF21" s="316"/>
      <c r="GG21" s="316"/>
      <c r="GH21" s="316"/>
      <c r="GI21" s="316"/>
      <c r="GJ21" s="316"/>
      <c r="GK21" s="316"/>
      <c r="GL21" s="316"/>
      <c r="GM21" s="316"/>
      <c r="GN21" s="316"/>
      <c r="GO21" s="316"/>
      <c r="GP21" s="316"/>
      <c r="GQ21" s="316"/>
      <c r="GR21" s="316"/>
      <c r="GS21" s="316"/>
      <c r="GT21" s="316"/>
      <c r="GU21" s="316"/>
      <c r="GV21" s="316"/>
      <c r="GW21" s="316"/>
      <c r="GX21" s="316"/>
      <c r="GY21" s="316"/>
      <c r="GZ21" s="316"/>
      <c r="HA21" s="316"/>
      <c r="HB21" s="316"/>
      <c r="HC21" s="316"/>
      <c r="HD21" s="316"/>
      <c r="HE21" s="316"/>
      <c r="HF21" s="316"/>
      <c r="HG21" s="316"/>
      <c r="HH21" s="316"/>
      <c r="HI21" s="316"/>
      <c r="HJ21" s="316"/>
      <c r="HK21" s="316"/>
      <c r="HL21" s="316"/>
      <c r="HM21" s="316"/>
      <c r="HN21" s="316"/>
      <c r="HO21" s="316"/>
      <c r="HP21" s="316"/>
      <c r="HQ21" s="316"/>
      <c r="HR21" s="316"/>
      <c r="HS21" s="316"/>
      <c r="HT21" s="316"/>
      <c r="HU21" s="316"/>
      <c r="HV21" s="316"/>
      <c r="HW21" s="316"/>
      <c r="HX21" s="316"/>
      <c r="HY21" s="316"/>
      <c r="HZ21" s="316"/>
      <c r="IA21" s="316"/>
      <c r="IB21" s="316"/>
      <c r="IC21" s="316"/>
      <c r="ID21" s="316"/>
      <c r="IE21" s="316"/>
      <c r="IF21" s="316"/>
      <c r="IG21" s="316"/>
      <c r="IH21" s="316"/>
      <c r="II21" s="316"/>
      <c r="IJ21" s="316"/>
      <c r="IK21" s="316"/>
      <c r="IL21" s="316"/>
      <c r="IM21" s="316"/>
      <c r="IN21" s="316"/>
      <c r="IO21" s="316"/>
      <c r="IP21" s="316"/>
      <c r="IQ21" s="316"/>
      <c r="IR21" s="316"/>
      <c r="IS21" s="316"/>
    </row>
    <row r="22" spans="1:253">
      <c r="A22" s="333" t="s">
        <v>392</v>
      </c>
      <c r="B22" s="342">
        <v>52088</v>
      </c>
      <c r="C22" s="343">
        <v>29105</v>
      </c>
      <c r="D22" s="343">
        <v>22983</v>
      </c>
      <c r="E22" s="343">
        <v>15596</v>
      </c>
      <c r="F22" s="343">
        <v>6635</v>
      </c>
      <c r="G22" s="343">
        <v>631</v>
      </c>
      <c r="H22" s="343">
        <v>2315</v>
      </c>
      <c r="I22" s="343">
        <v>533</v>
      </c>
      <c r="J22" s="343">
        <v>3724</v>
      </c>
      <c r="K22" s="343">
        <v>17042</v>
      </c>
      <c r="L22" s="343">
        <v>178</v>
      </c>
      <c r="M22" s="343">
        <v>4727</v>
      </c>
      <c r="N22" s="343">
        <v>707</v>
      </c>
      <c r="O22" s="339">
        <v>6.53</v>
      </c>
      <c r="P22" s="339">
        <v>7.2</v>
      </c>
      <c r="Q22" s="339">
        <v>5.85</v>
      </c>
      <c r="R22" s="343"/>
      <c r="S22" s="343"/>
      <c r="T22" s="343"/>
      <c r="U22" s="343"/>
      <c r="V22" s="316"/>
      <c r="W22" s="316"/>
      <c r="X22" s="316"/>
      <c r="Y22" s="316"/>
      <c r="Z22" s="316"/>
      <c r="AA22" s="316"/>
      <c r="AB22" s="316"/>
      <c r="AC22" s="316"/>
      <c r="AD22" s="316"/>
      <c r="AE22" s="316"/>
      <c r="AF22" s="316"/>
      <c r="AG22" s="316"/>
      <c r="AH22" s="316"/>
      <c r="AI22" s="316"/>
      <c r="AJ22" s="316"/>
      <c r="AK22" s="316"/>
      <c r="AL22" s="316"/>
      <c r="AM22" s="316"/>
      <c r="AN22" s="316"/>
      <c r="AO22" s="316"/>
      <c r="AP22" s="316"/>
      <c r="AQ22" s="316"/>
      <c r="AR22" s="316"/>
      <c r="AS22" s="316"/>
      <c r="AT22" s="316"/>
      <c r="AU22" s="316"/>
      <c r="AV22" s="316"/>
      <c r="AW22" s="316"/>
      <c r="AX22" s="316"/>
      <c r="AY22" s="316"/>
      <c r="AZ22" s="316"/>
      <c r="BA22" s="316"/>
      <c r="BB22" s="316"/>
      <c r="BC22" s="316"/>
      <c r="BD22" s="316"/>
      <c r="BE22" s="316"/>
      <c r="BF22" s="316"/>
      <c r="BG22" s="316"/>
      <c r="BH22" s="316"/>
      <c r="BI22" s="316"/>
      <c r="BJ22" s="316"/>
      <c r="BK22" s="316"/>
      <c r="BL22" s="316"/>
      <c r="BM22" s="316"/>
      <c r="BN22" s="316"/>
      <c r="BO22" s="316"/>
      <c r="BP22" s="316"/>
      <c r="BQ22" s="316"/>
      <c r="BR22" s="316"/>
      <c r="BS22" s="316"/>
      <c r="BT22" s="316"/>
      <c r="BU22" s="316"/>
      <c r="BV22" s="316"/>
      <c r="BW22" s="316"/>
      <c r="BX22" s="316"/>
      <c r="BY22" s="316"/>
      <c r="BZ22" s="316"/>
      <c r="CA22" s="316"/>
      <c r="CB22" s="316"/>
      <c r="CC22" s="316"/>
      <c r="CD22" s="316"/>
      <c r="CE22" s="316"/>
      <c r="CF22" s="316"/>
      <c r="CG22" s="316"/>
      <c r="CH22" s="316"/>
      <c r="CI22" s="316"/>
      <c r="CJ22" s="316"/>
      <c r="CK22" s="316"/>
      <c r="CL22" s="316"/>
      <c r="CM22" s="316"/>
      <c r="CN22" s="316"/>
      <c r="CO22" s="316"/>
      <c r="CP22" s="316"/>
      <c r="CQ22" s="316"/>
      <c r="CR22" s="316"/>
      <c r="CS22" s="316"/>
      <c r="CT22" s="316"/>
      <c r="CU22" s="316"/>
      <c r="CV22" s="316"/>
      <c r="CW22" s="316"/>
      <c r="CX22" s="316"/>
      <c r="CY22" s="316"/>
      <c r="CZ22" s="316"/>
      <c r="DA22" s="316"/>
      <c r="DB22" s="316"/>
      <c r="DC22" s="316"/>
      <c r="DD22" s="316"/>
      <c r="DE22" s="316"/>
      <c r="DF22" s="316"/>
      <c r="DG22" s="316"/>
      <c r="DH22" s="316"/>
      <c r="DI22" s="316"/>
      <c r="DJ22" s="316"/>
      <c r="DK22" s="316"/>
      <c r="DL22" s="316"/>
      <c r="DM22" s="316"/>
      <c r="DN22" s="316"/>
      <c r="DO22" s="316"/>
      <c r="DP22" s="316"/>
      <c r="DQ22" s="316"/>
      <c r="DR22" s="316"/>
      <c r="DS22" s="316"/>
      <c r="DT22" s="316"/>
      <c r="DU22" s="316"/>
      <c r="DV22" s="316"/>
      <c r="DW22" s="316"/>
      <c r="DX22" s="316"/>
      <c r="DY22" s="316"/>
      <c r="DZ22" s="316"/>
      <c r="EA22" s="316"/>
      <c r="EB22" s="316"/>
      <c r="EC22" s="316"/>
      <c r="ED22" s="316"/>
      <c r="EE22" s="316"/>
      <c r="EF22" s="316"/>
      <c r="EG22" s="316"/>
      <c r="EH22" s="316"/>
      <c r="EI22" s="316"/>
      <c r="EJ22" s="316"/>
      <c r="EK22" s="316"/>
      <c r="EL22" s="316"/>
      <c r="EM22" s="316"/>
      <c r="EN22" s="316"/>
      <c r="EO22" s="316"/>
      <c r="EP22" s="316"/>
      <c r="EQ22" s="316"/>
      <c r="ER22" s="316"/>
      <c r="ES22" s="316"/>
      <c r="ET22" s="316"/>
      <c r="EU22" s="316"/>
      <c r="EV22" s="316"/>
      <c r="EW22" s="316"/>
      <c r="EX22" s="316"/>
      <c r="EY22" s="316"/>
      <c r="EZ22" s="316"/>
      <c r="FA22" s="316"/>
      <c r="FB22" s="316"/>
      <c r="FC22" s="316"/>
      <c r="FD22" s="316"/>
      <c r="FE22" s="316"/>
      <c r="FF22" s="316"/>
      <c r="FG22" s="316"/>
      <c r="FH22" s="316"/>
      <c r="FI22" s="316"/>
      <c r="FJ22" s="316"/>
      <c r="FK22" s="316"/>
      <c r="FL22" s="316"/>
      <c r="FM22" s="316"/>
      <c r="FN22" s="316"/>
      <c r="FO22" s="316"/>
      <c r="FP22" s="316"/>
      <c r="FQ22" s="316"/>
      <c r="FR22" s="316"/>
      <c r="FS22" s="316"/>
      <c r="FT22" s="316"/>
      <c r="FU22" s="316"/>
      <c r="FV22" s="316"/>
      <c r="FW22" s="316"/>
      <c r="FX22" s="316"/>
      <c r="FY22" s="316"/>
      <c r="FZ22" s="316"/>
      <c r="GA22" s="316"/>
      <c r="GB22" s="316"/>
      <c r="GC22" s="316"/>
      <c r="GD22" s="316"/>
      <c r="GE22" s="316"/>
      <c r="GF22" s="316"/>
      <c r="GG22" s="316"/>
      <c r="GH22" s="316"/>
      <c r="GI22" s="316"/>
      <c r="GJ22" s="316"/>
      <c r="GK22" s="316"/>
      <c r="GL22" s="316"/>
      <c r="GM22" s="316"/>
      <c r="GN22" s="316"/>
      <c r="GO22" s="316"/>
      <c r="GP22" s="316"/>
      <c r="GQ22" s="316"/>
      <c r="GR22" s="316"/>
      <c r="GS22" s="316"/>
      <c r="GT22" s="316"/>
      <c r="GU22" s="316"/>
      <c r="GV22" s="316"/>
      <c r="GW22" s="316"/>
      <c r="GX22" s="316"/>
      <c r="GY22" s="316"/>
      <c r="GZ22" s="316"/>
      <c r="HA22" s="316"/>
      <c r="HB22" s="316"/>
      <c r="HC22" s="316"/>
      <c r="HD22" s="316"/>
      <c r="HE22" s="316"/>
      <c r="HF22" s="316"/>
      <c r="HG22" s="316"/>
      <c r="HH22" s="316"/>
      <c r="HI22" s="316"/>
      <c r="HJ22" s="316"/>
      <c r="HK22" s="316"/>
      <c r="HL22" s="316"/>
      <c r="HM22" s="316"/>
      <c r="HN22" s="316"/>
      <c r="HO22" s="316"/>
      <c r="HP22" s="316"/>
      <c r="HQ22" s="316"/>
      <c r="HR22" s="316"/>
      <c r="HS22" s="316"/>
      <c r="HT22" s="316"/>
      <c r="HU22" s="316"/>
      <c r="HV22" s="316"/>
      <c r="HW22" s="316"/>
      <c r="HX22" s="316"/>
      <c r="HY22" s="316"/>
      <c r="HZ22" s="316"/>
      <c r="IA22" s="316"/>
      <c r="IB22" s="316"/>
      <c r="IC22" s="316"/>
      <c r="ID22" s="316"/>
      <c r="IE22" s="316"/>
      <c r="IF22" s="316"/>
      <c r="IG22" s="316"/>
      <c r="IH22" s="316"/>
      <c r="II22" s="316"/>
      <c r="IJ22" s="316"/>
      <c r="IK22" s="316"/>
      <c r="IL22" s="316"/>
      <c r="IM22" s="316"/>
      <c r="IN22" s="316"/>
      <c r="IO22" s="316"/>
      <c r="IP22" s="316"/>
      <c r="IQ22" s="316"/>
      <c r="IR22" s="316"/>
      <c r="IS22" s="316"/>
    </row>
    <row r="23" spans="1:253">
      <c r="A23" s="333" t="s">
        <v>393</v>
      </c>
      <c r="B23" s="342">
        <v>16438</v>
      </c>
      <c r="C23" s="343">
        <v>9416</v>
      </c>
      <c r="D23" s="343">
        <v>7022</v>
      </c>
      <c r="E23" s="343">
        <v>4729</v>
      </c>
      <c r="F23" s="343">
        <v>2065</v>
      </c>
      <c r="G23" s="343">
        <v>180</v>
      </c>
      <c r="H23" s="343">
        <v>980</v>
      </c>
      <c r="I23" s="343">
        <v>180</v>
      </c>
      <c r="J23" s="343">
        <v>910</v>
      </c>
      <c r="K23" s="343">
        <v>5420</v>
      </c>
      <c r="L23" s="343">
        <v>57</v>
      </c>
      <c r="M23" s="343">
        <v>1789</v>
      </c>
      <c r="N23" s="343">
        <v>128</v>
      </c>
      <c r="O23" s="339">
        <v>7.75</v>
      </c>
      <c r="P23" s="339">
        <v>8.69</v>
      </c>
      <c r="Q23" s="339">
        <v>6.77</v>
      </c>
      <c r="R23" s="343"/>
      <c r="S23" s="343"/>
      <c r="T23" s="343"/>
      <c r="U23" s="343"/>
      <c r="V23" s="316"/>
      <c r="W23" s="316"/>
      <c r="X23" s="316"/>
      <c r="Y23" s="316"/>
      <c r="Z23" s="316"/>
      <c r="AA23" s="316"/>
      <c r="AB23" s="316"/>
      <c r="AC23" s="316"/>
      <c r="AD23" s="316"/>
      <c r="AE23" s="316"/>
      <c r="AF23" s="316"/>
      <c r="AG23" s="316"/>
      <c r="AH23" s="316"/>
      <c r="AI23" s="316"/>
      <c r="AJ23" s="316"/>
      <c r="AK23" s="316"/>
      <c r="AL23" s="316"/>
      <c r="AM23" s="316"/>
      <c r="AN23" s="316"/>
      <c r="AO23" s="316"/>
      <c r="AP23" s="316"/>
      <c r="AQ23" s="316"/>
      <c r="AR23" s="316"/>
      <c r="AS23" s="316"/>
      <c r="AT23" s="316"/>
      <c r="AU23" s="316"/>
      <c r="AV23" s="316"/>
      <c r="AW23" s="316"/>
      <c r="AX23" s="316"/>
      <c r="AY23" s="316"/>
      <c r="AZ23" s="316"/>
      <c r="BA23" s="316"/>
      <c r="BB23" s="316"/>
      <c r="BC23" s="316"/>
      <c r="BD23" s="316"/>
      <c r="BE23" s="316"/>
      <c r="BF23" s="316"/>
      <c r="BG23" s="316"/>
      <c r="BH23" s="316"/>
      <c r="BI23" s="316"/>
      <c r="BJ23" s="316"/>
      <c r="BK23" s="316"/>
      <c r="BL23" s="316"/>
      <c r="BM23" s="316"/>
      <c r="BN23" s="316"/>
      <c r="BO23" s="316"/>
      <c r="BP23" s="316"/>
      <c r="BQ23" s="316"/>
      <c r="BR23" s="316"/>
      <c r="BS23" s="316"/>
      <c r="BT23" s="316"/>
      <c r="BU23" s="316"/>
      <c r="BV23" s="316"/>
      <c r="BW23" s="316"/>
      <c r="BX23" s="316"/>
      <c r="BY23" s="316"/>
      <c r="BZ23" s="316"/>
      <c r="CA23" s="316"/>
      <c r="CB23" s="316"/>
      <c r="CC23" s="316"/>
      <c r="CD23" s="316"/>
      <c r="CE23" s="316"/>
      <c r="CF23" s="316"/>
      <c r="CG23" s="316"/>
      <c r="CH23" s="316"/>
      <c r="CI23" s="316"/>
      <c r="CJ23" s="316"/>
      <c r="CK23" s="316"/>
      <c r="CL23" s="316"/>
      <c r="CM23" s="316"/>
      <c r="CN23" s="316"/>
      <c r="CO23" s="316"/>
      <c r="CP23" s="316"/>
      <c r="CQ23" s="316"/>
      <c r="CR23" s="316"/>
      <c r="CS23" s="316"/>
      <c r="CT23" s="316"/>
      <c r="CU23" s="316"/>
      <c r="CV23" s="316"/>
      <c r="CW23" s="316"/>
      <c r="CX23" s="316"/>
      <c r="CY23" s="316"/>
      <c r="CZ23" s="316"/>
      <c r="DA23" s="316"/>
      <c r="DB23" s="316"/>
      <c r="DC23" s="316"/>
      <c r="DD23" s="316"/>
      <c r="DE23" s="316"/>
      <c r="DF23" s="316"/>
      <c r="DG23" s="316"/>
      <c r="DH23" s="316"/>
      <c r="DI23" s="316"/>
      <c r="DJ23" s="316"/>
      <c r="DK23" s="316"/>
      <c r="DL23" s="316"/>
      <c r="DM23" s="316"/>
      <c r="DN23" s="316"/>
      <c r="DO23" s="316"/>
      <c r="DP23" s="316"/>
      <c r="DQ23" s="316"/>
      <c r="DR23" s="316"/>
      <c r="DS23" s="316"/>
      <c r="DT23" s="316"/>
      <c r="DU23" s="316"/>
      <c r="DV23" s="316"/>
      <c r="DW23" s="316"/>
      <c r="DX23" s="316"/>
      <c r="DY23" s="316"/>
      <c r="DZ23" s="316"/>
      <c r="EA23" s="316"/>
      <c r="EB23" s="316"/>
      <c r="EC23" s="316"/>
      <c r="ED23" s="316"/>
      <c r="EE23" s="316"/>
      <c r="EF23" s="316"/>
      <c r="EG23" s="316"/>
      <c r="EH23" s="316"/>
      <c r="EI23" s="316"/>
      <c r="EJ23" s="316"/>
      <c r="EK23" s="316"/>
      <c r="EL23" s="316"/>
      <c r="EM23" s="316"/>
      <c r="EN23" s="316"/>
      <c r="EO23" s="316"/>
      <c r="EP23" s="316"/>
      <c r="EQ23" s="316"/>
      <c r="ER23" s="316"/>
      <c r="ES23" s="316"/>
      <c r="ET23" s="316"/>
      <c r="EU23" s="316"/>
      <c r="EV23" s="316"/>
      <c r="EW23" s="316"/>
      <c r="EX23" s="316"/>
      <c r="EY23" s="316"/>
      <c r="EZ23" s="316"/>
      <c r="FA23" s="316"/>
      <c r="FB23" s="316"/>
      <c r="FC23" s="316"/>
      <c r="FD23" s="316"/>
      <c r="FE23" s="316"/>
      <c r="FF23" s="316"/>
      <c r="FG23" s="316"/>
      <c r="FH23" s="316"/>
      <c r="FI23" s="316"/>
      <c r="FJ23" s="316"/>
      <c r="FK23" s="316"/>
      <c r="FL23" s="316"/>
      <c r="FM23" s="316"/>
      <c r="FN23" s="316"/>
      <c r="FO23" s="316"/>
      <c r="FP23" s="316"/>
      <c r="FQ23" s="316"/>
      <c r="FR23" s="316"/>
      <c r="FS23" s="316"/>
      <c r="FT23" s="316"/>
      <c r="FU23" s="316"/>
      <c r="FV23" s="316"/>
      <c r="FW23" s="316"/>
      <c r="FX23" s="316"/>
      <c r="FY23" s="316"/>
      <c r="FZ23" s="316"/>
      <c r="GA23" s="316"/>
      <c r="GB23" s="316"/>
      <c r="GC23" s="316"/>
      <c r="GD23" s="316"/>
      <c r="GE23" s="316"/>
      <c r="GF23" s="316"/>
      <c r="GG23" s="316"/>
      <c r="GH23" s="316"/>
      <c r="GI23" s="316"/>
      <c r="GJ23" s="316"/>
      <c r="GK23" s="316"/>
      <c r="GL23" s="316"/>
      <c r="GM23" s="316"/>
      <c r="GN23" s="316"/>
      <c r="GO23" s="316"/>
      <c r="GP23" s="316"/>
      <c r="GQ23" s="316"/>
      <c r="GR23" s="316"/>
      <c r="GS23" s="316"/>
      <c r="GT23" s="316"/>
      <c r="GU23" s="316"/>
      <c r="GV23" s="316"/>
      <c r="GW23" s="316"/>
      <c r="GX23" s="316"/>
      <c r="GY23" s="316"/>
      <c r="GZ23" s="316"/>
      <c r="HA23" s="316"/>
      <c r="HB23" s="316"/>
      <c r="HC23" s="316"/>
      <c r="HD23" s="316"/>
      <c r="HE23" s="316"/>
      <c r="HF23" s="316"/>
      <c r="HG23" s="316"/>
      <c r="HH23" s="316"/>
      <c r="HI23" s="316"/>
      <c r="HJ23" s="316"/>
      <c r="HK23" s="316"/>
      <c r="HL23" s="316"/>
      <c r="HM23" s="316"/>
      <c r="HN23" s="316"/>
      <c r="HO23" s="316"/>
      <c r="HP23" s="316"/>
      <c r="HQ23" s="316"/>
      <c r="HR23" s="316"/>
      <c r="HS23" s="316"/>
      <c r="HT23" s="316"/>
      <c r="HU23" s="316"/>
      <c r="HV23" s="316"/>
      <c r="HW23" s="316"/>
      <c r="HX23" s="316"/>
      <c r="HY23" s="316"/>
      <c r="HZ23" s="316"/>
      <c r="IA23" s="316"/>
      <c r="IB23" s="316"/>
      <c r="IC23" s="316"/>
      <c r="ID23" s="316"/>
      <c r="IE23" s="316"/>
      <c r="IF23" s="316"/>
      <c r="IG23" s="316"/>
      <c r="IH23" s="316"/>
      <c r="II23" s="316"/>
      <c r="IJ23" s="316"/>
      <c r="IK23" s="316"/>
      <c r="IL23" s="316"/>
      <c r="IM23" s="316"/>
      <c r="IN23" s="316"/>
      <c r="IO23" s="316"/>
      <c r="IP23" s="316"/>
      <c r="IQ23" s="316"/>
      <c r="IR23" s="316"/>
      <c r="IS23" s="316"/>
    </row>
    <row r="24" spans="1:253">
      <c r="A24" s="333" t="s">
        <v>394</v>
      </c>
      <c r="B24" s="342">
        <v>25870</v>
      </c>
      <c r="C24" s="343">
        <v>14347</v>
      </c>
      <c r="D24" s="343">
        <v>11523</v>
      </c>
      <c r="E24" s="343">
        <v>8128</v>
      </c>
      <c r="F24" s="343">
        <v>3589</v>
      </c>
      <c r="G24" s="343">
        <v>322</v>
      </c>
      <c r="H24" s="343">
        <v>1028</v>
      </c>
      <c r="I24" s="343">
        <v>265</v>
      </c>
      <c r="J24" s="343">
        <v>1230</v>
      </c>
      <c r="K24" s="343">
        <v>8160</v>
      </c>
      <c r="L24" s="343">
        <v>77</v>
      </c>
      <c r="M24" s="343">
        <v>2793</v>
      </c>
      <c r="N24" s="343">
        <v>278</v>
      </c>
      <c r="O24" s="339">
        <v>8.1300000000000008</v>
      </c>
      <c r="P24" s="339">
        <v>8.9600000000000009</v>
      </c>
      <c r="Q24" s="339">
        <v>7.29</v>
      </c>
      <c r="R24" s="343"/>
      <c r="S24" s="343"/>
      <c r="T24" s="343"/>
      <c r="U24" s="343"/>
      <c r="V24" s="316"/>
      <c r="W24" s="316"/>
      <c r="X24" s="316"/>
      <c r="Y24" s="316"/>
      <c r="Z24" s="316"/>
      <c r="AA24" s="316"/>
      <c r="AB24" s="316"/>
      <c r="AC24" s="316"/>
      <c r="AD24" s="316"/>
      <c r="AE24" s="316"/>
      <c r="AF24" s="316"/>
      <c r="AG24" s="316"/>
      <c r="AH24" s="316"/>
      <c r="AI24" s="316"/>
      <c r="AJ24" s="316"/>
      <c r="AK24" s="316"/>
      <c r="AL24" s="316"/>
      <c r="AM24" s="316"/>
      <c r="AN24" s="316"/>
      <c r="AO24" s="316"/>
      <c r="AP24" s="316"/>
      <c r="AQ24" s="316"/>
      <c r="AR24" s="316"/>
      <c r="AS24" s="316"/>
      <c r="AT24" s="316"/>
      <c r="AU24" s="316"/>
      <c r="AV24" s="316"/>
      <c r="AW24" s="316"/>
      <c r="AX24" s="316"/>
      <c r="AY24" s="316"/>
      <c r="AZ24" s="316"/>
      <c r="BA24" s="316"/>
      <c r="BB24" s="316"/>
      <c r="BC24" s="316"/>
      <c r="BD24" s="316"/>
      <c r="BE24" s="316"/>
      <c r="BF24" s="316"/>
      <c r="BG24" s="316"/>
      <c r="BH24" s="316"/>
      <c r="BI24" s="316"/>
      <c r="BJ24" s="316"/>
      <c r="BK24" s="316"/>
      <c r="BL24" s="316"/>
      <c r="BM24" s="316"/>
      <c r="BN24" s="316"/>
      <c r="BO24" s="316"/>
      <c r="BP24" s="316"/>
      <c r="BQ24" s="316"/>
      <c r="BR24" s="316"/>
      <c r="BS24" s="316"/>
      <c r="BT24" s="316"/>
      <c r="BU24" s="316"/>
      <c r="BV24" s="316"/>
      <c r="BW24" s="316"/>
      <c r="BX24" s="316"/>
      <c r="BY24" s="316"/>
      <c r="BZ24" s="316"/>
      <c r="CA24" s="316"/>
      <c r="CB24" s="316"/>
      <c r="CC24" s="316"/>
      <c r="CD24" s="316"/>
      <c r="CE24" s="316"/>
      <c r="CF24" s="316"/>
      <c r="CG24" s="316"/>
      <c r="CH24" s="316"/>
      <c r="CI24" s="316"/>
      <c r="CJ24" s="316"/>
      <c r="CK24" s="316"/>
      <c r="CL24" s="316"/>
      <c r="CM24" s="316"/>
      <c r="CN24" s="316"/>
      <c r="CO24" s="316"/>
      <c r="CP24" s="316"/>
      <c r="CQ24" s="316"/>
      <c r="CR24" s="316"/>
      <c r="CS24" s="316"/>
      <c r="CT24" s="316"/>
      <c r="CU24" s="316"/>
      <c r="CV24" s="316"/>
      <c r="CW24" s="316"/>
      <c r="CX24" s="316"/>
      <c r="CY24" s="316"/>
      <c r="CZ24" s="316"/>
      <c r="DA24" s="316"/>
      <c r="DB24" s="316"/>
      <c r="DC24" s="316"/>
      <c r="DD24" s="316"/>
      <c r="DE24" s="316"/>
      <c r="DF24" s="316"/>
      <c r="DG24" s="316"/>
      <c r="DH24" s="316"/>
      <c r="DI24" s="316"/>
      <c r="DJ24" s="316"/>
      <c r="DK24" s="316"/>
      <c r="DL24" s="316"/>
      <c r="DM24" s="316"/>
      <c r="DN24" s="316"/>
      <c r="DO24" s="316"/>
      <c r="DP24" s="316"/>
      <c r="DQ24" s="316"/>
      <c r="DR24" s="316"/>
      <c r="DS24" s="316"/>
      <c r="DT24" s="316"/>
      <c r="DU24" s="316"/>
      <c r="DV24" s="316"/>
      <c r="DW24" s="316"/>
      <c r="DX24" s="316"/>
      <c r="DY24" s="316"/>
      <c r="DZ24" s="316"/>
      <c r="EA24" s="316"/>
      <c r="EB24" s="316"/>
      <c r="EC24" s="316"/>
      <c r="ED24" s="316"/>
      <c r="EE24" s="316"/>
      <c r="EF24" s="316"/>
      <c r="EG24" s="316"/>
      <c r="EH24" s="316"/>
      <c r="EI24" s="316"/>
      <c r="EJ24" s="316"/>
      <c r="EK24" s="316"/>
      <c r="EL24" s="316"/>
      <c r="EM24" s="316"/>
      <c r="EN24" s="316"/>
      <c r="EO24" s="316"/>
      <c r="EP24" s="316"/>
      <c r="EQ24" s="316"/>
      <c r="ER24" s="316"/>
      <c r="ES24" s="316"/>
      <c r="ET24" s="316"/>
      <c r="EU24" s="316"/>
      <c r="EV24" s="316"/>
      <c r="EW24" s="316"/>
      <c r="EX24" s="316"/>
      <c r="EY24" s="316"/>
      <c r="EZ24" s="316"/>
      <c r="FA24" s="316"/>
      <c r="FB24" s="316"/>
      <c r="FC24" s="316"/>
      <c r="FD24" s="316"/>
      <c r="FE24" s="316"/>
      <c r="FF24" s="316"/>
      <c r="FG24" s="316"/>
      <c r="FH24" s="316"/>
      <c r="FI24" s="316"/>
      <c r="FJ24" s="316"/>
      <c r="FK24" s="316"/>
      <c r="FL24" s="316"/>
      <c r="FM24" s="316"/>
      <c r="FN24" s="316"/>
      <c r="FO24" s="316"/>
      <c r="FP24" s="316"/>
      <c r="FQ24" s="316"/>
      <c r="FR24" s="316"/>
      <c r="FS24" s="316"/>
      <c r="FT24" s="316"/>
      <c r="FU24" s="316"/>
      <c r="FV24" s="316"/>
      <c r="FW24" s="316"/>
      <c r="FX24" s="316"/>
      <c r="FY24" s="316"/>
      <c r="FZ24" s="316"/>
      <c r="GA24" s="316"/>
      <c r="GB24" s="316"/>
      <c r="GC24" s="316"/>
      <c r="GD24" s="316"/>
      <c r="GE24" s="316"/>
      <c r="GF24" s="316"/>
      <c r="GG24" s="316"/>
      <c r="GH24" s="316"/>
      <c r="GI24" s="316"/>
      <c r="GJ24" s="316"/>
      <c r="GK24" s="316"/>
      <c r="GL24" s="316"/>
      <c r="GM24" s="316"/>
      <c r="GN24" s="316"/>
      <c r="GO24" s="316"/>
      <c r="GP24" s="316"/>
      <c r="GQ24" s="316"/>
      <c r="GR24" s="316"/>
      <c r="GS24" s="316"/>
      <c r="GT24" s="316"/>
      <c r="GU24" s="316"/>
      <c r="GV24" s="316"/>
      <c r="GW24" s="316"/>
      <c r="GX24" s="316"/>
      <c r="GY24" s="316"/>
      <c r="GZ24" s="316"/>
      <c r="HA24" s="316"/>
      <c r="HB24" s="316"/>
      <c r="HC24" s="316"/>
      <c r="HD24" s="316"/>
      <c r="HE24" s="316"/>
      <c r="HF24" s="316"/>
      <c r="HG24" s="316"/>
      <c r="HH24" s="316"/>
      <c r="HI24" s="316"/>
      <c r="HJ24" s="316"/>
      <c r="HK24" s="316"/>
      <c r="HL24" s="316"/>
      <c r="HM24" s="316"/>
      <c r="HN24" s="316"/>
      <c r="HO24" s="316"/>
      <c r="HP24" s="316"/>
      <c r="HQ24" s="316"/>
      <c r="HR24" s="316"/>
      <c r="HS24" s="316"/>
      <c r="HT24" s="316"/>
      <c r="HU24" s="316"/>
      <c r="HV24" s="316"/>
      <c r="HW24" s="316"/>
      <c r="HX24" s="316"/>
      <c r="HY24" s="316"/>
      <c r="HZ24" s="316"/>
      <c r="IA24" s="316"/>
      <c r="IB24" s="316"/>
      <c r="IC24" s="316"/>
      <c r="ID24" s="316"/>
      <c r="IE24" s="316"/>
      <c r="IF24" s="316"/>
      <c r="IG24" s="316"/>
      <c r="IH24" s="316"/>
      <c r="II24" s="316"/>
      <c r="IJ24" s="316"/>
      <c r="IK24" s="316"/>
      <c r="IL24" s="316"/>
      <c r="IM24" s="316"/>
      <c r="IN24" s="316"/>
      <c r="IO24" s="316"/>
      <c r="IP24" s="316"/>
      <c r="IQ24" s="316"/>
      <c r="IR24" s="316"/>
      <c r="IS24" s="316"/>
    </row>
    <row r="25" spans="1:253">
      <c r="A25" s="333" t="s">
        <v>395</v>
      </c>
      <c r="B25" s="342">
        <v>6057</v>
      </c>
      <c r="C25" s="343">
        <v>3337</v>
      </c>
      <c r="D25" s="343">
        <v>2720</v>
      </c>
      <c r="E25" s="343">
        <v>1635</v>
      </c>
      <c r="F25" s="343">
        <v>1184</v>
      </c>
      <c r="G25" s="343">
        <v>88</v>
      </c>
      <c r="H25" s="343">
        <v>335</v>
      </c>
      <c r="I25" s="343">
        <v>49</v>
      </c>
      <c r="J25" s="343">
        <v>363</v>
      </c>
      <c r="K25" s="343">
        <v>1830</v>
      </c>
      <c r="L25" s="343">
        <v>25</v>
      </c>
      <c r="M25" s="343">
        <v>529</v>
      </c>
      <c r="N25" s="343">
        <v>19</v>
      </c>
      <c r="O25" s="339">
        <v>5.64</v>
      </c>
      <c r="P25" s="339">
        <v>6.07</v>
      </c>
      <c r="Q25" s="339">
        <v>5.2</v>
      </c>
      <c r="R25" s="343"/>
      <c r="S25" s="343"/>
      <c r="T25" s="343"/>
      <c r="U25" s="343"/>
      <c r="V25" s="316"/>
      <c r="W25" s="316"/>
      <c r="X25" s="316"/>
      <c r="Y25" s="316"/>
      <c r="Z25" s="316"/>
      <c r="AA25" s="316"/>
      <c r="AB25" s="316"/>
      <c r="AC25" s="316"/>
      <c r="AD25" s="316"/>
      <c r="AE25" s="316"/>
      <c r="AF25" s="316"/>
      <c r="AG25" s="316"/>
      <c r="AH25" s="316"/>
      <c r="AI25" s="316"/>
      <c r="AJ25" s="316"/>
      <c r="AK25" s="316"/>
      <c r="AL25" s="316"/>
      <c r="AM25" s="316"/>
      <c r="AN25" s="316"/>
      <c r="AO25" s="316"/>
      <c r="AP25" s="316"/>
      <c r="AQ25" s="316"/>
      <c r="AR25" s="316"/>
      <c r="AS25" s="316"/>
      <c r="AT25" s="316"/>
      <c r="AU25" s="316"/>
      <c r="AV25" s="316"/>
      <c r="AW25" s="316"/>
      <c r="AX25" s="316"/>
      <c r="AY25" s="316"/>
      <c r="AZ25" s="316"/>
      <c r="BA25" s="316"/>
      <c r="BB25" s="316"/>
      <c r="BC25" s="316"/>
      <c r="BD25" s="316"/>
      <c r="BE25" s="316"/>
      <c r="BF25" s="316"/>
      <c r="BG25" s="316"/>
      <c r="BH25" s="316"/>
      <c r="BI25" s="316"/>
      <c r="BJ25" s="316"/>
      <c r="BK25" s="316"/>
      <c r="BL25" s="316"/>
      <c r="BM25" s="316"/>
      <c r="BN25" s="316"/>
      <c r="BO25" s="316"/>
      <c r="BP25" s="316"/>
      <c r="BQ25" s="316"/>
      <c r="BR25" s="316"/>
      <c r="BS25" s="316"/>
      <c r="BT25" s="316"/>
      <c r="BU25" s="316"/>
      <c r="BV25" s="316"/>
      <c r="BW25" s="316"/>
      <c r="BX25" s="316"/>
      <c r="BY25" s="316"/>
      <c r="BZ25" s="316"/>
      <c r="CA25" s="316"/>
      <c r="CB25" s="316"/>
      <c r="CC25" s="316"/>
      <c r="CD25" s="316"/>
      <c r="CE25" s="316"/>
      <c r="CF25" s="316"/>
      <c r="CG25" s="316"/>
      <c r="CH25" s="316"/>
      <c r="CI25" s="316"/>
      <c r="CJ25" s="316"/>
      <c r="CK25" s="316"/>
      <c r="CL25" s="316"/>
      <c r="CM25" s="316"/>
      <c r="CN25" s="316"/>
      <c r="CO25" s="316"/>
      <c r="CP25" s="316"/>
      <c r="CQ25" s="316"/>
      <c r="CR25" s="316"/>
      <c r="CS25" s="316"/>
      <c r="CT25" s="316"/>
      <c r="CU25" s="316"/>
      <c r="CV25" s="316"/>
      <c r="CW25" s="316"/>
      <c r="CX25" s="316"/>
      <c r="CY25" s="316"/>
      <c r="CZ25" s="316"/>
      <c r="DA25" s="316"/>
      <c r="DB25" s="316"/>
      <c r="DC25" s="316"/>
      <c r="DD25" s="316"/>
      <c r="DE25" s="316"/>
      <c r="DF25" s="316"/>
      <c r="DG25" s="316"/>
      <c r="DH25" s="316"/>
      <c r="DI25" s="316"/>
      <c r="DJ25" s="316"/>
      <c r="DK25" s="316"/>
      <c r="DL25" s="316"/>
      <c r="DM25" s="316"/>
      <c r="DN25" s="316"/>
      <c r="DO25" s="316"/>
      <c r="DP25" s="316"/>
      <c r="DQ25" s="316"/>
      <c r="DR25" s="316"/>
      <c r="DS25" s="316"/>
      <c r="DT25" s="316"/>
      <c r="DU25" s="316"/>
      <c r="DV25" s="316"/>
      <c r="DW25" s="316"/>
      <c r="DX25" s="316"/>
      <c r="DY25" s="316"/>
      <c r="DZ25" s="316"/>
      <c r="EA25" s="316"/>
      <c r="EB25" s="316"/>
      <c r="EC25" s="316"/>
      <c r="ED25" s="316"/>
      <c r="EE25" s="316"/>
      <c r="EF25" s="316"/>
      <c r="EG25" s="316"/>
      <c r="EH25" s="316"/>
      <c r="EI25" s="316"/>
      <c r="EJ25" s="316"/>
      <c r="EK25" s="316"/>
      <c r="EL25" s="316"/>
      <c r="EM25" s="316"/>
      <c r="EN25" s="316"/>
      <c r="EO25" s="316"/>
      <c r="EP25" s="316"/>
      <c r="EQ25" s="316"/>
      <c r="ER25" s="316"/>
      <c r="ES25" s="316"/>
      <c r="ET25" s="316"/>
      <c r="EU25" s="316"/>
      <c r="EV25" s="316"/>
      <c r="EW25" s="316"/>
      <c r="EX25" s="316"/>
      <c r="EY25" s="316"/>
      <c r="EZ25" s="316"/>
      <c r="FA25" s="316"/>
      <c r="FB25" s="316"/>
      <c r="FC25" s="316"/>
      <c r="FD25" s="316"/>
      <c r="FE25" s="316"/>
      <c r="FF25" s="316"/>
      <c r="FG25" s="316"/>
      <c r="FH25" s="316"/>
      <c r="FI25" s="316"/>
      <c r="FJ25" s="316"/>
      <c r="FK25" s="316"/>
      <c r="FL25" s="316"/>
      <c r="FM25" s="316"/>
      <c r="FN25" s="316"/>
      <c r="FO25" s="316"/>
      <c r="FP25" s="316"/>
      <c r="FQ25" s="316"/>
      <c r="FR25" s="316"/>
      <c r="FS25" s="316"/>
      <c r="FT25" s="316"/>
      <c r="FU25" s="316"/>
      <c r="FV25" s="316"/>
      <c r="FW25" s="316"/>
      <c r="FX25" s="316"/>
      <c r="FY25" s="316"/>
      <c r="FZ25" s="316"/>
      <c r="GA25" s="316"/>
      <c r="GB25" s="316"/>
      <c r="GC25" s="316"/>
      <c r="GD25" s="316"/>
      <c r="GE25" s="316"/>
      <c r="GF25" s="316"/>
      <c r="GG25" s="316"/>
      <c r="GH25" s="316"/>
      <c r="GI25" s="316"/>
      <c r="GJ25" s="316"/>
      <c r="GK25" s="316"/>
      <c r="GL25" s="316"/>
      <c r="GM25" s="316"/>
      <c r="GN25" s="316"/>
      <c r="GO25" s="316"/>
      <c r="GP25" s="316"/>
      <c r="GQ25" s="316"/>
      <c r="GR25" s="316"/>
      <c r="GS25" s="316"/>
      <c r="GT25" s="316"/>
      <c r="GU25" s="316"/>
      <c r="GV25" s="316"/>
      <c r="GW25" s="316"/>
      <c r="GX25" s="316"/>
      <c r="GY25" s="316"/>
      <c r="GZ25" s="316"/>
      <c r="HA25" s="316"/>
      <c r="HB25" s="316"/>
      <c r="HC25" s="316"/>
      <c r="HD25" s="316"/>
      <c r="HE25" s="316"/>
      <c r="HF25" s="316"/>
      <c r="HG25" s="316"/>
      <c r="HH25" s="316"/>
      <c r="HI25" s="316"/>
      <c r="HJ25" s="316"/>
      <c r="HK25" s="316"/>
      <c r="HL25" s="316"/>
      <c r="HM25" s="316"/>
      <c r="HN25" s="316"/>
      <c r="HO25" s="316"/>
      <c r="HP25" s="316"/>
      <c r="HQ25" s="316"/>
      <c r="HR25" s="316"/>
      <c r="HS25" s="316"/>
      <c r="HT25" s="316"/>
      <c r="HU25" s="316"/>
      <c r="HV25" s="316"/>
      <c r="HW25" s="316"/>
      <c r="HX25" s="316"/>
      <c r="HY25" s="316"/>
      <c r="HZ25" s="316"/>
      <c r="IA25" s="316"/>
      <c r="IB25" s="316"/>
      <c r="IC25" s="316"/>
      <c r="ID25" s="316"/>
      <c r="IE25" s="316"/>
      <c r="IF25" s="316"/>
      <c r="IG25" s="316"/>
      <c r="IH25" s="316"/>
      <c r="II25" s="316"/>
      <c r="IJ25" s="316"/>
      <c r="IK25" s="316"/>
      <c r="IL25" s="316"/>
      <c r="IM25" s="316"/>
      <c r="IN25" s="316"/>
      <c r="IO25" s="316"/>
      <c r="IP25" s="316"/>
      <c r="IQ25" s="316"/>
      <c r="IR25" s="316"/>
      <c r="IS25" s="316"/>
    </row>
    <row r="26" spans="1:253">
      <c r="A26" s="333" t="s">
        <v>396</v>
      </c>
      <c r="B26" s="342">
        <v>21393</v>
      </c>
      <c r="C26" s="343">
        <v>11670</v>
      </c>
      <c r="D26" s="343">
        <v>9723</v>
      </c>
      <c r="E26" s="343">
        <v>6829</v>
      </c>
      <c r="F26" s="343">
        <v>3496</v>
      </c>
      <c r="G26" s="343">
        <v>159</v>
      </c>
      <c r="H26" s="343">
        <v>1378</v>
      </c>
      <c r="I26" s="343">
        <v>251</v>
      </c>
      <c r="J26" s="343">
        <v>1579</v>
      </c>
      <c r="K26" s="343">
        <v>5496</v>
      </c>
      <c r="L26" s="343">
        <v>84</v>
      </c>
      <c r="M26" s="343">
        <v>2005</v>
      </c>
      <c r="N26" s="343">
        <v>116</v>
      </c>
      <c r="O26" s="339">
        <v>5.9</v>
      </c>
      <c r="P26" s="339">
        <v>6.47</v>
      </c>
      <c r="Q26" s="339">
        <v>5.34</v>
      </c>
      <c r="R26" s="343"/>
      <c r="S26" s="343"/>
      <c r="T26" s="343"/>
      <c r="U26" s="343"/>
      <c r="V26" s="316"/>
      <c r="W26" s="316"/>
      <c r="X26" s="316"/>
      <c r="Y26" s="316"/>
      <c r="Z26" s="316"/>
      <c r="AA26" s="316"/>
      <c r="AB26" s="316"/>
      <c r="AC26" s="316"/>
      <c r="AD26" s="316"/>
      <c r="AE26" s="316"/>
      <c r="AF26" s="316"/>
      <c r="AG26" s="316"/>
      <c r="AH26" s="316"/>
      <c r="AI26" s="316"/>
      <c r="AJ26" s="316"/>
      <c r="AK26" s="316"/>
      <c r="AL26" s="316"/>
      <c r="AM26" s="316"/>
      <c r="AN26" s="316"/>
      <c r="AO26" s="316"/>
      <c r="AP26" s="316"/>
      <c r="AQ26" s="316"/>
      <c r="AR26" s="316"/>
      <c r="AS26" s="316"/>
      <c r="AT26" s="316"/>
      <c r="AU26" s="316"/>
      <c r="AV26" s="316"/>
      <c r="AW26" s="316"/>
      <c r="AX26" s="316"/>
      <c r="AY26" s="316"/>
      <c r="AZ26" s="316"/>
      <c r="BA26" s="316"/>
      <c r="BB26" s="316"/>
      <c r="BC26" s="316"/>
      <c r="BD26" s="316"/>
      <c r="BE26" s="316"/>
      <c r="BF26" s="316"/>
      <c r="BG26" s="316"/>
      <c r="BH26" s="316"/>
      <c r="BI26" s="316"/>
      <c r="BJ26" s="316"/>
      <c r="BK26" s="316"/>
      <c r="BL26" s="316"/>
      <c r="BM26" s="316"/>
      <c r="BN26" s="316"/>
      <c r="BO26" s="316"/>
      <c r="BP26" s="316"/>
      <c r="BQ26" s="316"/>
      <c r="BR26" s="316"/>
      <c r="BS26" s="316"/>
      <c r="BT26" s="316"/>
      <c r="BU26" s="316"/>
      <c r="BV26" s="316"/>
      <c r="BW26" s="316"/>
      <c r="BX26" s="316"/>
      <c r="BY26" s="316"/>
      <c r="BZ26" s="316"/>
      <c r="CA26" s="316"/>
      <c r="CB26" s="316"/>
      <c r="CC26" s="316"/>
      <c r="CD26" s="316"/>
      <c r="CE26" s="316"/>
      <c r="CF26" s="316"/>
      <c r="CG26" s="316"/>
      <c r="CH26" s="316"/>
      <c r="CI26" s="316"/>
      <c r="CJ26" s="316"/>
      <c r="CK26" s="316"/>
      <c r="CL26" s="316"/>
      <c r="CM26" s="316"/>
      <c r="CN26" s="316"/>
      <c r="CO26" s="316"/>
      <c r="CP26" s="316"/>
      <c r="CQ26" s="316"/>
      <c r="CR26" s="316"/>
      <c r="CS26" s="316"/>
      <c r="CT26" s="316"/>
      <c r="CU26" s="316"/>
      <c r="CV26" s="316"/>
      <c r="CW26" s="316"/>
      <c r="CX26" s="316"/>
      <c r="CY26" s="316"/>
      <c r="CZ26" s="316"/>
      <c r="DA26" s="316"/>
      <c r="DB26" s="316"/>
      <c r="DC26" s="316"/>
      <c r="DD26" s="316"/>
      <c r="DE26" s="316"/>
      <c r="DF26" s="316"/>
      <c r="DG26" s="316"/>
      <c r="DH26" s="316"/>
      <c r="DI26" s="316"/>
      <c r="DJ26" s="316"/>
      <c r="DK26" s="316"/>
      <c r="DL26" s="316"/>
      <c r="DM26" s="316"/>
      <c r="DN26" s="316"/>
      <c r="DO26" s="316"/>
      <c r="DP26" s="316"/>
      <c r="DQ26" s="316"/>
      <c r="DR26" s="316"/>
      <c r="DS26" s="316"/>
      <c r="DT26" s="316"/>
      <c r="DU26" s="316"/>
      <c r="DV26" s="316"/>
      <c r="DW26" s="316"/>
      <c r="DX26" s="316"/>
      <c r="DY26" s="316"/>
      <c r="DZ26" s="316"/>
      <c r="EA26" s="316"/>
      <c r="EB26" s="316"/>
      <c r="EC26" s="316"/>
      <c r="ED26" s="316"/>
      <c r="EE26" s="316"/>
      <c r="EF26" s="316"/>
      <c r="EG26" s="316"/>
      <c r="EH26" s="316"/>
      <c r="EI26" s="316"/>
      <c r="EJ26" s="316"/>
      <c r="EK26" s="316"/>
      <c r="EL26" s="316"/>
      <c r="EM26" s="316"/>
      <c r="EN26" s="316"/>
      <c r="EO26" s="316"/>
      <c r="EP26" s="316"/>
      <c r="EQ26" s="316"/>
      <c r="ER26" s="316"/>
      <c r="ES26" s="316"/>
      <c r="ET26" s="316"/>
      <c r="EU26" s="316"/>
      <c r="EV26" s="316"/>
      <c r="EW26" s="316"/>
      <c r="EX26" s="316"/>
      <c r="EY26" s="316"/>
      <c r="EZ26" s="316"/>
      <c r="FA26" s="316"/>
      <c r="FB26" s="316"/>
      <c r="FC26" s="316"/>
      <c r="FD26" s="316"/>
      <c r="FE26" s="316"/>
      <c r="FF26" s="316"/>
      <c r="FG26" s="316"/>
      <c r="FH26" s="316"/>
      <c r="FI26" s="316"/>
      <c r="FJ26" s="316"/>
      <c r="FK26" s="316"/>
      <c r="FL26" s="316"/>
      <c r="FM26" s="316"/>
      <c r="FN26" s="316"/>
      <c r="FO26" s="316"/>
      <c r="FP26" s="316"/>
      <c r="FQ26" s="316"/>
      <c r="FR26" s="316"/>
      <c r="FS26" s="316"/>
      <c r="FT26" s="316"/>
      <c r="FU26" s="316"/>
      <c r="FV26" s="316"/>
      <c r="FW26" s="316"/>
      <c r="FX26" s="316"/>
      <c r="FY26" s="316"/>
      <c r="FZ26" s="316"/>
      <c r="GA26" s="316"/>
      <c r="GB26" s="316"/>
      <c r="GC26" s="316"/>
      <c r="GD26" s="316"/>
      <c r="GE26" s="316"/>
      <c r="GF26" s="316"/>
      <c r="GG26" s="316"/>
      <c r="GH26" s="316"/>
      <c r="GI26" s="316"/>
      <c r="GJ26" s="316"/>
      <c r="GK26" s="316"/>
      <c r="GL26" s="316"/>
      <c r="GM26" s="316"/>
      <c r="GN26" s="316"/>
      <c r="GO26" s="316"/>
      <c r="GP26" s="316"/>
      <c r="GQ26" s="316"/>
      <c r="GR26" s="316"/>
      <c r="GS26" s="316"/>
      <c r="GT26" s="316"/>
      <c r="GU26" s="316"/>
      <c r="GV26" s="316"/>
      <c r="GW26" s="316"/>
      <c r="GX26" s="316"/>
      <c r="GY26" s="316"/>
      <c r="GZ26" s="316"/>
      <c r="HA26" s="316"/>
      <c r="HB26" s="316"/>
      <c r="HC26" s="316"/>
      <c r="HD26" s="316"/>
      <c r="HE26" s="316"/>
      <c r="HF26" s="316"/>
      <c r="HG26" s="316"/>
      <c r="HH26" s="316"/>
      <c r="HI26" s="316"/>
      <c r="HJ26" s="316"/>
      <c r="HK26" s="316"/>
      <c r="HL26" s="316"/>
      <c r="HM26" s="316"/>
      <c r="HN26" s="316"/>
      <c r="HO26" s="316"/>
      <c r="HP26" s="316"/>
      <c r="HQ26" s="316"/>
      <c r="HR26" s="316"/>
      <c r="HS26" s="316"/>
      <c r="HT26" s="316"/>
      <c r="HU26" s="316"/>
      <c r="HV26" s="316"/>
      <c r="HW26" s="316"/>
      <c r="HX26" s="316"/>
      <c r="HY26" s="316"/>
      <c r="HZ26" s="316"/>
      <c r="IA26" s="316"/>
      <c r="IB26" s="316"/>
      <c r="IC26" s="316"/>
      <c r="ID26" s="316"/>
      <c r="IE26" s="316"/>
      <c r="IF26" s="316"/>
      <c r="IG26" s="316"/>
      <c r="IH26" s="316"/>
      <c r="II26" s="316"/>
      <c r="IJ26" s="316"/>
      <c r="IK26" s="316"/>
      <c r="IL26" s="316"/>
      <c r="IM26" s="316"/>
      <c r="IN26" s="316"/>
      <c r="IO26" s="316"/>
      <c r="IP26" s="316"/>
      <c r="IQ26" s="316"/>
      <c r="IR26" s="316"/>
      <c r="IS26" s="316"/>
    </row>
    <row r="27" spans="1:253">
      <c r="A27" s="333" t="s">
        <v>397</v>
      </c>
      <c r="B27" s="342">
        <v>18020</v>
      </c>
      <c r="C27" s="343">
        <v>9994</v>
      </c>
      <c r="D27" s="343">
        <v>8026</v>
      </c>
      <c r="E27" s="343">
        <v>5808</v>
      </c>
      <c r="F27" s="343">
        <v>2920</v>
      </c>
      <c r="G27" s="343">
        <v>158</v>
      </c>
      <c r="H27" s="343">
        <v>866</v>
      </c>
      <c r="I27" s="343">
        <v>172</v>
      </c>
      <c r="J27" s="343">
        <v>1300</v>
      </c>
      <c r="K27" s="343">
        <v>4888</v>
      </c>
      <c r="L27" s="343">
        <v>69</v>
      </c>
      <c r="M27" s="343">
        <v>1646</v>
      </c>
      <c r="N27" s="343">
        <v>193</v>
      </c>
      <c r="O27" s="339">
        <v>3.96</v>
      </c>
      <c r="P27" s="339">
        <v>4.46</v>
      </c>
      <c r="Q27" s="339">
        <v>3.49</v>
      </c>
      <c r="R27" s="343"/>
      <c r="S27" s="343"/>
      <c r="T27" s="343"/>
      <c r="U27" s="343"/>
      <c r="V27" s="316"/>
      <c r="W27" s="316"/>
      <c r="X27" s="316"/>
      <c r="Y27" s="316"/>
      <c r="Z27" s="316"/>
      <c r="AA27" s="316"/>
      <c r="AB27" s="316"/>
      <c r="AC27" s="316"/>
      <c r="AD27" s="316"/>
      <c r="AE27" s="316"/>
      <c r="AF27" s="316"/>
      <c r="AG27" s="316"/>
      <c r="AH27" s="316"/>
      <c r="AI27" s="316"/>
      <c r="AJ27" s="316"/>
      <c r="AK27" s="316"/>
      <c r="AL27" s="316"/>
      <c r="AM27" s="316"/>
      <c r="AN27" s="316"/>
      <c r="AO27" s="316"/>
      <c r="AP27" s="316"/>
      <c r="AQ27" s="316"/>
      <c r="AR27" s="316"/>
      <c r="AS27" s="316"/>
      <c r="AT27" s="316"/>
      <c r="AU27" s="316"/>
      <c r="AV27" s="316"/>
      <c r="AW27" s="316"/>
      <c r="AX27" s="316"/>
      <c r="AY27" s="316"/>
      <c r="AZ27" s="316"/>
      <c r="BA27" s="316"/>
      <c r="BB27" s="316"/>
      <c r="BC27" s="316"/>
      <c r="BD27" s="316"/>
      <c r="BE27" s="316"/>
      <c r="BF27" s="316"/>
      <c r="BG27" s="316"/>
      <c r="BH27" s="316"/>
      <c r="BI27" s="316"/>
      <c r="BJ27" s="316"/>
      <c r="BK27" s="316"/>
      <c r="BL27" s="316"/>
      <c r="BM27" s="316"/>
      <c r="BN27" s="316"/>
      <c r="BO27" s="316"/>
      <c r="BP27" s="316"/>
      <c r="BQ27" s="316"/>
      <c r="BR27" s="316"/>
      <c r="BS27" s="316"/>
      <c r="BT27" s="316"/>
      <c r="BU27" s="316"/>
      <c r="BV27" s="316"/>
      <c r="BW27" s="316"/>
      <c r="BX27" s="316"/>
      <c r="BY27" s="316"/>
      <c r="BZ27" s="316"/>
      <c r="CA27" s="316"/>
      <c r="CB27" s="316"/>
      <c r="CC27" s="316"/>
      <c r="CD27" s="316"/>
      <c r="CE27" s="316"/>
      <c r="CF27" s="316"/>
      <c r="CG27" s="316"/>
      <c r="CH27" s="316"/>
      <c r="CI27" s="316"/>
      <c r="CJ27" s="316"/>
      <c r="CK27" s="316"/>
      <c r="CL27" s="316"/>
      <c r="CM27" s="316"/>
      <c r="CN27" s="316"/>
      <c r="CO27" s="316"/>
      <c r="CP27" s="316"/>
      <c r="CQ27" s="316"/>
      <c r="CR27" s="316"/>
      <c r="CS27" s="316"/>
      <c r="CT27" s="316"/>
      <c r="CU27" s="316"/>
      <c r="CV27" s="316"/>
      <c r="CW27" s="316"/>
      <c r="CX27" s="316"/>
      <c r="CY27" s="316"/>
      <c r="CZ27" s="316"/>
      <c r="DA27" s="316"/>
      <c r="DB27" s="316"/>
      <c r="DC27" s="316"/>
      <c r="DD27" s="316"/>
      <c r="DE27" s="316"/>
      <c r="DF27" s="316"/>
      <c r="DG27" s="316"/>
      <c r="DH27" s="316"/>
      <c r="DI27" s="316"/>
      <c r="DJ27" s="316"/>
      <c r="DK27" s="316"/>
      <c r="DL27" s="316"/>
      <c r="DM27" s="316"/>
      <c r="DN27" s="316"/>
      <c r="DO27" s="316"/>
      <c r="DP27" s="316"/>
      <c r="DQ27" s="316"/>
      <c r="DR27" s="316"/>
      <c r="DS27" s="316"/>
      <c r="DT27" s="316"/>
      <c r="DU27" s="316"/>
      <c r="DV27" s="316"/>
      <c r="DW27" s="316"/>
      <c r="DX27" s="316"/>
      <c r="DY27" s="316"/>
      <c r="DZ27" s="316"/>
      <c r="EA27" s="316"/>
      <c r="EB27" s="316"/>
      <c r="EC27" s="316"/>
      <c r="ED27" s="316"/>
      <c r="EE27" s="316"/>
      <c r="EF27" s="316"/>
      <c r="EG27" s="316"/>
      <c r="EH27" s="316"/>
      <c r="EI27" s="316"/>
      <c r="EJ27" s="316"/>
      <c r="EK27" s="316"/>
      <c r="EL27" s="316"/>
      <c r="EM27" s="316"/>
      <c r="EN27" s="316"/>
      <c r="EO27" s="316"/>
      <c r="EP27" s="316"/>
      <c r="EQ27" s="316"/>
      <c r="ER27" s="316"/>
      <c r="ES27" s="316"/>
      <c r="ET27" s="316"/>
      <c r="EU27" s="316"/>
      <c r="EV27" s="316"/>
      <c r="EW27" s="316"/>
      <c r="EX27" s="316"/>
      <c r="EY27" s="316"/>
      <c r="EZ27" s="316"/>
      <c r="FA27" s="316"/>
      <c r="FB27" s="316"/>
      <c r="FC27" s="316"/>
      <c r="FD27" s="316"/>
      <c r="FE27" s="316"/>
      <c r="FF27" s="316"/>
      <c r="FG27" s="316"/>
      <c r="FH27" s="316"/>
      <c r="FI27" s="316"/>
      <c r="FJ27" s="316"/>
      <c r="FK27" s="316"/>
      <c r="FL27" s="316"/>
      <c r="FM27" s="316"/>
      <c r="FN27" s="316"/>
      <c r="FO27" s="316"/>
      <c r="FP27" s="316"/>
      <c r="FQ27" s="316"/>
      <c r="FR27" s="316"/>
      <c r="FS27" s="316"/>
      <c r="FT27" s="316"/>
      <c r="FU27" s="316"/>
      <c r="FV27" s="316"/>
      <c r="FW27" s="316"/>
      <c r="FX27" s="316"/>
      <c r="FY27" s="316"/>
      <c r="FZ27" s="316"/>
      <c r="GA27" s="316"/>
      <c r="GB27" s="316"/>
      <c r="GC27" s="316"/>
      <c r="GD27" s="316"/>
      <c r="GE27" s="316"/>
      <c r="GF27" s="316"/>
      <c r="GG27" s="316"/>
      <c r="GH27" s="316"/>
      <c r="GI27" s="316"/>
      <c r="GJ27" s="316"/>
      <c r="GK27" s="316"/>
      <c r="GL27" s="316"/>
      <c r="GM27" s="316"/>
      <c r="GN27" s="316"/>
      <c r="GO27" s="316"/>
      <c r="GP27" s="316"/>
      <c r="GQ27" s="316"/>
      <c r="GR27" s="316"/>
      <c r="GS27" s="316"/>
      <c r="GT27" s="316"/>
      <c r="GU27" s="316"/>
      <c r="GV27" s="316"/>
      <c r="GW27" s="316"/>
      <c r="GX27" s="316"/>
      <c r="GY27" s="316"/>
      <c r="GZ27" s="316"/>
      <c r="HA27" s="316"/>
      <c r="HB27" s="316"/>
      <c r="HC27" s="316"/>
      <c r="HD27" s="316"/>
      <c r="HE27" s="316"/>
      <c r="HF27" s="316"/>
      <c r="HG27" s="316"/>
      <c r="HH27" s="316"/>
      <c r="HI27" s="316"/>
      <c r="HJ27" s="316"/>
      <c r="HK27" s="316"/>
      <c r="HL27" s="316"/>
      <c r="HM27" s="316"/>
      <c r="HN27" s="316"/>
      <c r="HO27" s="316"/>
      <c r="HP27" s="316"/>
      <c r="HQ27" s="316"/>
      <c r="HR27" s="316"/>
      <c r="HS27" s="316"/>
      <c r="HT27" s="316"/>
      <c r="HU27" s="316"/>
      <c r="HV27" s="316"/>
      <c r="HW27" s="316"/>
      <c r="HX27" s="316"/>
      <c r="HY27" s="316"/>
      <c r="HZ27" s="316"/>
      <c r="IA27" s="316"/>
      <c r="IB27" s="316"/>
      <c r="IC27" s="316"/>
      <c r="ID27" s="316"/>
      <c r="IE27" s="316"/>
      <c r="IF27" s="316"/>
      <c r="IG27" s="316"/>
      <c r="IH27" s="316"/>
      <c r="II27" s="316"/>
      <c r="IJ27" s="316"/>
      <c r="IK27" s="316"/>
      <c r="IL27" s="316"/>
      <c r="IM27" s="316"/>
      <c r="IN27" s="316"/>
      <c r="IO27" s="316"/>
      <c r="IP27" s="316"/>
      <c r="IQ27" s="316"/>
      <c r="IR27" s="316"/>
      <c r="IS27" s="316"/>
    </row>
    <row r="28" spans="1:253">
      <c r="A28" s="333" t="s">
        <v>398</v>
      </c>
      <c r="B28" s="342">
        <v>15557</v>
      </c>
      <c r="C28" s="343">
        <v>8307</v>
      </c>
      <c r="D28" s="343">
        <v>7250</v>
      </c>
      <c r="E28" s="343">
        <v>4743</v>
      </c>
      <c r="F28" s="343">
        <v>2136</v>
      </c>
      <c r="G28" s="343">
        <v>149</v>
      </c>
      <c r="H28" s="343">
        <v>913</v>
      </c>
      <c r="I28" s="343">
        <v>177</v>
      </c>
      <c r="J28" s="343">
        <v>904</v>
      </c>
      <c r="K28" s="343">
        <v>4121</v>
      </c>
      <c r="L28" s="343">
        <v>59</v>
      </c>
      <c r="M28" s="343">
        <v>2266</v>
      </c>
      <c r="N28" s="343">
        <v>89</v>
      </c>
      <c r="O28" s="339">
        <v>5.9</v>
      </c>
      <c r="P28" s="339">
        <v>6.55</v>
      </c>
      <c r="Q28" s="339">
        <v>5.3</v>
      </c>
      <c r="R28" s="343"/>
      <c r="S28" s="343"/>
      <c r="T28" s="343"/>
      <c r="U28" s="343"/>
      <c r="V28" s="316"/>
      <c r="W28" s="316"/>
      <c r="X28" s="316"/>
      <c r="Y28" s="316"/>
      <c r="Z28" s="316"/>
      <c r="AA28" s="316"/>
      <c r="AB28" s="316"/>
      <c r="AC28" s="316"/>
      <c r="AD28" s="316"/>
      <c r="AE28" s="316"/>
      <c r="AF28" s="316"/>
      <c r="AG28" s="316"/>
      <c r="AH28" s="316"/>
      <c r="AI28" s="316"/>
      <c r="AJ28" s="316"/>
      <c r="AK28" s="316"/>
      <c r="AL28" s="316"/>
      <c r="AM28" s="316"/>
      <c r="AN28" s="316"/>
      <c r="AO28" s="316"/>
      <c r="AP28" s="316"/>
      <c r="AQ28" s="316"/>
      <c r="AR28" s="316"/>
      <c r="AS28" s="316"/>
      <c r="AT28" s="316"/>
      <c r="AU28" s="316"/>
      <c r="AV28" s="316"/>
      <c r="AW28" s="316"/>
      <c r="AX28" s="316"/>
      <c r="AY28" s="316"/>
      <c r="AZ28" s="316"/>
      <c r="BA28" s="316"/>
      <c r="BB28" s="316"/>
      <c r="BC28" s="316"/>
      <c r="BD28" s="316"/>
      <c r="BE28" s="316"/>
      <c r="BF28" s="316"/>
      <c r="BG28" s="316"/>
      <c r="BH28" s="316"/>
      <c r="BI28" s="316"/>
      <c r="BJ28" s="316"/>
      <c r="BK28" s="316"/>
      <c r="BL28" s="316"/>
      <c r="BM28" s="316"/>
      <c r="BN28" s="316"/>
      <c r="BO28" s="316"/>
      <c r="BP28" s="316"/>
      <c r="BQ28" s="316"/>
      <c r="BR28" s="316"/>
      <c r="BS28" s="316"/>
      <c r="BT28" s="316"/>
      <c r="BU28" s="316"/>
      <c r="BV28" s="316"/>
      <c r="BW28" s="316"/>
      <c r="BX28" s="316"/>
      <c r="BY28" s="316"/>
      <c r="BZ28" s="316"/>
      <c r="CA28" s="316"/>
      <c r="CB28" s="316"/>
      <c r="CC28" s="316"/>
      <c r="CD28" s="316"/>
      <c r="CE28" s="316"/>
      <c r="CF28" s="316"/>
      <c r="CG28" s="316"/>
      <c r="CH28" s="316"/>
      <c r="CI28" s="316"/>
      <c r="CJ28" s="316"/>
      <c r="CK28" s="316"/>
      <c r="CL28" s="316"/>
      <c r="CM28" s="316"/>
      <c r="CN28" s="316"/>
      <c r="CO28" s="316"/>
      <c r="CP28" s="316"/>
      <c r="CQ28" s="316"/>
      <c r="CR28" s="316"/>
      <c r="CS28" s="316"/>
      <c r="CT28" s="316"/>
      <c r="CU28" s="316"/>
      <c r="CV28" s="316"/>
      <c r="CW28" s="316"/>
      <c r="CX28" s="316"/>
      <c r="CY28" s="316"/>
      <c r="CZ28" s="316"/>
      <c r="DA28" s="316"/>
      <c r="DB28" s="316"/>
      <c r="DC28" s="316"/>
      <c r="DD28" s="316"/>
      <c r="DE28" s="316"/>
      <c r="DF28" s="316"/>
      <c r="DG28" s="316"/>
      <c r="DH28" s="316"/>
      <c r="DI28" s="316"/>
      <c r="DJ28" s="316"/>
      <c r="DK28" s="316"/>
      <c r="DL28" s="316"/>
      <c r="DM28" s="316"/>
      <c r="DN28" s="316"/>
      <c r="DO28" s="316"/>
      <c r="DP28" s="316"/>
      <c r="DQ28" s="316"/>
      <c r="DR28" s="316"/>
      <c r="DS28" s="316"/>
      <c r="DT28" s="316"/>
      <c r="DU28" s="316"/>
      <c r="DV28" s="316"/>
      <c r="DW28" s="316"/>
      <c r="DX28" s="316"/>
      <c r="DY28" s="316"/>
      <c r="DZ28" s="316"/>
      <c r="EA28" s="316"/>
      <c r="EB28" s="316"/>
      <c r="EC28" s="316"/>
      <c r="ED28" s="316"/>
      <c r="EE28" s="316"/>
      <c r="EF28" s="316"/>
      <c r="EG28" s="316"/>
      <c r="EH28" s="316"/>
      <c r="EI28" s="316"/>
      <c r="EJ28" s="316"/>
      <c r="EK28" s="316"/>
      <c r="EL28" s="316"/>
      <c r="EM28" s="316"/>
      <c r="EN28" s="316"/>
      <c r="EO28" s="316"/>
      <c r="EP28" s="316"/>
      <c r="EQ28" s="316"/>
      <c r="ER28" s="316"/>
      <c r="ES28" s="316"/>
      <c r="ET28" s="316"/>
      <c r="EU28" s="316"/>
      <c r="EV28" s="316"/>
      <c r="EW28" s="316"/>
      <c r="EX28" s="316"/>
      <c r="EY28" s="316"/>
      <c r="EZ28" s="316"/>
      <c r="FA28" s="316"/>
      <c r="FB28" s="316"/>
      <c r="FC28" s="316"/>
      <c r="FD28" s="316"/>
      <c r="FE28" s="316"/>
      <c r="FF28" s="316"/>
      <c r="FG28" s="316"/>
      <c r="FH28" s="316"/>
      <c r="FI28" s="316"/>
      <c r="FJ28" s="316"/>
      <c r="FK28" s="316"/>
      <c r="FL28" s="316"/>
      <c r="FM28" s="316"/>
      <c r="FN28" s="316"/>
      <c r="FO28" s="316"/>
      <c r="FP28" s="316"/>
      <c r="FQ28" s="316"/>
      <c r="FR28" s="316"/>
      <c r="FS28" s="316"/>
      <c r="FT28" s="316"/>
      <c r="FU28" s="316"/>
      <c r="FV28" s="316"/>
      <c r="FW28" s="316"/>
      <c r="FX28" s="316"/>
      <c r="FY28" s="316"/>
      <c r="FZ28" s="316"/>
      <c r="GA28" s="316"/>
      <c r="GB28" s="316"/>
      <c r="GC28" s="316"/>
      <c r="GD28" s="316"/>
      <c r="GE28" s="316"/>
      <c r="GF28" s="316"/>
      <c r="GG28" s="316"/>
      <c r="GH28" s="316"/>
      <c r="GI28" s="316"/>
      <c r="GJ28" s="316"/>
      <c r="GK28" s="316"/>
      <c r="GL28" s="316"/>
      <c r="GM28" s="316"/>
      <c r="GN28" s="316"/>
      <c r="GO28" s="316"/>
      <c r="GP28" s="316"/>
      <c r="GQ28" s="316"/>
      <c r="GR28" s="316"/>
      <c r="GS28" s="316"/>
      <c r="GT28" s="316"/>
      <c r="GU28" s="316"/>
      <c r="GV28" s="316"/>
      <c r="GW28" s="316"/>
      <c r="GX28" s="316"/>
      <c r="GY28" s="316"/>
      <c r="GZ28" s="316"/>
      <c r="HA28" s="316"/>
      <c r="HB28" s="316"/>
      <c r="HC28" s="316"/>
      <c r="HD28" s="316"/>
      <c r="HE28" s="316"/>
      <c r="HF28" s="316"/>
      <c r="HG28" s="316"/>
      <c r="HH28" s="316"/>
      <c r="HI28" s="316"/>
      <c r="HJ28" s="316"/>
      <c r="HK28" s="316"/>
      <c r="HL28" s="316"/>
      <c r="HM28" s="316"/>
      <c r="HN28" s="316"/>
      <c r="HO28" s="316"/>
      <c r="HP28" s="316"/>
      <c r="HQ28" s="316"/>
      <c r="HR28" s="316"/>
      <c r="HS28" s="316"/>
      <c r="HT28" s="316"/>
      <c r="HU28" s="316"/>
      <c r="HV28" s="316"/>
      <c r="HW28" s="316"/>
      <c r="HX28" s="316"/>
      <c r="HY28" s="316"/>
      <c r="HZ28" s="316"/>
      <c r="IA28" s="316"/>
      <c r="IB28" s="316"/>
      <c r="IC28" s="316"/>
      <c r="ID28" s="316"/>
      <c r="IE28" s="316"/>
      <c r="IF28" s="316"/>
      <c r="IG28" s="316"/>
      <c r="IH28" s="316"/>
      <c r="II28" s="316"/>
      <c r="IJ28" s="316"/>
      <c r="IK28" s="316"/>
      <c r="IL28" s="316"/>
      <c r="IM28" s="316"/>
      <c r="IN28" s="316"/>
      <c r="IO28" s="316"/>
      <c r="IP28" s="316"/>
      <c r="IQ28" s="316"/>
      <c r="IR28" s="316"/>
      <c r="IS28" s="316"/>
    </row>
    <row r="29" spans="1:253">
      <c r="A29" s="333" t="s">
        <v>399</v>
      </c>
      <c r="B29" s="342">
        <v>6088</v>
      </c>
      <c r="C29" s="343">
        <v>3321</v>
      </c>
      <c r="D29" s="343">
        <v>2767</v>
      </c>
      <c r="E29" s="343">
        <v>1639</v>
      </c>
      <c r="F29" s="343">
        <v>1154</v>
      </c>
      <c r="G29" s="343">
        <v>47</v>
      </c>
      <c r="H29" s="343">
        <v>432</v>
      </c>
      <c r="I29" s="343">
        <v>89</v>
      </c>
      <c r="J29" s="343">
        <v>373</v>
      </c>
      <c r="K29" s="343">
        <v>1840</v>
      </c>
      <c r="L29" s="343">
        <v>13</v>
      </c>
      <c r="M29" s="343">
        <v>460</v>
      </c>
      <c r="N29" s="343">
        <v>41</v>
      </c>
      <c r="O29" s="339">
        <v>4.26</v>
      </c>
      <c r="P29" s="339">
        <v>4.68</v>
      </c>
      <c r="Q29" s="339">
        <v>3.84</v>
      </c>
      <c r="R29" s="343"/>
      <c r="S29" s="343"/>
      <c r="T29" s="343"/>
      <c r="U29" s="343"/>
      <c r="V29" s="316"/>
      <c r="W29" s="316"/>
      <c r="X29" s="316"/>
      <c r="Y29" s="316"/>
      <c r="Z29" s="316"/>
      <c r="AA29" s="316"/>
      <c r="AB29" s="316"/>
      <c r="AC29" s="316"/>
      <c r="AD29" s="316"/>
      <c r="AE29" s="316"/>
      <c r="AF29" s="316"/>
      <c r="AG29" s="316"/>
      <c r="AH29" s="316"/>
      <c r="AI29" s="316"/>
      <c r="AJ29" s="316"/>
      <c r="AK29" s="316"/>
      <c r="AL29" s="316"/>
      <c r="AM29" s="316"/>
      <c r="AN29" s="316"/>
      <c r="AO29" s="316"/>
      <c r="AP29" s="316"/>
      <c r="AQ29" s="316"/>
      <c r="AR29" s="316"/>
      <c r="AS29" s="316"/>
      <c r="AT29" s="316"/>
      <c r="AU29" s="316"/>
      <c r="AV29" s="316"/>
      <c r="AW29" s="316"/>
      <c r="AX29" s="316"/>
      <c r="AY29" s="316"/>
      <c r="AZ29" s="316"/>
      <c r="BA29" s="316"/>
      <c r="BB29" s="316"/>
      <c r="BC29" s="316"/>
      <c r="BD29" s="316"/>
      <c r="BE29" s="316"/>
      <c r="BF29" s="316"/>
      <c r="BG29" s="316"/>
      <c r="BH29" s="316"/>
      <c r="BI29" s="316"/>
      <c r="BJ29" s="316"/>
      <c r="BK29" s="316"/>
      <c r="BL29" s="316"/>
      <c r="BM29" s="316"/>
      <c r="BN29" s="316"/>
      <c r="BO29" s="316"/>
      <c r="BP29" s="316"/>
      <c r="BQ29" s="316"/>
      <c r="BR29" s="316"/>
      <c r="BS29" s="316"/>
      <c r="BT29" s="316"/>
      <c r="BU29" s="316"/>
      <c r="BV29" s="316"/>
      <c r="BW29" s="316"/>
      <c r="BX29" s="316"/>
      <c r="BY29" s="316"/>
      <c r="BZ29" s="316"/>
      <c r="CA29" s="316"/>
      <c r="CB29" s="316"/>
      <c r="CC29" s="316"/>
      <c r="CD29" s="316"/>
      <c r="CE29" s="316"/>
      <c r="CF29" s="316"/>
      <c r="CG29" s="316"/>
      <c r="CH29" s="316"/>
      <c r="CI29" s="316"/>
      <c r="CJ29" s="316"/>
      <c r="CK29" s="316"/>
      <c r="CL29" s="316"/>
      <c r="CM29" s="316"/>
      <c r="CN29" s="316"/>
      <c r="CO29" s="316"/>
      <c r="CP29" s="316"/>
      <c r="CQ29" s="316"/>
      <c r="CR29" s="316"/>
      <c r="CS29" s="316"/>
      <c r="CT29" s="316"/>
      <c r="CU29" s="316"/>
      <c r="CV29" s="316"/>
      <c r="CW29" s="316"/>
      <c r="CX29" s="316"/>
      <c r="CY29" s="316"/>
      <c r="CZ29" s="316"/>
      <c r="DA29" s="316"/>
      <c r="DB29" s="316"/>
      <c r="DC29" s="316"/>
      <c r="DD29" s="316"/>
      <c r="DE29" s="316"/>
      <c r="DF29" s="316"/>
      <c r="DG29" s="316"/>
      <c r="DH29" s="316"/>
      <c r="DI29" s="316"/>
      <c r="DJ29" s="316"/>
      <c r="DK29" s="316"/>
      <c r="DL29" s="316"/>
      <c r="DM29" s="316"/>
      <c r="DN29" s="316"/>
      <c r="DO29" s="316"/>
      <c r="DP29" s="316"/>
      <c r="DQ29" s="316"/>
      <c r="DR29" s="316"/>
      <c r="DS29" s="316"/>
      <c r="DT29" s="316"/>
      <c r="DU29" s="316"/>
      <c r="DV29" s="316"/>
      <c r="DW29" s="316"/>
      <c r="DX29" s="316"/>
      <c r="DY29" s="316"/>
      <c r="DZ29" s="316"/>
      <c r="EA29" s="316"/>
      <c r="EB29" s="316"/>
      <c r="EC29" s="316"/>
      <c r="ED29" s="316"/>
      <c r="EE29" s="316"/>
      <c r="EF29" s="316"/>
      <c r="EG29" s="316"/>
      <c r="EH29" s="316"/>
      <c r="EI29" s="316"/>
      <c r="EJ29" s="316"/>
      <c r="EK29" s="316"/>
      <c r="EL29" s="316"/>
      <c r="EM29" s="316"/>
      <c r="EN29" s="316"/>
      <c r="EO29" s="316"/>
      <c r="EP29" s="316"/>
      <c r="EQ29" s="316"/>
      <c r="ER29" s="316"/>
      <c r="ES29" s="316"/>
      <c r="ET29" s="316"/>
      <c r="EU29" s="316"/>
      <c r="EV29" s="316"/>
      <c r="EW29" s="316"/>
      <c r="EX29" s="316"/>
      <c r="EY29" s="316"/>
      <c r="EZ29" s="316"/>
      <c r="FA29" s="316"/>
      <c r="FB29" s="316"/>
      <c r="FC29" s="316"/>
      <c r="FD29" s="316"/>
      <c r="FE29" s="316"/>
      <c r="FF29" s="316"/>
      <c r="FG29" s="316"/>
      <c r="FH29" s="316"/>
      <c r="FI29" s="316"/>
      <c r="FJ29" s="316"/>
      <c r="FK29" s="316"/>
      <c r="FL29" s="316"/>
      <c r="FM29" s="316"/>
      <c r="FN29" s="316"/>
      <c r="FO29" s="316"/>
      <c r="FP29" s="316"/>
      <c r="FQ29" s="316"/>
      <c r="FR29" s="316"/>
      <c r="FS29" s="316"/>
      <c r="FT29" s="316"/>
      <c r="FU29" s="316"/>
      <c r="FV29" s="316"/>
      <c r="FW29" s="316"/>
      <c r="FX29" s="316"/>
      <c r="FY29" s="316"/>
      <c r="FZ29" s="316"/>
      <c r="GA29" s="316"/>
      <c r="GB29" s="316"/>
      <c r="GC29" s="316"/>
      <c r="GD29" s="316"/>
      <c r="GE29" s="316"/>
      <c r="GF29" s="316"/>
      <c r="GG29" s="316"/>
      <c r="GH29" s="316"/>
      <c r="GI29" s="316"/>
      <c r="GJ29" s="316"/>
      <c r="GK29" s="316"/>
      <c r="GL29" s="316"/>
      <c r="GM29" s="316"/>
      <c r="GN29" s="316"/>
      <c r="GO29" s="316"/>
      <c r="GP29" s="316"/>
      <c r="GQ29" s="316"/>
      <c r="GR29" s="316"/>
      <c r="GS29" s="316"/>
      <c r="GT29" s="316"/>
      <c r="GU29" s="316"/>
      <c r="GV29" s="316"/>
      <c r="GW29" s="316"/>
      <c r="GX29" s="316"/>
      <c r="GY29" s="316"/>
      <c r="GZ29" s="316"/>
      <c r="HA29" s="316"/>
      <c r="HB29" s="316"/>
      <c r="HC29" s="316"/>
      <c r="HD29" s="316"/>
      <c r="HE29" s="316"/>
      <c r="HF29" s="316"/>
      <c r="HG29" s="316"/>
      <c r="HH29" s="316"/>
      <c r="HI29" s="316"/>
      <c r="HJ29" s="316"/>
      <c r="HK29" s="316"/>
      <c r="HL29" s="316"/>
      <c r="HM29" s="316"/>
      <c r="HN29" s="316"/>
      <c r="HO29" s="316"/>
      <c r="HP29" s="316"/>
      <c r="HQ29" s="316"/>
      <c r="HR29" s="316"/>
      <c r="HS29" s="316"/>
      <c r="HT29" s="316"/>
      <c r="HU29" s="316"/>
      <c r="HV29" s="316"/>
      <c r="HW29" s="316"/>
      <c r="HX29" s="316"/>
      <c r="HY29" s="316"/>
      <c r="HZ29" s="316"/>
      <c r="IA29" s="316"/>
      <c r="IB29" s="316"/>
      <c r="IC29" s="316"/>
      <c r="ID29" s="316"/>
      <c r="IE29" s="316"/>
      <c r="IF29" s="316"/>
      <c r="IG29" s="316"/>
      <c r="IH29" s="316"/>
      <c r="II29" s="316"/>
      <c r="IJ29" s="316"/>
      <c r="IK29" s="316"/>
      <c r="IL29" s="316"/>
      <c r="IM29" s="316"/>
      <c r="IN29" s="316"/>
      <c r="IO29" s="316"/>
      <c r="IP29" s="316"/>
      <c r="IQ29" s="316"/>
      <c r="IR29" s="316"/>
      <c r="IS29" s="316"/>
    </row>
    <row r="30" spans="1:253">
      <c r="A30" s="344" t="s">
        <v>400</v>
      </c>
      <c r="B30" s="345">
        <v>475</v>
      </c>
      <c r="C30" s="346">
        <v>298</v>
      </c>
      <c r="D30" s="346">
        <v>177</v>
      </c>
      <c r="E30" s="346">
        <v>132</v>
      </c>
      <c r="F30" s="346">
        <v>98</v>
      </c>
      <c r="G30" s="346">
        <v>6</v>
      </c>
      <c r="H30" s="346">
        <v>41</v>
      </c>
      <c r="I30" s="346">
        <v>14</v>
      </c>
      <c r="J30" s="346">
        <v>18</v>
      </c>
      <c r="K30" s="346">
        <v>125</v>
      </c>
      <c r="L30" s="346">
        <v>3</v>
      </c>
      <c r="M30" s="346">
        <v>36</v>
      </c>
      <c r="N30" s="346">
        <v>2</v>
      </c>
      <c r="O30" s="347">
        <v>3.39</v>
      </c>
      <c r="P30" s="347">
        <v>3.69</v>
      </c>
      <c r="Q30" s="347">
        <v>2.99</v>
      </c>
      <c r="R30" s="343"/>
      <c r="S30" s="343"/>
      <c r="T30" s="343"/>
      <c r="U30" s="343"/>
      <c r="V30" s="316"/>
      <c r="W30" s="316"/>
      <c r="X30" s="316"/>
      <c r="Y30" s="316"/>
      <c r="Z30" s="316"/>
      <c r="AA30" s="316"/>
      <c r="AB30" s="316"/>
      <c r="AC30" s="316"/>
      <c r="AD30" s="316"/>
      <c r="AE30" s="316"/>
      <c r="AF30" s="316"/>
      <c r="AG30" s="316"/>
      <c r="AH30" s="316"/>
      <c r="AI30" s="316"/>
      <c r="AJ30" s="316"/>
      <c r="AK30" s="316"/>
      <c r="AL30" s="316"/>
      <c r="AM30" s="316"/>
      <c r="AN30" s="316"/>
      <c r="AO30" s="316"/>
      <c r="AP30" s="316"/>
      <c r="AQ30" s="316"/>
      <c r="AR30" s="316"/>
      <c r="AS30" s="316"/>
      <c r="AT30" s="316"/>
      <c r="AU30" s="316"/>
      <c r="AV30" s="316"/>
      <c r="AW30" s="316"/>
      <c r="AX30" s="316"/>
      <c r="AY30" s="316"/>
      <c r="AZ30" s="316"/>
      <c r="BA30" s="316"/>
      <c r="BB30" s="316"/>
      <c r="BC30" s="316"/>
      <c r="BD30" s="316"/>
      <c r="BE30" s="316"/>
      <c r="BF30" s="316"/>
      <c r="BG30" s="316"/>
      <c r="BH30" s="316"/>
      <c r="BI30" s="316"/>
      <c r="BJ30" s="316"/>
      <c r="BK30" s="316"/>
      <c r="BL30" s="316"/>
      <c r="BM30" s="316"/>
      <c r="BN30" s="316"/>
      <c r="BO30" s="316"/>
      <c r="BP30" s="316"/>
      <c r="BQ30" s="316"/>
      <c r="BR30" s="316"/>
      <c r="BS30" s="316"/>
      <c r="BT30" s="316"/>
      <c r="BU30" s="316"/>
      <c r="BV30" s="316"/>
      <c r="BW30" s="316"/>
      <c r="BX30" s="316"/>
      <c r="BY30" s="316"/>
      <c r="BZ30" s="316"/>
      <c r="CA30" s="316"/>
      <c r="CB30" s="316"/>
      <c r="CC30" s="316"/>
      <c r="CD30" s="316"/>
      <c r="CE30" s="316"/>
      <c r="CF30" s="316"/>
      <c r="CG30" s="316"/>
      <c r="CH30" s="316"/>
      <c r="CI30" s="316"/>
      <c r="CJ30" s="316"/>
      <c r="CK30" s="316"/>
      <c r="CL30" s="316"/>
      <c r="CM30" s="316"/>
      <c r="CN30" s="316"/>
      <c r="CO30" s="316"/>
      <c r="CP30" s="316"/>
      <c r="CQ30" s="316"/>
      <c r="CR30" s="316"/>
      <c r="CS30" s="316"/>
      <c r="CT30" s="316"/>
      <c r="CU30" s="316"/>
      <c r="CV30" s="316"/>
      <c r="CW30" s="316"/>
      <c r="CX30" s="316"/>
      <c r="CY30" s="316"/>
      <c r="CZ30" s="316"/>
      <c r="DA30" s="316"/>
      <c r="DB30" s="316"/>
      <c r="DC30" s="316"/>
      <c r="DD30" s="316"/>
      <c r="DE30" s="316"/>
      <c r="DF30" s="316"/>
      <c r="DG30" s="316"/>
      <c r="DH30" s="316"/>
      <c r="DI30" s="316"/>
      <c r="DJ30" s="316"/>
      <c r="DK30" s="316"/>
      <c r="DL30" s="316"/>
      <c r="DM30" s="316"/>
      <c r="DN30" s="316"/>
      <c r="DO30" s="316"/>
      <c r="DP30" s="316"/>
      <c r="DQ30" s="316"/>
      <c r="DR30" s="316"/>
      <c r="DS30" s="316"/>
      <c r="DT30" s="316"/>
      <c r="DU30" s="316"/>
      <c r="DV30" s="316"/>
      <c r="DW30" s="316"/>
      <c r="DX30" s="316"/>
      <c r="DY30" s="316"/>
      <c r="DZ30" s="316"/>
      <c r="EA30" s="316"/>
      <c r="EB30" s="316"/>
      <c r="EC30" s="316"/>
      <c r="ED30" s="316"/>
      <c r="EE30" s="316"/>
      <c r="EF30" s="316"/>
      <c r="EG30" s="316"/>
      <c r="EH30" s="316"/>
      <c r="EI30" s="316"/>
      <c r="EJ30" s="316"/>
      <c r="EK30" s="316"/>
      <c r="EL30" s="316"/>
      <c r="EM30" s="316"/>
      <c r="EN30" s="316"/>
      <c r="EO30" s="316"/>
      <c r="EP30" s="316"/>
      <c r="EQ30" s="316"/>
      <c r="ER30" s="316"/>
      <c r="ES30" s="316"/>
      <c r="ET30" s="316"/>
      <c r="EU30" s="316"/>
      <c r="EV30" s="316"/>
      <c r="EW30" s="316"/>
      <c r="EX30" s="316"/>
      <c r="EY30" s="316"/>
      <c r="EZ30" s="316"/>
      <c r="FA30" s="316"/>
      <c r="FB30" s="316"/>
      <c r="FC30" s="316"/>
      <c r="FD30" s="316"/>
      <c r="FE30" s="316"/>
      <c r="FF30" s="316"/>
      <c r="FG30" s="316"/>
      <c r="FH30" s="316"/>
      <c r="FI30" s="316"/>
      <c r="FJ30" s="316"/>
      <c r="FK30" s="316"/>
      <c r="FL30" s="316"/>
      <c r="FM30" s="316"/>
      <c r="FN30" s="316"/>
      <c r="FO30" s="316"/>
      <c r="FP30" s="316"/>
      <c r="FQ30" s="316"/>
      <c r="FR30" s="316"/>
      <c r="FS30" s="316"/>
      <c r="FT30" s="316"/>
      <c r="FU30" s="316"/>
      <c r="FV30" s="316"/>
      <c r="FW30" s="316"/>
      <c r="FX30" s="316"/>
      <c r="FY30" s="316"/>
      <c r="FZ30" s="316"/>
      <c r="GA30" s="316"/>
      <c r="GB30" s="316"/>
      <c r="GC30" s="316"/>
      <c r="GD30" s="316"/>
      <c r="GE30" s="316"/>
      <c r="GF30" s="316"/>
      <c r="GG30" s="316"/>
      <c r="GH30" s="316"/>
      <c r="GI30" s="316"/>
      <c r="GJ30" s="316"/>
      <c r="GK30" s="316"/>
      <c r="GL30" s="316"/>
      <c r="GM30" s="316"/>
      <c r="GN30" s="316"/>
      <c r="GO30" s="316"/>
      <c r="GP30" s="316"/>
      <c r="GQ30" s="316"/>
      <c r="GR30" s="316"/>
      <c r="GS30" s="316"/>
      <c r="GT30" s="316"/>
      <c r="GU30" s="316"/>
      <c r="GV30" s="316"/>
      <c r="GW30" s="316"/>
      <c r="GX30" s="316"/>
      <c r="GY30" s="316"/>
      <c r="GZ30" s="316"/>
      <c r="HA30" s="316"/>
      <c r="HB30" s="316"/>
      <c r="HC30" s="316"/>
      <c r="HD30" s="316"/>
      <c r="HE30" s="316"/>
      <c r="HF30" s="316"/>
      <c r="HG30" s="316"/>
      <c r="HH30" s="316"/>
      <c r="HI30" s="316"/>
      <c r="HJ30" s="316"/>
      <c r="HK30" s="316"/>
      <c r="HL30" s="316"/>
      <c r="HM30" s="316"/>
      <c r="HN30" s="316"/>
      <c r="HO30" s="316"/>
      <c r="HP30" s="316"/>
      <c r="HQ30" s="316"/>
      <c r="HR30" s="316"/>
      <c r="HS30" s="316"/>
      <c r="HT30" s="316"/>
      <c r="HU30" s="316"/>
      <c r="HV30" s="316"/>
      <c r="HW30" s="316"/>
      <c r="HX30" s="316"/>
      <c r="HY30" s="316"/>
      <c r="HZ30" s="316"/>
      <c r="IA30" s="316"/>
      <c r="IB30" s="316"/>
      <c r="IC30" s="316"/>
      <c r="ID30" s="316"/>
      <c r="IE30" s="316"/>
      <c r="IF30" s="316"/>
      <c r="IG30" s="316"/>
      <c r="IH30" s="316"/>
      <c r="II30" s="316"/>
      <c r="IJ30" s="316"/>
      <c r="IK30" s="316"/>
      <c r="IL30" s="316"/>
      <c r="IM30" s="316"/>
      <c r="IN30" s="316"/>
      <c r="IO30" s="316"/>
      <c r="IP30" s="316"/>
      <c r="IQ30" s="316"/>
      <c r="IR30" s="316"/>
      <c r="IS30" s="316"/>
    </row>
    <row r="31" spans="1:253" ht="15.75" customHeight="1">
      <c r="A31" s="691" t="s">
        <v>401</v>
      </c>
      <c r="B31" s="691"/>
      <c r="C31" s="348"/>
      <c r="D31" s="348"/>
      <c r="E31" s="348"/>
      <c r="F31" s="348"/>
      <c r="G31" s="348"/>
      <c r="H31" s="348"/>
      <c r="I31" s="348"/>
      <c r="J31" s="348"/>
      <c r="K31" s="348"/>
      <c r="L31" s="348"/>
      <c r="M31" s="348"/>
      <c r="N31" s="348"/>
      <c r="O31" s="348"/>
      <c r="P31" s="348"/>
      <c r="Q31" s="348"/>
      <c r="R31" s="349"/>
      <c r="S31" s="323"/>
      <c r="T31" s="323"/>
      <c r="U31" s="323"/>
      <c r="V31" s="316"/>
      <c r="W31" s="316"/>
      <c r="X31" s="316"/>
      <c r="Y31" s="316"/>
      <c r="Z31" s="316"/>
      <c r="AA31" s="316"/>
      <c r="AB31" s="316"/>
      <c r="AC31" s="316"/>
      <c r="AD31" s="316"/>
      <c r="AE31" s="316"/>
      <c r="AF31" s="316"/>
      <c r="AG31" s="316"/>
      <c r="AH31" s="316"/>
      <c r="AI31" s="316"/>
      <c r="AJ31" s="316"/>
      <c r="AK31" s="316"/>
      <c r="AL31" s="316"/>
      <c r="AM31" s="316"/>
      <c r="AN31" s="316"/>
      <c r="AO31" s="316"/>
      <c r="AP31" s="316"/>
      <c r="AQ31" s="316"/>
      <c r="AR31" s="316"/>
      <c r="AS31" s="316"/>
      <c r="AT31" s="316"/>
      <c r="AU31" s="316"/>
      <c r="AV31" s="316"/>
      <c r="AW31" s="316"/>
      <c r="AX31" s="316"/>
      <c r="AY31" s="316"/>
      <c r="AZ31" s="316"/>
      <c r="BA31" s="316"/>
      <c r="BB31" s="316"/>
      <c r="BC31" s="316"/>
      <c r="BD31" s="316"/>
      <c r="BE31" s="316"/>
      <c r="BF31" s="316"/>
      <c r="BG31" s="316"/>
      <c r="BH31" s="316"/>
      <c r="BI31" s="316"/>
      <c r="BJ31" s="316"/>
      <c r="BK31" s="316"/>
      <c r="BL31" s="316"/>
      <c r="BM31" s="316"/>
      <c r="BN31" s="316"/>
      <c r="BO31" s="316"/>
      <c r="BP31" s="316"/>
      <c r="BQ31" s="316"/>
      <c r="BR31" s="316"/>
      <c r="BS31" s="316"/>
      <c r="BT31" s="316"/>
      <c r="BU31" s="316"/>
      <c r="BV31" s="316"/>
      <c r="BW31" s="316"/>
      <c r="BX31" s="316"/>
      <c r="BY31" s="316"/>
      <c r="BZ31" s="316"/>
      <c r="CA31" s="316"/>
      <c r="CB31" s="316"/>
      <c r="CC31" s="316"/>
      <c r="CD31" s="316"/>
      <c r="CE31" s="316"/>
      <c r="CF31" s="316"/>
      <c r="CG31" s="316"/>
      <c r="CH31" s="316"/>
      <c r="CI31" s="316"/>
      <c r="CJ31" s="316"/>
      <c r="CK31" s="316"/>
      <c r="CL31" s="316"/>
      <c r="CM31" s="316"/>
      <c r="CN31" s="316"/>
      <c r="CO31" s="316"/>
      <c r="CP31" s="316"/>
      <c r="CQ31" s="316"/>
      <c r="CR31" s="316"/>
      <c r="CS31" s="316"/>
      <c r="CT31" s="316"/>
      <c r="CU31" s="316"/>
      <c r="CV31" s="316"/>
      <c r="CW31" s="316"/>
      <c r="CX31" s="316"/>
      <c r="CY31" s="316"/>
      <c r="CZ31" s="316"/>
      <c r="DA31" s="316"/>
      <c r="DB31" s="316"/>
      <c r="DC31" s="316"/>
      <c r="DD31" s="316"/>
      <c r="DE31" s="316"/>
      <c r="DF31" s="316"/>
      <c r="DG31" s="316"/>
      <c r="DH31" s="316"/>
      <c r="DI31" s="316"/>
      <c r="DJ31" s="316"/>
      <c r="DK31" s="316"/>
      <c r="DL31" s="316"/>
      <c r="DM31" s="316"/>
      <c r="DN31" s="316"/>
      <c r="DO31" s="316"/>
      <c r="DP31" s="316"/>
      <c r="DQ31" s="316"/>
      <c r="DR31" s="316"/>
      <c r="DS31" s="316"/>
      <c r="DT31" s="316"/>
      <c r="DU31" s="316"/>
      <c r="DV31" s="316"/>
      <c r="DW31" s="316"/>
      <c r="DX31" s="316"/>
      <c r="DY31" s="316"/>
      <c r="DZ31" s="316"/>
      <c r="EA31" s="316"/>
      <c r="EB31" s="316"/>
      <c r="EC31" s="316"/>
      <c r="ED31" s="316"/>
      <c r="EE31" s="316"/>
      <c r="EF31" s="316"/>
      <c r="EG31" s="316"/>
      <c r="EH31" s="316"/>
      <c r="EI31" s="316"/>
      <c r="EJ31" s="316"/>
      <c r="EK31" s="316"/>
      <c r="EL31" s="316"/>
      <c r="EM31" s="316"/>
      <c r="EN31" s="316"/>
      <c r="EO31" s="316"/>
      <c r="EP31" s="316"/>
      <c r="EQ31" s="316"/>
      <c r="ER31" s="316"/>
      <c r="ES31" s="316"/>
      <c r="ET31" s="316"/>
      <c r="EU31" s="316"/>
      <c r="EV31" s="316"/>
      <c r="EW31" s="316"/>
      <c r="EX31" s="316"/>
      <c r="EY31" s="316"/>
      <c r="EZ31" s="316"/>
      <c r="FA31" s="316"/>
      <c r="FB31" s="316"/>
      <c r="FC31" s="316"/>
      <c r="FD31" s="316"/>
      <c r="FE31" s="316"/>
      <c r="FF31" s="316"/>
      <c r="FG31" s="316"/>
      <c r="FH31" s="316"/>
      <c r="FI31" s="316"/>
      <c r="FJ31" s="316"/>
      <c r="FK31" s="316"/>
      <c r="FL31" s="316"/>
      <c r="FM31" s="316"/>
      <c r="FN31" s="316"/>
      <c r="FO31" s="316"/>
      <c r="FP31" s="316"/>
      <c r="FQ31" s="316"/>
      <c r="FR31" s="316"/>
      <c r="FS31" s="316"/>
      <c r="FT31" s="316"/>
      <c r="FU31" s="316"/>
      <c r="FV31" s="316"/>
      <c r="FW31" s="316"/>
      <c r="FX31" s="316"/>
      <c r="FY31" s="316"/>
      <c r="FZ31" s="316"/>
      <c r="GA31" s="316"/>
      <c r="GB31" s="316"/>
      <c r="GC31" s="316"/>
      <c r="GD31" s="316"/>
      <c r="GE31" s="316"/>
      <c r="GF31" s="316"/>
      <c r="GG31" s="316"/>
      <c r="GH31" s="316"/>
      <c r="GI31" s="316"/>
      <c r="GJ31" s="316"/>
      <c r="GK31" s="316"/>
      <c r="GL31" s="316"/>
      <c r="GM31" s="316"/>
      <c r="GN31" s="316"/>
      <c r="GO31" s="316"/>
      <c r="GP31" s="316"/>
      <c r="GQ31" s="316"/>
      <c r="GR31" s="316"/>
      <c r="GS31" s="316"/>
      <c r="GT31" s="316"/>
      <c r="GU31" s="316"/>
      <c r="GV31" s="316"/>
      <c r="GW31" s="316"/>
      <c r="GX31" s="316"/>
      <c r="GY31" s="316"/>
      <c r="GZ31" s="316"/>
      <c r="HA31" s="316"/>
      <c r="HB31" s="316"/>
      <c r="HC31" s="316"/>
      <c r="HD31" s="316"/>
      <c r="HE31" s="316"/>
      <c r="HF31" s="316"/>
      <c r="HG31" s="316"/>
      <c r="HH31" s="316"/>
      <c r="HI31" s="316"/>
      <c r="HJ31" s="316"/>
      <c r="HK31" s="316"/>
      <c r="HL31" s="316"/>
      <c r="HM31" s="316"/>
      <c r="HN31" s="316"/>
      <c r="HO31" s="316"/>
      <c r="HP31" s="316"/>
      <c r="HQ31" s="316"/>
      <c r="HR31" s="316"/>
      <c r="HS31" s="316"/>
      <c r="HT31" s="316"/>
      <c r="HU31" s="316"/>
      <c r="HV31" s="316"/>
      <c r="HW31" s="316"/>
      <c r="HX31" s="316"/>
      <c r="HY31" s="316"/>
      <c r="HZ31" s="316"/>
      <c r="IA31" s="316"/>
      <c r="IB31" s="316"/>
      <c r="IC31" s="316"/>
      <c r="ID31" s="316"/>
      <c r="IE31" s="316"/>
      <c r="IF31" s="316"/>
      <c r="IG31" s="316"/>
      <c r="IH31" s="316"/>
      <c r="II31" s="316"/>
      <c r="IJ31" s="316"/>
      <c r="IK31" s="316"/>
      <c r="IL31" s="316"/>
      <c r="IM31" s="316"/>
      <c r="IN31" s="316"/>
      <c r="IO31" s="316"/>
      <c r="IP31" s="316"/>
      <c r="IQ31" s="316"/>
      <c r="IR31" s="316"/>
      <c r="IS31" s="316"/>
    </row>
    <row r="32" spans="1:253" ht="19.5" customHeight="1">
      <c r="A32" s="686" t="s">
        <v>368</v>
      </c>
      <c r="B32" s="687" t="s">
        <v>337</v>
      </c>
      <c r="C32" s="687"/>
      <c r="D32" s="687"/>
      <c r="E32" s="688" t="s">
        <v>402</v>
      </c>
      <c r="F32" s="689" t="s">
        <v>403</v>
      </c>
      <c r="G32" s="688" t="s">
        <v>404</v>
      </c>
      <c r="H32" s="688" t="s">
        <v>405</v>
      </c>
      <c r="I32" s="688" t="s">
        <v>406</v>
      </c>
      <c r="J32" s="688" t="s">
        <v>407</v>
      </c>
      <c r="K32" s="688" t="s">
        <v>408</v>
      </c>
      <c r="L32" s="688" t="s">
        <v>409</v>
      </c>
      <c r="M32" s="688" t="s">
        <v>410</v>
      </c>
      <c r="N32" s="688" t="s">
        <v>411</v>
      </c>
      <c r="O32" s="688" t="s">
        <v>412</v>
      </c>
      <c r="P32" s="688" t="s">
        <v>413</v>
      </c>
      <c r="Q32" s="688" t="s">
        <v>414</v>
      </c>
      <c r="R32" s="688" t="s">
        <v>415</v>
      </c>
      <c r="S32" s="688" t="s">
        <v>416</v>
      </c>
      <c r="T32" s="688" t="s">
        <v>417</v>
      </c>
      <c r="U32" s="689" t="s">
        <v>418</v>
      </c>
      <c r="V32" s="316"/>
      <c r="W32" s="316"/>
      <c r="X32" s="316"/>
      <c r="Y32" s="316"/>
      <c r="Z32" s="316"/>
      <c r="AA32" s="316"/>
      <c r="AB32" s="316"/>
      <c r="AC32" s="316"/>
      <c r="AD32" s="316"/>
      <c r="AE32" s="316"/>
      <c r="AF32" s="316"/>
      <c r="AG32" s="316"/>
      <c r="AH32" s="316"/>
      <c r="AI32" s="316"/>
      <c r="AJ32" s="316"/>
      <c r="AK32" s="316"/>
      <c r="AL32" s="316"/>
      <c r="AM32" s="316"/>
      <c r="AN32" s="316"/>
      <c r="AO32" s="316"/>
      <c r="AP32" s="316"/>
      <c r="AQ32" s="316"/>
      <c r="AR32" s="316"/>
      <c r="AS32" s="316"/>
      <c r="AT32" s="316"/>
      <c r="AU32" s="316"/>
      <c r="AV32" s="316"/>
      <c r="AW32" s="316"/>
      <c r="AX32" s="316"/>
      <c r="AY32" s="316"/>
      <c r="AZ32" s="316"/>
      <c r="BA32" s="316"/>
      <c r="BB32" s="316"/>
      <c r="BC32" s="316"/>
      <c r="BD32" s="316"/>
      <c r="BE32" s="316"/>
      <c r="BF32" s="316"/>
      <c r="BG32" s="316"/>
      <c r="BH32" s="316"/>
      <c r="BI32" s="316"/>
      <c r="BJ32" s="316"/>
      <c r="BK32" s="316"/>
      <c r="BL32" s="316"/>
      <c r="BM32" s="316"/>
      <c r="BN32" s="316"/>
      <c r="BO32" s="316"/>
      <c r="BP32" s="316"/>
      <c r="BQ32" s="316"/>
      <c r="BR32" s="316"/>
      <c r="BS32" s="316"/>
      <c r="BT32" s="316"/>
      <c r="BU32" s="316"/>
      <c r="BV32" s="316"/>
      <c r="BW32" s="316"/>
      <c r="BX32" s="316"/>
      <c r="BY32" s="316"/>
      <c r="BZ32" s="316"/>
      <c r="CA32" s="316"/>
      <c r="CB32" s="316"/>
      <c r="CC32" s="316"/>
      <c r="CD32" s="316"/>
      <c r="CE32" s="316"/>
      <c r="CF32" s="316"/>
      <c r="CG32" s="316"/>
      <c r="CH32" s="316"/>
      <c r="CI32" s="316"/>
      <c r="CJ32" s="316"/>
      <c r="CK32" s="316"/>
      <c r="CL32" s="316"/>
      <c r="CM32" s="316"/>
      <c r="CN32" s="316"/>
      <c r="CO32" s="316"/>
      <c r="CP32" s="316"/>
      <c r="CQ32" s="316"/>
      <c r="CR32" s="316"/>
      <c r="CS32" s="316"/>
      <c r="CT32" s="316"/>
      <c r="CU32" s="316"/>
      <c r="CV32" s="316"/>
      <c r="CW32" s="316"/>
      <c r="CX32" s="316"/>
      <c r="CY32" s="316"/>
      <c r="CZ32" s="316"/>
      <c r="DA32" s="316"/>
      <c r="DB32" s="316"/>
      <c r="DC32" s="316"/>
      <c r="DD32" s="316"/>
      <c r="DE32" s="316"/>
      <c r="DF32" s="316"/>
      <c r="DG32" s="316"/>
      <c r="DH32" s="316"/>
      <c r="DI32" s="316"/>
      <c r="DJ32" s="316"/>
      <c r="DK32" s="316"/>
      <c r="DL32" s="316"/>
      <c r="DM32" s="316"/>
      <c r="DN32" s="316"/>
      <c r="DO32" s="316"/>
      <c r="DP32" s="316"/>
      <c r="DQ32" s="316"/>
      <c r="DR32" s="316"/>
      <c r="DS32" s="316"/>
      <c r="DT32" s="316"/>
      <c r="DU32" s="316"/>
      <c r="DV32" s="316"/>
      <c r="DW32" s="316"/>
      <c r="DX32" s="316"/>
      <c r="DY32" s="316"/>
      <c r="DZ32" s="316"/>
      <c r="EA32" s="316"/>
      <c r="EB32" s="316"/>
      <c r="EC32" s="316"/>
      <c r="ED32" s="316"/>
      <c r="EE32" s="316"/>
      <c r="EF32" s="316"/>
      <c r="EG32" s="316"/>
      <c r="EH32" s="316"/>
      <c r="EI32" s="316"/>
      <c r="EJ32" s="316"/>
      <c r="EK32" s="316"/>
      <c r="EL32" s="316"/>
      <c r="EM32" s="316"/>
      <c r="EN32" s="316"/>
      <c r="EO32" s="316"/>
      <c r="EP32" s="316"/>
      <c r="EQ32" s="316"/>
      <c r="ER32" s="316"/>
      <c r="ES32" s="316"/>
      <c r="ET32" s="316"/>
      <c r="EU32" s="316"/>
      <c r="EV32" s="316"/>
      <c r="EW32" s="316"/>
      <c r="EX32" s="316"/>
      <c r="EY32" s="316"/>
      <c r="EZ32" s="316"/>
      <c r="FA32" s="316"/>
      <c r="FB32" s="316"/>
      <c r="FC32" s="316"/>
      <c r="FD32" s="316"/>
      <c r="FE32" s="316"/>
      <c r="FF32" s="316"/>
      <c r="FG32" s="316"/>
      <c r="FH32" s="316"/>
      <c r="FI32" s="316"/>
      <c r="FJ32" s="316"/>
      <c r="FK32" s="316"/>
      <c r="FL32" s="316"/>
      <c r="FM32" s="316"/>
      <c r="FN32" s="316"/>
      <c r="FO32" s="316"/>
      <c r="FP32" s="316"/>
      <c r="FQ32" s="316"/>
      <c r="FR32" s="316"/>
      <c r="FS32" s="316"/>
      <c r="FT32" s="316"/>
      <c r="FU32" s="316"/>
      <c r="FV32" s="316"/>
      <c r="FW32" s="316"/>
      <c r="FX32" s="316"/>
      <c r="FY32" s="316"/>
      <c r="FZ32" s="316"/>
      <c r="GA32" s="316"/>
      <c r="GB32" s="316"/>
      <c r="GC32" s="316"/>
      <c r="GD32" s="316"/>
      <c r="GE32" s="316"/>
      <c r="GF32" s="316"/>
      <c r="GG32" s="316"/>
      <c r="GH32" s="316"/>
      <c r="GI32" s="316"/>
      <c r="GJ32" s="316"/>
      <c r="GK32" s="316"/>
      <c r="GL32" s="316"/>
      <c r="GM32" s="316"/>
      <c r="GN32" s="316"/>
      <c r="GO32" s="316"/>
      <c r="GP32" s="316"/>
      <c r="GQ32" s="316"/>
      <c r="GR32" s="316"/>
      <c r="GS32" s="316"/>
      <c r="GT32" s="316"/>
      <c r="GU32" s="316"/>
      <c r="GV32" s="316"/>
      <c r="GW32" s="316"/>
      <c r="GX32" s="316"/>
      <c r="GY32" s="316"/>
      <c r="GZ32" s="316"/>
      <c r="HA32" s="316"/>
      <c r="HB32" s="316"/>
      <c r="HC32" s="316"/>
      <c r="HD32" s="316"/>
      <c r="HE32" s="316"/>
      <c r="HF32" s="316"/>
      <c r="HG32" s="316"/>
      <c r="HH32" s="316"/>
      <c r="HI32" s="316"/>
      <c r="HJ32" s="316"/>
      <c r="HK32" s="316"/>
      <c r="HL32" s="316"/>
      <c r="HM32" s="316"/>
      <c r="HN32" s="316"/>
      <c r="HO32" s="316"/>
      <c r="HP32" s="316"/>
      <c r="HQ32" s="316"/>
      <c r="HR32" s="316"/>
      <c r="HS32" s="316"/>
      <c r="HT32" s="316"/>
      <c r="HU32" s="316"/>
      <c r="HV32" s="316"/>
      <c r="HW32" s="316"/>
      <c r="HX32" s="316"/>
      <c r="HY32" s="316"/>
      <c r="HZ32" s="316"/>
      <c r="IA32" s="316"/>
      <c r="IB32" s="316"/>
      <c r="IC32" s="316"/>
      <c r="ID32" s="316"/>
      <c r="IE32" s="316"/>
      <c r="IF32" s="316"/>
      <c r="IG32" s="316"/>
      <c r="IH32" s="316"/>
      <c r="II32" s="316"/>
      <c r="IJ32" s="316"/>
      <c r="IK32" s="316"/>
      <c r="IL32" s="316"/>
      <c r="IM32" s="316"/>
      <c r="IN32" s="316"/>
      <c r="IO32" s="316"/>
      <c r="IP32" s="316"/>
      <c r="IQ32" s="316"/>
      <c r="IR32" s="316"/>
      <c r="IS32" s="316"/>
    </row>
    <row r="33" spans="1:253" ht="46.5" customHeight="1">
      <c r="A33" s="686"/>
      <c r="B33" s="290" t="s">
        <v>351</v>
      </c>
      <c r="C33" s="290" t="s">
        <v>352</v>
      </c>
      <c r="D33" s="290" t="s">
        <v>353</v>
      </c>
      <c r="E33" s="688"/>
      <c r="F33" s="689"/>
      <c r="G33" s="688"/>
      <c r="H33" s="688"/>
      <c r="I33" s="688"/>
      <c r="J33" s="688"/>
      <c r="K33" s="688"/>
      <c r="L33" s="688"/>
      <c r="M33" s="688"/>
      <c r="N33" s="688"/>
      <c r="O33" s="688"/>
      <c r="P33" s="688"/>
      <c r="Q33" s="688"/>
      <c r="R33" s="688"/>
      <c r="S33" s="688"/>
      <c r="T33" s="688"/>
      <c r="U33" s="689"/>
      <c r="V33" s="316"/>
      <c r="W33" s="316"/>
      <c r="X33" s="316"/>
      <c r="Y33" s="316"/>
      <c r="Z33" s="316"/>
      <c r="AA33" s="316"/>
      <c r="AB33" s="316"/>
      <c r="AC33" s="316"/>
      <c r="AD33" s="316"/>
      <c r="AE33" s="316"/>
      <c r="AF33" s="316"/>
      <c r="AG33" s="316"/>
      <c r="AH33" s="316"/>
      <c r="AI33" s="316"/>
      <c r="AJ33" s="316"/>
      <c r="AK33" s="316"/>
      <c r="AL33" s="316"/>
      <c r="AM33" s="316"/>
      <c r="AN33" s="316"/>
      <c r="AO33" s="316"/>
      <c r="AP33" s="316"/>
      <c r="AQ33" s="316"/>
      <c r="AR33" s="316"/>
      <c r="AS33" s="316"/>
      <c r="AT33" s="316"/>
      <c r="AU33" s="316"/>
      <c r="AV33" s="316"/>
      <c r="AW33" s="316"/>
      <c r="AX33" s="316"/>
      <c r="AY33" s="316"/>
      <c r="AZ33" s="316"/>
      <c r="BA33" s="316"/>
      <c r="BB33" s="316"/>
      <c r="BC33" s="316"/>
      <c r="BD33" s="316"/>
      <c r="BE33" s="316"/>
      <c r="BF33" s="316"/>
      <c r="BG33" s="316"/>
      <c r="BH33" s="316"/>
      <c r="BI33" s="316"/>
      <c r="BJ33" s="316"/>
      <c r="BK33" s="316"/>
      <c r="BL33" s="316"/>
      <c r="BM33" s="316"/>
      <c r="BN33" s="316"/>
      <c r="BO33" s="316"/>
      <c r="BP33" s="316"/>
      <c r="BQ33" s="316"/>
      <c r="BR33" s="316"/>
      <c r="BS33" s="316"/>
      <c r="BT33" s="316"/>
      <c r="BU33" s="316"/>
      <c r="BV33" s="316"/>
      <c r="BW33" s="316"/>
      <c r="BX33" s="316"/>
      <c r="BY33" s="316"/>
      <c r="BZ33" s="316"/>
      <c r="CA33" s="316"/>
      <c r="CB33" s="316"/>
      <c r="CC33" s="316"/>
      <c r="CD33" s="316"/>
      <c r="CE33" s="316"/>
      <c r="CF33" s="316"/>
      <c r="CG33" s="316"/>
      <c r="CH33" s="316"/>
      <c r="CI33" s="316"/>
      <c r="CJ33" s="316"/>
      <c r="CK33" s="316"/>
      <c r="CL33" s="316"/>
      <c r="CM33" s="316"/>
      <c r="CN33" s="316"/>
      <c r="CO33" s="316"/>
      <c r="CP33" s="316"/>
      <c r="CQ33" s="316"/>
      <c r="CR33" s="316"/>
      <c r="CS33" s="316"/>
      <c r="CT33" s="316"/>
      <c r="CU33" s="316"/>
      <c r="CV33" s="316"/>
      <c r="CW33" s="316"/>
      <c r="CX33" s="316"/>
      <c r="CY33" s="316"/>
      <c r="CZ33" s="316"/>
      <c r="DA33" s="316"/>
      <c r="DB33" s="316"/>
      <c r="DC33" s="316"/>
      <c r="DD33" s="316"/>
      <c r="DE33" s="316"/>
      <c r="DF33" s="316"/>
      <c r="DG33" s="316"/>
      <c r="DH33" s="316"/>
      <c r="DI33" s="316"/>
      <c r="DJ33" s="316"/>
      <c r="DK33" s="316"/>
      <c r="DL33" s="316"/>
      <c r="DM33" s="316"/>
      <c r="DN33" s="316"/>
      <c r="DO33" s="316"/>
      <c r="DP33" s="316"/>
      <c r="DQ33" s="316"/>
      <c r="DR33" s="316"/>
      <c r="DS33" s="316"/>
      <c r="DT33" s="316"/>
      <c r="DU33" s="316"/>
      <c r="DV33" s="316"/>
      <c r="DW33" s="316"/>
      <c r="DX33" s="316"/>
      <c r="DY33" s="316"/>
      <c r="DZ33" s="316"/>
      <c r="EA33" s="316"/>
      <c r="EB33" s="316"/>
      <c r="EC33" s="316"/>
      <c r="ED33" s="316"/>
      <c r="EE33" s="316"/>
      <c r="EF33" s="316"/>
      <c r="EG33" s="316"/>
      <c r="EH33" s="316"/>
      <c r="EI33" s="316"/>
      <c r="EJ33" s="316"/>
      <c r="EK33" s="316"/>
      <c r="EL33" s="316"/>
      <c r="EM33" s="316"/>
      <c r="EN33" s="316"/>
      <c r="EO33" s="316"/>
      <c r="EP33" s="316"/>
      <c r="EQ33" s="316"/>
      <c r="ER33" s="316"/>
      <c r="ES33" s="316"/>
      <c r="ET33" s="316"/>
      <c r="EU33" s="316"/>
      <c r="EV33" s="316"/>
      <c r="EW33" s="316"/>
      <c r="EX33" s="316"/>
      <c r="EY33" s="316"/>
      <c r="EZ33" s="316"/>
      <c r="FA33" s="316"/>
      <c r="FB33" s="316"/>
      <c r="FC33" s="316"/>
      <c r="FD33" s="316"/>
      <c r="FE33" s="316"/>
      <c r="FF33" s="316"/>
      <c r="FG33" s="316"/>
      <c r="FH33" s="316"/>
      <c r="FI33" s="316"/>
      <c r="FJ33" s="316"/>
      <c r="FK33" s="316"/>
      <c r="FL33" s="316"/>
      <c r="FM33" s="316"/>
      <c r="FN33" s="316"/>
      <c r="FO33" s="316"/>
      <c r="FP33" s="316"/>
      <c r="FQ33" s="316"/>
      <c r="FR33" s="316"/>
      <c r="FS33" s="316"/>
      <c r="FT33" s="316"/>
      <c r="FU33" s="316"/>
      <c r="FV33" s="316"/>
      <c r="FW33" s="316"/>
      <c r="FX33" s="316"/>
      <c r="FY33" s="316"/>
      <c r="FZ33" s="316"/>
      <c r="GA33" s="316"/>
      <c r="GB33" s="316"/>
      <c r="GC33" s="316"/>
      <c r="GD33" s="316"/>
      <c r="GE33" s="316"/>
      <c r="GF33" s="316"/>
      <c r="GG33" s="316"/>
      <c r="GH33" s="316"/>
      <c r="GI33" s="316"/>
      <c r="GJ33" s="316"/>
      <c r="GK33" s="316"/>
      <c r="GL33" s="316"/>
      <c r="GM33" s="316"/>
      <c r="GN33" s="316"/>
      <c r="GO33" s="316"/>
      <c r="GP33" s="316"/>
      <c r="GQ33" s="316"/>
      <c r="GR33" s="316"/>
      <c r="GS33" s="316"/>
      <c r="GT33" s="316"/>
      <c r="GU33" s="316"/>
      <c r="GV33" s="316"/>
      <c r="GW33" s="316"/>
      <c r="GX33" s="316"/>
      <c r="GY33" s="316"/>
      <c r="GZ33" s="316"/>
      <c r="HA33" s="316"/>
      <c r="HB33" s="316"/>
      <c r="HC33" s="316"/>
      <c r="HD33" s="316"/>
      <c r="HE33" s="316"/>
      <c r="HF33" s="316"/>
      <c r="HG33" s="316"/>
      <c r="HH33" s="316"/>
      <c r="HI33" s="316"/>
      <c r="HJ33" s="316"/>
      <c r="HK33" s="316"/>
      <c r="HL33" s="316"/>
      <c r="HM33" s="316"/>
      <c r="HN33" s="316"/>
      <c r="HO33" s="316"/>
      <c r="HP33" s="316"/>
      <c r="HQ33" s="316"/>
      <c r="HR33" s="316"/>
      <c r="HS33" s="316"/>
      <c r="HT33" s="316"/>
      <c r="HU33" s="316"/>
      <c r="HV33" s="316"/>
      <c r="HW33" s="316"/>
      <c r="HX33" s="316"/>
      <c r="HY33" s="316"/>
      <c r="HZ33" s="316"/>
      <c r="IA33" s="316"/>
      <c r="IB33" s="316"/>
      <c r="IC33" s="316"/>
      <c r="ID33" s="316"/>
      <c r="IE33" s="316"/>
      <c r="IF33" s="316"/>
      <c r="IG33" s="316"/>
      <c r="IH33" s="316"/>
      <c r="II33" s="316"/>
      <c r="IJ33" s="316"/>
      <c r="IK33" s="316"/>
      <c r="IL33" s="316"/>
      <c r="IM33" s="316"/>
      <c r="IN33" s="316"/>
      <c r="IO33" s="316"/>
      <c r="IP33" s="316"/>
      <c r="IQ33" s="316"/>
      <c r="IR33" s="316"/>
      <c r="IS33" s="316"/>
    </row>
    <row r="34" spans="1:253" ht="76.5">
      <c r="A34" s="686"/>
      <c r="B34" s="291" t="s">
        <v>11</v>
      </c>
      <c r="C34" s="291" t="s">
        <v>12</v>
      </c>
      <c r="D34" s="291" t="s">
        <v>13</v>
      </c>
      <c r="E34" s="291" t="s">
        <v>77</v>
      </c>
      <c r="F34" s="291" t="s">
        <v>78</v>
      </c>
      <c r="G34" s="291" t="s">
        <v>79</v>
      </c>
      <c r="H34" s="291" t="s">
        <v>80</v>
      </c>
      <c r="I34" s="291" t="s">
        <v>81</v>
      </c>
      <c r="J34" s="291" t="s">
        <v>82</v>
      </c>
      <c r="K34" s="291" t="s">
        <v>83</v>
      </c>
      <c r="L34" s="291" t="s">
        <v>84</v>
      </c>
      <c r="M34" s="291" t="s">
        <v>85</v>
      </c>
      <c r="N34" s="291" t="s">
        <v>86</v>
      </c>
      <c r="O34" s="291" t="s">
        <v>87</v>
      </c>
      <c r="P34" s="291" t="s">
        <v>88</v>
      </c>
      <c r="Q34" s="291" t="s">
        <v>89</v>
      </c>
      <c r="R34" s="291" t="s">
        <v>90</v>
      </c>
      <c r="S34" s="291" t="s">
        <v>91</v>
      </c>
      <c r="T34" s="291" t="s">
        <v>92</v>
      </c>
      <c r="U34" s="350" t="s">
        <v>93</v>
      </c>
      <c r="V34" s="316"/>
      <c r="W34" s="316"/>
      <c r="X34" s="316"/>
      <c r="Y34" s="316"/>
      <c r="Z34" s="316"/>
      <c r="AA34" s="316"/>
      <c r="AB34" s="316"/>
      <c r="AC34" s="316"/>
      <c r="AD34" s="316"/>
      <c r="AE34" s="316"/>
      <c r="AF34" s="316"/>
      <c r="AG34" s="316"/>
      <c r="AH34" s="316"/>
      <c r="AI34" s="316"/>
      <c r="AJ34" s="316"/>
      <c r="AK34" s="316"/>
      <c r="AL34" s="316"/>
      <c r="AM34" s="316"/>
      <c r="AN34" s="316"/>
      <c r="AO34" s="316"/>
      <c r="AP34" s="316"/>
      <c r="AQ34" s="316"/>
      <c r="AR34" s="316"/>
      <c r="AS34" s="316"/>
      <c r="AT34" s="316"/>
      <c r="AU34" s="316"/>
      <c r="AV34" s="316"/>
      <c r="AW34" s="316"/>
      <c r="AX34" s="316"/>
      <c r="AY34" s="316"/>
      <c r="AZ34" s="316"/>
      <c r="BA34" s="316"/>
      <c r="BB34" s="316"/>
      <c r="BC34" s="316"/>
      <c r="BD34" s="316"/>
      <c r="BE34" s="316"/>
      <c r="BF34" s="316"/>
      <c r="BG34" s="316"/>
      <c r="BH34" s="316"/>
      <c r="BI34" s="316"/>
      <c r="BJ34" s="316"/>
      <c r="BK34" s="316"/>
      <c r="BL34" s="316"/>
      <c r="BM34" s="316"/>
      <c r="BN34" s="316"/>
      <c r="BO34" s="316"/>
      <c r="BP34" s="316"/>
      <c r="BQ34" s="316"/>
      <c r="BR34" s="316"/>
      <c r="BS34" s="316"/>
      <c r="BT34" s="316"/>
      <c r="BU34" s="316"/>
      <c r="BV34" s="316"/>
      <c r="BW34" s="316"/>
      <c r="BX34" s="316"/>
      <c r="BY34" s="316"/>
      <c r="BZ34" s="316"/>
      <c r="CA34" s="316"/>
      <c r="CB34" s="316"/>
      <c r="CC34" s="316"/>
      <c r="CD34" s="316"/>
      <c r="CE34" s="316"/>
      <c r="CF34" s="316"/>
      <c r="CG34" s="316"/>
      <c r="CH34" s="316"/>
      <c r="CI34" s="316"/>
      <c r="CJ34" s="316"/>
      <c r="CK34" s="316"/>
      <c r="CL34" s="316"/>
      <c r="CM34" s="316"/>
      <c r="CN34" s="316"/>
      <c r="CO34" s="316"/>
      <c r="CP34" s="316"/>
      <c r="CQ34" s="316"/>
      <c r="CR34" s="316"/>
      <c r="CS34" s="316"/>
      <c r="CT34" s="316"/>
      <c r="CU34" s="316"/>
      <c r="CV34" s="316"/>
      <c r="CW34" s="316"/>
      <c r="CX34" s="316"/>
      <c r="CY34" s="316"/>
      <c r="CZ34" s="316"/>
      <c r="DA34" s="316"/>
      <c r="DB34" s="316"/>
      <c r="DC34" s="316"/>
      <c r="DD34" s="316"/>
      <c r="DE34" s="316"/>
      <c r="DF34" s="316"/>
      <c r="DG34" s="316"/>
      <c r="DH34" s="316"/>
      <c r="DI34" s="316"/>
      <c r="DJ34" s="316"/>
      <c r="DK34" s="316"/>
      <c r="DL34" s="316"/>
      <c r="DM34" s="316"/>
      <c r="DN34" s="316"/>
      <c r="DO34" s="316"/>
      <c r="DP34" s="316"/>
      <c r="DQ34" s="316"/>
      <c r="DR34" s="316"/>
      <c r="DS34" s="316"/>
      <c r="DT34" s="316"/>
      <c r="DU34" s="316"/>
      <c r="DV34" s="316"/>
      <c r="DW34" s="316"/>
      <c r="DX34" s="316"/>
      <c r="DY34" s="316"/>
      <c r="DZ34" s="316"/>
      <c r="EA34" s="316"/>
      <c r="EB34" s="316"/>
      <c r="EC34" s="316"/>
      <c r="ED34" s="316"/>
      <c r="EE34" s="316"/>
      <c r="EF34" s="316"/>
      <c r="EG34" s="316"/>
      <c r="EH34" s="316"/>
      <c r="EI34" s="316"/>
      <c r="EJ34" s="316"/>
      <c r="EK34" s="316"/>
      <c r="EL34" s="316"/>
      <c r="EM34" s="316"/>
      <c r="EN34" s="316"/>
      <c r="EO34" s="316"/>
      <c r="EP34" s="316"/>
      <c r="EQ34" s="316"/>
      <c r="ER34" s="316"/>
      <c r="ES34" s="316"/>
      <c r="ET34" s="316"/>
      <c r="EU34" s="316"/>
      <c r="EV34" s="316"/>
      <c r="EW34" s="316"/>
      <c r="EX34" s="316"/>
      <c r="EY34" s="316"/>
      <c r="EZ34" s="316"/>
      <c r="FA34" s="316"/>
      <c r="FB34" s="316"/>
      <c r="FC34" s="316"/>
      <c r="FD34" s="316"/>
      <c r="FE34" s="316"/>
      <c r="FF34" s="316"/>
      <c r="FG34" s="316"/>
      <c r="FH34" s="316"/>
      <c r="FI34" s="316"/>
      <c r="FJ34" s="316"/>
      <c r="FK34" s="316"/>
      <c r="FL34" s="316"/>
      <c r="FM34" s="316"/>
      <c r="FN34" s="316"/>
      <c r="FO34" s="316"/>
      <c r="FP34" s="316"/>
      <c r="FQ34" s="316"/>
      <c r="FR34" s="316"/>
      <c r="FS34" s="316"/>
      <c r="FT34" s="316"/>
      <c r="FU34" s="316"/>
      <c r="FV34" s="316"/>
      <c r="FW34" s="316"/>
      <c r="FX34" s="316"/>
      <c r="FY34" s="316"/>
      <c r="FZ34" s="316"/>
      <c r="GA34" s="316"/>
      <c r="GB34" s="316"/>
      <c r="GC34" s="316"/>
      <c r="GD34" s="316"/>
      <c r="GE34" s="316"/>
      <c r="GF34" s="316"/>
      <c r="GG34" s="316"/>
      <c r="GH34" s="316"/>
      <c r="GI34" s="316"/>
      <c r="GJ34" s="316"/>
      <c r="GK34" s="316"/>
      <c r="GL34" s="316"/>
      <c r="GM34" s="316"/>
      <c r="GN34" s="316"/>
      <c r="GO34" s="316"/>
      <c r="GP34" s="316"/>
      <c r="GQ34" s="316"/>
      <c r="GR34" s="316"/>
      <c r="GS34" s="316"/>
      <c r="GT34" s="316"/>
      <c r="GU34" s="316"/>
      <c r="GV34" s="316"/>
      <c r="GW34" s="316"/>
      <c r="GX34" s="316"/>
      <c r="GY34" s="316"/>
      <c r="GZ34" s="316"/>
      <c r="HA34" s="316"/>
      <c r="HB34" s="316"/>
      <c r="HC34" s="316"/>
      <c r="HD34" s="316"/>
      <c r="HE34" s="316"/>
      <c r="HF34" s="316"/>
      <c r="HG34" s="316"/>
      <c r="HH34" s="316"/>
      <c r="HI34" s="316"/>
      <c r="HJ34" s="316"/>
      <c r="HK34" s="316"/>
      <c r="HL34" s="316"/>
      <c r="HM34" s="316"/>
      <c r="HN34" s="316"/>
      <c r="HO34" s="316"/>
      <c r="HP34" s="316"/>
      <c r="HQ34" s="316"/>
      <c r="HR34" s="316"/>
      <c r="HS34" s="316"/>
      <c r="HT34" s="316"/>
      <c r="HU34" s="316"/>
      <c r="HV34" s="316"/>
      <c r="HW34" s="316"/>
      <c r="HX34" s="316"/>
      <c r="HY34" s="316"/>
      <c r="HZ34" s="316"/>
      <c r="IA34" s="316"/>
      <c r="IB34" s="316"/>
      <c r="IC34" s="316"/>
      <c r="ID34" s="316"/>
      <c r="IE34" s="316"/>
      <c r="IF34" s="316"/>
      <c r="IG34" s="316"/>
      <c r="IH34" s="316"/>
      <c r="II34" s="316"/>
      <c r="IJ34" s="316"/>
      <c r="IK34" s="316"/>
      <c r="IL34" s="316"/>
      <c r="IM34" s="316"/>
      <c r="IN34" s="316"/>
      <c r="IO34" s="316"/>
      <c r="IP34" s="316"/>
      <c r="IQ34" s="316"/>
      <c r="IR34" s="316"/>
      <c r="IS34" s="316"/>
    </row>
    <row r="35" spans="1:253" s="355" customFormat="1">
      <c r="A35" s="351" t="s">
        <v>378</v>
      </c>
      <c r="B35" s="352">
        <v>1201577</v>
      </c>
      <c r="C35" s="353">
        <v>663561</v>
      </c>
      <c r="D35" s="353">
        <v>538016</v>
      </c>
      <c r="E35" s="353">
        <v>54040</v>
      </c>
      <c r="F35" s="353">
        <v>131332</v>
      </c>
      <c r="G35" s="353">
        <v>3086</v>
      </c>
      <c r="H35" s="353">
        <v>15789</v>
      </c>
      <c r="I35" s="353">
        <v>341783</v>
      </c>
      <c r="J35" s="353">
        <v>102370</v>
      </c>
      <c r="K35" s="353">
        <v>161733</v>
      </c>
      <c r="L35" s="353">
        <v>4477</v>
      </c>
      <c r="M35" s="353">
        <v>2088</v>
      </c>
      <c r="N35" s="353">
        <v>70662</v>
      </c>
      <c r="O35" s="353">
        <v>19790</v>
      </c>
      <c r="P35" s="353">
        <v>132662</v>
      </c>
      <c r="Q35" s="353">
        <v>135411</v>
      </c>
      <c r="R35" s="353">
        <v>4706</v>
      </c>
      <c r="S35" s="353">
        <v>1550</v>
      </c>
      <c r="T35" s="353">
        <v>4368</v>
      </c>
      <c r="U35" s="353">
        <v>15730</v>
      </c>
      <c r="V35" s="354"/>
      <c r="W35" s="354"/>
      <c r="X35" s="354"/>
      <c r="Y35" s="354"/>
      <c r="Z35" s="354"/>
      <c r="AA35" s="354"/>
      <c r="AB35" s="354"/>
      <c r="AC35" s="354"/>
      <c r="AD35" s="354"/>
      <c r="AE35" s="354"/>
      <c r="AF35" s="354"/>
      <c r="AG35" s="354"/>
      <c r="AH35" s="354"/>
      <c r="AI35" s="354"/>
      <c r="AJ35" s="354"/>
      <c r="AK35" s="354"/>
      <c r="AL35" s="354"/>
      <c r="AM35" s="354"/>
      <c r="AN35" s="354"/>
      <c r="AO35" s="354"/>
      <c r="AP35" s="354"/>
      <c r="AQ35" s="354"/>
      <c r="AR35" s="354"/>
      <c r="AS35" s="354"/>
      <c r="AT35" s="354"/>
      <c r="AU35" s="354"/>
      <c r="AV35" s="354"/>
      <c r="AW35" s="354"/>
      <c r="AX35" s="354"/>
      <c r="AY35" s="354"/>
      <c r="AZ35" s="354"/>
      <c r="BA35" s="354"/>
      <c r="BB35" s="354"/>
      <c r="BC35" s="354"/>
      <c r="BD35" s="354"/>
      <c r="BE35" s="354"/>
      <c r="BF35" s="354"/>
      <c r="BG35" s="354"/>
      <c r="BH35" s="354"/>
      <c r="BI35" s="354"/>
      <c r="BJ35" s="354"/>
      <c r="BK35" s="354"/>
      <c r="BL35" s="354"/>
      <c r="BM35" s="354"/>
      <c r="BN35" s="354"/>
      <c r="BO35" s="354"/>
      <c r="BP35" s="354"/>
      <c r="BQ35" s="354"/>
      <c r="BR35" s="354"/>
      <c r="BS35" s="354"/>
      <c r="BT35" s="354"/>
      <c r="BU35" s="354"/>
      <c r="BV35" s="354"/>
      <c r="BW35" s="354"/>
      <c r="BX35" s="354"/>
      <c r="BY35" s="354"/>
      <c r="BZ35" s="354"/>
      <c r="CA35" s="354"/>
      <c r="CB35" s="354"/>
      <c r="CC35" s="354"/>
      <c r="CD35" s="354"/>
      <c r="CE35" s="354"/>
      <c r="CF35" s="354"/>
      <c r="CG35" s="354"/>
      <c r="CH35" s="354"/>
      <c r="CI35" s="354"/>
      <c r="CJ35" s="354"/>
      <c r="CK35" s="354"/>
      <c r="CL35" s="354"/>
      <c r="CM35" s="354"/>
      <c r="CN35" s="354"/>
      <c r="CO35" s="354"/>
      <c r="CP35" s="354"/>
      <c r="CQ35" s="354"/>
      <c r="CR35" s="354"/>
      <c r="CS35" s="354"/>
      <c r="CT35" s="354"/>
      <c r="CU35" s="354"/>
      <c r="CV35" s="354"/>
      <c r="CW35" s="354"/>
      <c r="CX35" s="354"/>
      <c r="CY35" s="354"/>
      <c r="CZ35" s="354"/>
      <c r="DA35" s="354"/>
      <c r="DB35" s="354"/>
      <c r="DC35" s="354"/>
      <c r="DD35" s="354"/>
      <c r="DE35" s="354"/>
      <c r="DF35" s="354"/>
      <c r="DG35" s="354"/>
      <c r="DH35" s="354"/>
      <c r="DI35" s="354"/>
      <c r="DJ35" s="354"/>
      <c r="DK35" s="354"/>
      <c r="DL35" s="354"/>
      <c r="DM35" s="354"/>
      <c r="DN35" s="354"/>
      <c r="DO35" s="354"/>
      <c r="DP35" s="354"/>
      <c r="DQ35" s="354"/>
      <c r="DR35" s="354"/>
      <c r="DS35" s="354"/>
      <c r="DT35" s="354"/>
      <c r="DU35" s="354"/>
      <c r="DV35" s="354"/>
      <c r="DW35" s="354"/>
      <c r="DX35" s="354"/>
      <c r="DY35" s="354"/>
      <c r="DZ35" s="354"/>
      <c r="EA35" s="354"/>
      <c r="EB35" s="354"/>
      <c r="EC35" s="354"/>
      <c r="ED35" s="354"/>
      <c r="EE35" s="354"/>
      <c r="EF35" s="354"/>
      <c r="EG35" s="354"/>
      <c r="EH35" s="354"/>
      <c r="EI35" s="354"/>
      <c r="EJ35" s="354"/>
      <c r="EK35" s="354"/>
      <c r="EL35" s="354"/>
      <c r="EM35" s="354"/>
      <c r="EN35" s="354"/>
      <c r="EO35" s="354"/>
      <c r="EP35" s="354"/>
      <c r="EQ35" s="354"/>
      <c r="ER35" s="354"/>
      <c r="ES35" s="354"/>
      <c r="ET35" s="354"/>
      <c r="EU35" s="354"/>
      <c r="EV35" s="354"/>
      <c r="EW35" s="354"/>
      <c r="EX35" s="354"/>
      <c r="EY35" s="354"/>
      <c r="EZ35" s="354"/>
      <c r="FA35" s="354"/>
      <c r="FB35" s="354"/>
      <c r="FC35" s="354"/>
      <c r="FD35" s="354"/>
      <c r="FE35" s="354"/>
      <c r="FF35" s="354"/>
      <c r="FG35" s="354"/>
      <c r="FH35" s="354"/>
      <c r="FI35" s="354"/>
      <c r="FJ35" s="354"/>
      <c r="FK35" s="354"/>
      <c r="FL35" s="354"/>
      <c r="FM35" s="354"/>
      <c r="FN35" s="354"/>
      <c r="FO35" s="354"/>
      <c r="FP35" s="354"/>
      <c r="FQ35" s="354"/>
      <c r="FR35" s="354"/>
      <c r="FS35" s="354"/>
      <c r="FT35" s="354"/>
      <c r="FU35" s="354"/>
      <c r="FV35" s="354"/>
      <c r="FW35" s="354"/>
      <c r="FX35" s="354"/>
      <c r="FY35" s="354"/>
      <c r="FZ35" s="354"/>
      <c r="GA35" s="354"/>
      <c r="GB35" s="354"/>
      <c r="GC35" s="354"/>
      <c r="GD35" s="354"/>
      <c r="GE35" s="354"/>
      <c r="GF35" s="354"/>
      <c r="GG35" s="354"/>
      <c r="GH35" s="354"/>
      <c r="GI35" s="354"/>
      <c r="GJ35" s="354"/>
      <c r="GK35" s="354"/>
      <c r="GL35" s="354"/>
      <c r="GM35" s="354"/>
      <c r="GN35" s="354"/>
      <c r="GO35" s="354"/>
      <c r="GP35" s="354"/>
      <c r="GQ35" s="354"/>
      <c r="GR35" s="354"/>
      <c r="GS35" s="354"/>
      <c r="GT35" s="354"/>
      <c r="GU35" s="354"/>
      <c r="GV35" s="354"/>
      <c r="GW35" s="354"/>
      <c r="GX35" s="354"/>
      <c r="GY35" s="354"/>
      <c r="GZ35" s="354"/>
      <c r="HA35" s="354"/>
      <c r="HB35" s="354"/>
      <c r="HC35" s="354"/>
      <c r="HD35" s="354"/>
      <c r="HE35" s="354"/>
      <c r="HF35" s="354"/>
      <c r="HG35" s="354"/>
      <c r="HH35" s="354"/>
      <c r="HI35" s="354"/>
      <c r="HJ35" s="354"/>
      <c r="HK35" s="354"/>
      <c r="HL35" s="354"/>
      <c r="HM35" s="354"/>
      <c r="HN35" s="354"/>
      <c r="HO35" s="354"/>
      <c r="HP35" s="354"/>
      <c r="HQ35" s="354"/>
      <c r="HR35" s="354"/>
      <c r="HS35" s="354"/>
      <c r="HT35" s="354"/>
      <c r="HU35" s="354"/>
      <c r="HV35" s="354"/>
      <c r="HW35" s="354"/>
      <c r="HX35" s="354"/>
      <c r="HY35" s="354"/>
      <c r="HZ35" s="354"/>
      <c r="IA35" s="354"/>
      <c r="IB35" s="354"/>
      <c r="IC35" s="354"/>
      <c r="ID35" s="354"/>
      <c r="IE35" s="354"/>
      <c r="IF35" s="354"/>
      <c r="IG35" s="354"/>
      <c r="IH35" s="354"/>
      <c r="II35" s="354"/>
      <c r="IJ35" s="354"/>
      <c r="IK35" s="354"/>
      <c r="IL35" s="354"/>
      <c r="IM35" s="354"/>
      <c r="IN35" s="354"/>
      <c r="IO35" s="354"/>
      <c r="IP35" s="354"/>
      <c r="IQ35" s="354"/>
      <c r="IR35" s="354"/>
      <c r="IS35" s="354"/>
    </row>
    <row r="36" spans="1:253">
      <c r="A36" s="333" t="s">
        <v>379</v>
      </c>
      <c r="B36" s="356">
        <v>176598</v>
      </c>
      <c r="C36" s="340">
        <v>98298</v>
      </c>
      <c r="D36" s="340">
        <v>78300</v>
      </c>
      <c r="E36" s="340">
        <v>7857</v>
      </c>
      <c r="F36" s="340">
        <v>18158</v>
      </c>
      <c r="G36" s="340">
        <v>548</v>
      </c>
      <c r="H36" s="340">
        <v>2170</v>
      </c>
      <c r="I36" s="340">
        <v>47220</v>
      </c>
      <c r="J36" s="340">
        <v>14138</v>
      </c>
      <c r="K36" s="340">
        <v>26037</v>
      </c>
      <c r="L36" s="340">
        <v>699</v>
      </c>
      <c r="M36" s="340">
        <v>357</v>
      </c>
      <c r="N36" s="340">
        <v>10040</v>
      </c>
      <c r="O36" s="340">
        <v>4558</v>
      </c>
      <c r="P36" s="340">
        <v>19971</v>
      </c>
      <c r="Q36" s="340">
        <v>19525</v>
      </c>
      <c r="R36" s="340">
        <v>662</v>
      </c>
      <c r="S36" s="340">
        <v>313</v>
      </c>
      <c r="T36" s="340">
        <v>791</v>
      </c>
      <c r="U36" s="340">
        <v>3554</v>
      </c>
      <c r="V36" s="316"/>
      <c r="W36" s="316"/>
      <c r="X36" s="316"/>
      <c r="Y36" s="316"/>
      <c r="Z36" s="316"/>
      <c r="AA36" s="316"/>
      <c r="AB36" s="316"/>
      <c r="AC36" s="316"/>
      <c r="AD36" s="316"/>
      <c r="AE36" s="316"/>
      <c r="AF36" s="316"/>
      <c r="AG36" s="316"/>
      <c r="AH36" s="316"/>
      <c r="AI36" s="316"/>
      <c r="AJ36" s="316"/>
      <c r="AK36" s="316"/>
      <c r="AL36" s="316"/>
      <c r="AM36" s="316"/>
      <c r="AN36" s="316"/>
      <c r="AO36" s="316"/>
      <c r="AP36" s="316"/>
      <c r="AQ36" s="316"/>
      <c r="AR36" s="316"/>
      <c r="AS36" s="316"/>
      <c r="AT36" s="316"/>
      <c r="AU36" s="316"/>
      <c r="AV36" s="316"/>
      <c r="AW36" s="316"/>
      <c r="AX36" s="316"/>
      <c r="AY36" s="316"/>
      <c r="AZ36" s="316"/>
      <c r="BA36" s="316"/>
      <c r="BB36" s="316"/>
      <c r="BC36" s="316"/>
      <c r="BD36" s="316"/>
      <c r="BE36" s="316"/>
      <c r="BF36" s="316"/>
      <c r="BG36" s="316"/>
      <c r="BH36" s="316"/>
      <c r="BI36" s="316"/>
      <c r="BJ36" s="316"/>
      <c r="BK36" s="316"/>
      <c r="BL36" s="316"/>
      <c r="BM36" s="316"/>
      <c r="BN36" s="316"/>
      <c r="BO36" s="316"/>
      <c r="BP36" s="316"/>
      <c r="BQ36" s="316"/>
      <c r="BR36" s="316"/>
      <c r="BS36" s="316"/>
      <c r="BT36" s="316"/>
      <c r="BU36" s="316"/>
      <c r="BV36" s="316"/>
      <c r="BW36" s="316"/>
      <c r="BX36" s="316"/>
      <c r="BY36" s="316"/>
      <c r="BZ36" s="316"/>
      <c r="CA36" s="316"/>
      <c r="CB36" s="316"/>
      <c r="CC36" s="316"/>
      <c r="CD36" s="316"/>
      <c r="CE36" s="316"/>
      <c r="CF36" s="316"/>
      <c r="CG36" s="316"/>
      <c r="CH36" s="316"/>
      <c r="CI36" s="316"/>
      <c r="CJ36" s="316"/>
      <c r="CK36" s="316"/>
      <c r="CL36" s="316"/>
      <c r="CM36" s="316"/>
      <c r="CN36" s="316"/>
      <c r="CO36" s="316"/>
      <c r="CP36" s="316"/>
      <c r="CQ36" s="316"/>
      <c r="CR36" s="316"/>
      <c r="CS36" s="316"/>
      <c r="CT36" s="316"/>
      <c r="CU36" s="316"/>
      <c r="CV36" s="316"/>
      <c r="CW36" s="316"/>
      <c r="CX36" s="316"/>
      <c r="CY36" s="316"/>
      <c r="CZ36" s="316"/>
      <c r="DA36" s="316"/>
      <c r="DB36" s="316"/>
      <c r="DC36" s="316"/>
      <c r="DD36" s="316"/>
      <c r="DE36" s="316"/>
      <c r="DF36" s="316"/>
      <c r="DG36" s="316"/>
      <c r="DH36" s="316"/>
      <c r="DI36" s="316"/>
      <c r="DJ36" s="316"/>
      <c r="DK36" s="316"/>
      <c r="DL36" s="316"/>
      <c r="DM36" s="316"/>
      <c r="DN36" s="316"/>
      <c r="DO36" s="316"/>
      <c r="DP36" s="316"/>
      <c r="DQ36" s="316"/>
      <c r="DR36" s="316"/>
      <c r="DS36" s="316"/>
      <c r="DT36" s="316"/>
      <c r="DU36" s="316"/>
      <c r="DV36" s="316"/>
      <c r="DW36" s="316"/>
      <c r="DX36" s="316"/>
      <c r="DY36" s="316"/>
      <c r="DZ36" s="316"/>
      <c r="EA36" s="316"/>
      <c r="EB36" s="316"/>
      <c r="EC36" s="316"/>
      <c r="ED36" s="316"/>
      <c r="EE36" s="316"/>
      <c r="EF36" s="316"/>
      <c r="EG36" s="316"/>
      <c r="EH36" s="316"/>
      <c r="EI36" s="316"/>
      <c r="EJ36" s="316"/>
      <c r="EK36" s="316"/>
      <c r="EL36" s="316"/>
      <c r="EM36" s="316"/>
      <c r="EN36" s="316"/>
      <c r="EO36" s="316"/>
      <c r="EP36" s="316"/>
      <c r="EQ36" s="316"/>
      <c r="ER36" s="316"/>
      <c r="ES36" s="316"/>
      <c r="ET36" s="316"/>
      <c r="EU36" s="316"/>
      <c r="EV36" s="316"/>
      <c r="EW36" s="316"/>
      <c r="EX36" s="316"/>
      <c r="EY36" s="316"/>
      <c r="EZ36" s="316"/>
      <c r="FA36" s="316"/>
      <c r="FB36" s="316"/>
      <c r="FC36" s="316"/>
      <c r="FD36" s="316"/>
      <c r="FE36" s="316"/>
      <c r="FF36" s="316"/>
      <c r="FG36" s="316"/>
      <c r="FH36" s="316"/>
      <c r="FI36" s="316"/>
      <c r="FJ36" s="316"/>
      <c r="FK36" s="316"/>
      <c r="FL36" s="316"/>
      <c r="FM36" s="316"/>
      <c r="FN36" s="316"/>
      <c r="FO36" s="316"/>
      <c r="FP36" s="316"/>
      <c r="FQ36" s="316"/>
      <c r="FR36" s="316"/>
      <c r="FS36" s="316"/>
      <c r="FT36" s="316"/>
      <c r="FU36" s="316"/>
      <c r="FV36" s="316"/>
      <c r="FW36" s="316"/>
      <c r="FX36" s="316"/>
      <c r="FY36" s="316"/>
      <c r="FZ36" s="316"/>
      <c r="GA36" s="316"/>
      <c r="GB36" s="316"/>
      <c r="GC36" s="316"/>
      <c r="GD36" s="316"/>
      <c r="GE36" s="316"/>
      <c r="GF36" s="316"/>
      <c r="GG36" s="316"/>
      <c r="GH36" s="316"/>
      <c r="GI36" s="316"/>
      <c r="GJ36" s="316"/>
      <c r="GK36" s="316"/>
      <c r="GL36" s="316"/>
      <c r="GM36" s="316"/>
      <c r="GN36" s="316"/>
      <c r="GO36" s="316"/>
      <c r="GP36" s="316"/>
      <c r="GQ36" s="316"/>
      <c r="GR36" s="316"/>
      <c r="GS36" s="316"/>
      <c r="GT36" s="316"/>
      <c r="GU36" s="316"/>
      <c r="GV36" s="316"/>
      <c r="GW36" s="316"/>
      <c r="GX36" s="316"/>
      <c r="GY36" s="316"/>
      <c r="GZ36" s="316"/>
      <c r="HA36" s="316"/>
      <c r="HB36" s="316"/>
      <c r="HC36" s="316"/>
      <c r="HD36" s="316"/>
      <c r="HE36" s="316"/>
      <c r="HF36" s="316"/>
      <c r="HG36" s="316"/>
      <c r="HH36" s="316"/>
      <c r="HI36" s="316"/>
      <c r="HJ36" s="316"/>
      <c r="HK36" s="316"/>
      <c r="HL36" s="316"/>
      <c r="HM36" s="316"/>
      <c r="HN36" s="316"/>
      <c r="HO36" s="316"/>
      <c r="HP36" s="316"/>
      <c r="HQ36" s="316"/>
      <c r="HR36" s="316"/>
      <c r="HS36" s="316"/>
      <c r="HT36" s="316"/>
      <c r="HU36" s="316"/>
      <c r="HV36" s="316"/>
      <c r="HW36" s="316"/>
      <c r="HX36" s="316"/>
      <c r="HY36" s="316"/>
      <c r="HZ36" s="316"/>
      <c r="IA36" s="316"/>
      <c r="IB36" s="316"/>
      <c r="IC36" s="316"/>
      <c r="ID36" s="316"/>
      <c r="IE36" s="316"/>
      <c r="IF36" s="316"/>
      <c r="IG36" s="316"/>
      <c r="IH36" s="316"/>
      <c r="II36" s="316"/>
      <c r="IJ36" s="316"/>
      <c r="IK36" s="316"/>
      <c r="IL36" s="316"/>
      <c r="IM36" s="316"/>
      <c r="IN36" s="316"/>
      <c r="IO36" s="316"/>
      <c r="IP36" s="316"/>
      <c r="IQ36" s="316"/>
      <c r="IR36" s="316"/>
      <c r="IS36" s="316"/>
    </row>
    <row r="37" spans="1:253">
      <c r="A37" s="333" t="s">
        <v>380</v>
      </c>
      <c r="B37" s="356">
        <v>117644</v>
      </c>
      <c r="C37" s="340">
        <v>62669</v>
      </c>
      <c r="D37" s="340">
        <v>54975</v>
      </c>
      <c r="E37" s="340">
        <v>5764</v>
      </c>
      <c r="F37" s="340">
        <v>13409</v>
      </c>
      <c r="G37" s="340">
        <v>364</v>
      </c>
      <c r="H37" s="340">
        <v>890</v>
      </c>
      <c r="I37" s="340">
        <v>27299</v>
      </c>
      <c r="J37" s="340">
        <v>7276</v>
      </c>
      <c r="K37" s="340">
        <v>16674</v>
      </c>
      <c r="L37" s="340">
        <v>353</v>
      </c>
      <c r="M37" s="340">
        <v>215</v>
      </c>
      <c r="N37" s="340">
        <v>8733</v>
      </c>
      <c r="O37" s="340">
        <v>4236</v>
      </c>
      <c r="P37" s="340">
        <v>15267</v>
      </c>
      <c r="Q37" s="340">
        <v>14713</v>
      </c>
      <c r="R37" s="340">
        <v>388</v>
      </c>
      <c r="S37" s="340">
        <v>243</v>
      </c>
      <c r="T37" s="340">
        <v>535</v>
      </c>
      <c r="U37" s="340">
        <v>1285</v>
      </c>
      <c r="V37" s="316"/>
      <c r="W37" s="316"/>
      <c r="X37" s="316"/>
      <c r="Y37" s="316"/>
      <c r="Z37" s="316"/>
      <c r="AA37" s="316"/>
      <c r="AB37" s="316"/>
      <c r="AC37" s="316"/>
      <c r="AD37" s="316"/>
      <c r="AE37" s="316"/>
      <c r="AF37" s="316"/>
      <c r="AG37" s="316"/>
      <c r="AH37" s="316"/>
      <c r="AI37" s="316"/>
      <c r="AJ37" s="316"/>
      <c r="AK37" s="316"/>
      <c r="AL37" s="316"/>
      <c r="AM37" s="316"/>
      <c r="AN37" s="316"/>
      <c r="AO37" s="316"/>
      <c r="AP37" s="316"/>
      <c r="AQ37" s="316"/>
      <c r="AR37" s="316"/>
      <c r="AS37" s="316"/>
      <c r="AT37" s="316"/>
      <c r="AU37" s="316"/>
      <c r="AV37" s="316"/>
      <c r="AW37" s="316"/>
      <c r="AX37" s="316"/>
      <c r="AY37" s="316"/>
      <c r="AZ37" s="316"/>
      <c r="BA37" s="316"/>
      <c r="BB37" s="316"/>
      <c r="BC37" s="316"/>
      <c r="BD37" s="316"/>
      <c r="BE37" s="316"/>
      <c r="BF37" s="316"/>
      <c r="BG37" s="316"/>
      <c r="BH37" s="316"/>
      <c r="BI37" s="316"/>
      <c r="BJ37" s="316"/>
      <c r="BK37" s="316"/>
      <c r="BL37" s="316"/>
      <c r="BM37" s="316"/>
      <c r="BN37" s="316"/>
      <c r="BO37" s="316"/>
      <c r="BP37" s="316"/>
      <c r="BQ37" s="316"/>
      <c r="BR37" s="316"/>
      <c r="BS37" s="316"/>
      <c r="BT37" s="316"/>
      <c r="BU37" s="316"/>
      <c r="BV37" s="316"/>
      <c r="BW37" s="316"/>
      <c r="BX37" s="316"/>
      <c r="BY37" s="316"/>
      <c r="BZ37" s="316"/>
      <c r="CA37" s="316"/>
      <c r="CB37" s="316"/>
      <c r="CC37" s="316"/>
      <c r="CD37" s="316"/>
      <c r="CE37" s="316"/>
      <c r="CF37" s="316"/>
      <c r="CG37" s="316"/>
      <c r="CH37" s="316"/>
      <c r="CI37" s="316"/>
      <c r="CJ37" s="316"/>
      <c r="CK37" s="316"/>
      <c r="CL37" s="316"/>
      <c r="CM37" s="316"/>
      <c r="CN37" s="316"/>
      <c r="CO37" s="316"/>
      <c r="CP37" s="316"/>
      <c r="CQ37" s="316"/>
      <c r="CR37" s="316"/>
      <c r="CS37" s="316"/>
      <c r="CT37" s="316"/>
      <c r="CU37" s="316"/>
      <c r="CV37" s="316"/>
      <c r="CW37" s="316"/>
      <c r="CX37" s="316"/>
      <c r="CY37" s="316"/>
      <c r="CZ37" s="316"/>
      <c r="DA37" s="316"/>
      <c r="DB37" s="316"/>
      <c r="DC37" s="316"/>
      <c r="DD37" s="316"/>
      <c r="DE37" s="316"/>
      <c r="DF37" s="316"/>
      <c r="DG37" s="316"/>
      <c r="DH37" s="316"/>
      <c r="DI37" s="316"/>
      <c r="DJ37" s="316"/>
      <c r="DK37" s="316"/>
      <c r="DL37" s="316"/>
      <c r="DM37" s="316"/>
      <c r="DN37" s="316"/>
      <c r="DO37" s="316"/>
      <c r="DP37" s="316"/>
      <c r="DQ37" s="316"/>
      <c r="DR37" s="316"/>
      <c r="DS37" s="316"/>
      <c r="DT37" s="316"/>
      <c r="DU37" s="316"/>
      <c r="DV37" s="316"/>
      <c r="DW37" s="316"/>
      <c r="DX37" s="316"/>
      <c r="DY37" s="316"/>
      <c r="DZ37" s="316"/>
      <c r="EA37" s="316"/>
      <c r="EB37" s="316"/>
      <c r="EC37" s="316"/>
      <c r="ED37" s="316"/>
      <c r="EE37" s="316"/>
      <c r="EF37" s="316"/>
      <c r="EG37" s="316"/>
      <c r="EH37" s="316"/>
      <c r="EI37" s="316"/>
      <c r="EJ37" s="316"/>
      <c r="EK37" s="316"/>
      <c r="EL37" s="316"/>
      <c r="EM37" s="316"/>
      <c r="EN37" s="316"/>
      <c r="EO37" s="316"/>
      <c r="EP37" s="316"/>
      <c r="EQ37" s="316"/>
      <c r="ER37" s="316"/>
      <c r="ES37" s="316"/>
      <c r="ET37" s="316"/>
      <c r="EU37" s="316"/>
      <c r="EV37" s="316"/>
      <c r="EW37" s="316"/>
      <c r="EX37" s="316"/>
      <c r="EY37" s="316"/>
      <c r="EZ37" s="316"/>
      <c r="FA37" s="316"/>
      <c r="FB37" s="316"/>
      <c r="FC37" s="316"/>
      <c r="FD37" s="316"/>
      <c r="FE37" s="316"/>
      <c r="FF37" s="316"/>
      <c r="FG37" s="316"/>
      <c r="FH37" s="316"/>
      <c r="FI37" s="316"/>
      <c r="FJ37" s="316"/>
      <c r="FK37" s="316"/>
      <c r="FL37" s="316"/>
      <c r="FM37" s="316"/>
      <c r="FN37" s="316"/>
      <c r="FO37" s="316"/>
      <c r="FP37" s="316"/>
      <c r="FQ37" s="316"/>
      <c r="FR37" s="316"/>
      <c r="FS37" s="316"/>
      <c r="FT37" s="316"/>
      <c r="FU37" s="316"/>
      <c r="FV37" s="316"/>
      <c r="FW37" s="316"/>
      <c r="FX37" s="316"/>
      <c r="FY37" s="316"/>
      <c r="FZ37" s="316"/>
      <c r="GA37" s="316"/>
      <c r="GB37" s="316"/>
      <c r="GC37" s="316"/>
      <c r="GD37" s="316"/>
      <c r="GE37" s="316"/>
      <c r="GF37" s="316"/>
      <c r="GG37" s="316"/>
      <c r="GH37" s="316"/>
      <c r="GI37" s="316"/>
      <c r="GJ37" s="316"/>
      <c r="GK37" s="316"/>
      <c r="GL37" s="316"/>
      <c r="GM37" s="316"/>
      <c r="GN37" s="316"/>
      <c r="GO37" s="316"/>
      <c r="GP37" s="316"/>
      <c r="GQ37" s="316"/>
      <c r="GR37" s="316"/>
      <c r="GS37" s="316"/>
      <c r="GT37" s="316"/>
      <c r="GU37" s="316"/>
      <c r="GV37" s="316"/>
      <c r="GW37" s="316"/>
      <c r="GX37" s="316"/>
      <c r="GY37" s="316"/>
      <c r="GZ37" s="316"/>
      <c r="HA37" s="316"/>
      <c r="HB37" s="316"/>
      <c r="HC37" s="316"/>
      <c r="HD37" s="316"/>
      <c r="HE37" s="316"/>
      <c r="HF37" s="316"/>
      <c r="HG37" s="316"/>
      <c r="HH37" s="316"/>
      <c r="HI37" s="316"/>
      <c r="HJ37" s="316"/>
      <c r="HK37" s="316"/>
      <c r="HL37" s="316"/>
      <c r="HM37" s="316"/>
      <c r="HN37" s="316"/>
      <c r="HO37" s="316"/>
      <c r="HP37" s="316"/>
      <c r="HQ37" s="316"/>
      <c r="HR37" s="316"/>
      <c r="HS37" s="316"/>
      <c r="HT37" s="316"/>
      <c r="HU37" s="316"/>
      <c r="HV37" s="316"/>
      <c r="HW37" s="316"/>
      <c r="HX37" s="316"/>
      <c r="HY37" s="316"/>
      <c r="HZ37" s="316"/>
      <c r="IA37" s="316"/>
      <c r="IB37" s="316"/>
      <c r="IC37" s="316"/>
      <c r="ID37" s="316"/>
      <c r="IE37" s="316"/>
      <c r="IF37" s="316"/>
      <c r="IG37" s="316"/>
      <c r="IH37" s="316"/>
      <c r="II37" s="316"/>
      <c r="IJ37" s="316"/>
      <c r="IK37" s="316"/>
      <c r="IL37" s="316"/>
      <c r="IM37" s="316"/>
      <c r="IN37" s="316"/>
      <c r="IO37" s="316"/>
      <c r="IP37" s="316"/>
      <c r="IQ37" s="316"/>
      <c r="IR37" s="316"/>
      <c r="IS37" s="316"/>
    </row>
    <row r="38" spans="1:253">
      <c r="A38" s="333" t="s">
        <v>381</v>
      </c>
      <c r="B38" s="356">
        <v>90099</v>
      </c>
      <c r="C38" s="340">
        <v>50347</v>
      </c>
      <c r="D38" s="340">
        <v>39752</v>
      </c>
      <c r="E38" s="340">
        <v>3600</v>
      </c>
      <c r="F38" s="340">
        <v>10191</v>
      </c>
      <c r="G38" s="340">
        <v>169</v>
      </c>
      <c r="H38" s="340">
        <v>1277</v>
      </c>
      <c r="I38" s="340">
        <v>24445</v>
      </c>
      <c r="J38" s="340">
        <v>8605</v>
      </c>
      <c r="K38" s="340">
        <v>12245</v>
      </c>
      <c r="L38" s="340">
        <v>369</v>
      </c>
      <c r="M38" s="340">
        <v>152</v>
      </c>
      <c r="N38" s="340">
        <v>4635</v>
      </c>
      <c r="O38" s="340">
        <v>2088</v>
      </c>
      <c r="P38" s="340">
        <v>9892</v>
      </c>
      <c r="Q38" s="340">
        <v>11063</v>
      </c>
      <c r="R38" s="340">
        <v>345</v>
      </c>
      <c r="S38" s="340">
        <v>125</v>
      </c>
      <c r="T38" s="340">
        <v>331</v>
      </c>
      <c r="U38" s="340">
        <v>567</v>
      </c>
      <c r="V38" s="316"/>
      <c r="W38" s="316"/>
      <c r="X38" s="316"/>
      <c r="Y38" s="316"/>
      <c r="Z38" s="316"/>
      <c r="AA38" s="316"/>
      <c r="AB38" s="316"/>
      <c r="AC38" s="316"/>
      <c r="AD38" s="316"/>
      <c r="AE38" s="316"/>
      <c r="AF38" s="316"/>
      <c r="AG38" s="316"/>
      <c r="AH38" s="316"/>
      <c r="AI38" s="316"/>
      <c r="AJ38" s="316"/>
      <c r="AK38" s="316"/>
      <c r="AL38" s="316"/>
      <c r="AM38" s="316"/>
      <c r="AN38" s="316"/>
      <c r="AO38" s="316"/>
      <c r="AP38" s="316"/>
      <c r="AQ38" s="316"/>
      <c r="AR38" s="316"/>
      <c r="AS38" s="316"/>
      <c r="AT38" s="316"/>
      <c r="AU38" s="316"/>
      <c r="AV38" s="316"/>
      <c r="AW38" s="316"/>
      <c r="AX38" s="316"/>
      <c r="AY38" s="316"/>
      <c r="AZ38" s="316"/>
      <c r="BA38" s="316"/>
      <c r="BB38" s="316"/>
      <c r="BC38" s="316"/>
      <c r="BD38" s="316"/>
      <c r="BE38" s="316"/>
      <c r="BF38" s="316"/>
      <c r="BG38" s="316"/>
      <c r="BH38" s="316"/>
      <c r="BI38" s="316"/>
      <c r="BJ38" s="316"/>
      <c r="BK38" s="316"/>
      <c r="BL38" s="316"/>
      <c r="BM38" s="316"/>
      <c r="BN38" s="316"/>
      <c r="BO38" s="316"/>
      <c r="BP38" s="316"/>
      <c r="BQ38" s="316"/>
      <c r="BR38" s="316"/>
      <c r="BS38" s="316"/>
      <c r="BT38" s="316"/>
      <c r="BU38" s="316"/>
      <c r="BV38" s="316"/>
      <c r="BW38" s="316"/>
      <c r="BX38" s="316"/>
      <c r="BY38" s="316"/>
      <c r="BZ38" s="316"/>
      <c r="CA38" s="316"/>
      <c r="CB38" s="316"/>
      <c r="CC38" s="316"/>
      <c r="CD38" s="316"/>
      <c r="CE38" s="316"/>
      <c r="CF38" s="316"/>
      <c r="CG38" s="316"/>
      <c r="CH38" s="316"/>
      <c r="CI38" s="316"/>
      <c r="CJ38" s="316"/>
      <c r="CK38" s="316"/>
      <c r="CL38" s="316"/>
      <c r="CM38" s="316"/>
      <c r="CN38" s="316"/>
      <c r="CO38" s="316"/>
      <c r="CP38" s="316"/>
      <c r="CQ38" s="316"/>
      <c r="CR38" s="316"/>
      <c r="CS38" s="316"/>
      <c r="CT38" s="316"/>
      <c r="CU38" s="316"/>
      <c r="CV38" s="316"/>
      <c r="CW38" s="316"/>
      <c r="CX38" s="316"/>
      <c r="CY38" s="316"/>
      <c r="CZ38" s="316"/>
      <c r="DA38" s="316"/>
      <c r="DB38" s="316"/>
      <c r="DC38" s="316"/>
      <c r="DD38" s="316"/>
      <c r="DE38" s="316"/>
      <c r="DF38" s="316"/>
      <c r="DG38" s="316"/>
      <c r="DH38" s="316"/>
      <c r="DI38" s="316"/>
      <c r="DJ38" s="316"/>
      <c r="DK38" s="316"/>
      <c r="DL38" s="316"/>
      <c r="DM38" s="316"/>
      <c r="DN38" s="316"/>
      <c r="DO38" s="316"/>
      <c r="DP38" s="316"/>
      <c r="DQ38" s="316"/>
      <c r="DR38" s="316"/>
      <c r="DS38" s="316"/>
      <c r="DT38" s="316"/>
      <c r="DU38" s="316"/>
      <c r="DV38" s="316"/>
      <c r="DW38" s="316"/>
      <c r="DX38" s="316"/>
      <c r="DY38" s="316"/>
      <c r="DZ38" s="316"/>
      <c r="EA38" s="316"/>
      <c r="EB38" s="316"/>
      <c r="EC38" s="316"/>
      <c r="ED38" s="316"/>
      <c r="EE38" s="316"/>
      <c r="EF38" s="316"/>
      <c r="EG38" s="316"/>
      <c r="EH38" s="316"/>
      <c r="EI38" s="316"/>
      <c r="EJ38" s="316"/>
      <c r="EK38" s="316"/>
      <c r="EL38" s="316"/>
      <c r="EM38" s="316"/>
      <c r="EN38" s="316"/>
      <c r="EO38" s="316"/>
      <c r="EP38" s="316"/>
      <c r="EQ38" s="316"/>
      <c r="ER38" s="316"/>
      <c r="ES38" s="316"/>
      <c r="ET38" s="316"/>
      <c r="EU38" s="316"/>
      <c r="EV38" s="316"/>
      <c r="EW38" s="316"/>
      <c r="EX38" s="316"/>
      <c r="EY38" s="316"/>
      <c r="EZ38" s="316"/>
      <c r="FA38" s="316"/>
      <c r="FB38" s="316"/>
      <c r="FC38" s="316"/>
      <c r="FD38" s="316"/>
      <c r="FE38" s="316"/>
      <c r="FF38" s="316"/>
      <c r="FG38" s="316"/>
      <c r="FH38" s="316"/>
      <c r="FI38" s="316"/>
      <c r="FJ38" s="316"/>
      <c r="FK38" s="316"/>
      <c r="FL38" s="316"/>
      <c r="FM38" s="316"/>
      <c r="FN38" s="316"/>
      <c r="FO38" s="316"/>
      <c r="FP38" s="316"/>
      <c r="FQ38" s="316"/>
      <c r="FR38" s="316"/>
      <c r="FS38" s="316"/>
      <c r="FT38" s="316"/>
      <c r="FU38" s="316"/>
      <c r="FV38" s="316"/>
      <c r="FW38" s="316"/>
      <c r="FX38" s="316"/>
      <c r="FY38" s="316"/>
      <c r="FZ38" s="316"/>
      <c r="GA38" s="316"/>
      <c r="GB38" s="316"/>
      <c r="GC38" s="316"/>
      <c r="GD38" s="316"/>
      <c r="GE38" s="316"/>
      <c r="GF38" s="316"/>
      <c r="GG38" s="316"/>
      <c r="GH38" s="316"/>
      <c r="GI38" s="316"/>
      <c r="GJ38" s="316"/>
      <c r="GK38" s="316"/>
      <c r="GL38" s="316"/>
      <c r="GM38" s="316"/>
      <c r="GN38" s="316"/>
      <c r="GO38" s="316"/>
      <c r="GP38" s="316"/>
      <c r="GQ38" s="316"/>
      <c r="GR38" s="316"/>
      <c r="GS38" s="316"/>
      <c r="GT38" s="316"/>
      <c r="GU38" s="316"/>
      <c r="GV38" s="316"/>
      <c r="GW38" s="316"/>
      <c r="GX38" s="316"/>
      <c r="GY38" s="316"/>
      <c r="GZ38" s="316"/>
      <c r="HA38" s="316"/>
      <c r="HB38" s="316"/>
      <c r="HC38" s="316"/>
      <c r="HD38" s="316"/>
      <c r="HE38" s="316"/>
      <c r="HF38" s="316"/>
      <c r="HG38" s="316"/>
      <c r="HH38" s="316"/>
      <c r="HI38" s="316"/>
      <c r="HJ38" s="316"/>
      <c r="HK38" s="316"/>
      <c r="HL38" s="316"/>
      <c r="HM38" s="316"/>
      <c r="HN38" s="316"/>
      <c r="HO38" s="316"/>
      <c r="HP38" s="316"/>
      <c r="HQ38" s="316"/>
      <c r="HR38" s="316"/>
      <c r="HS38" s="316"/>
      <c r="HT38" s="316"/>
      <c r="HU38" s="316"/>
      <c r="HV38" s="316"/>
      <c r="HW38" s="316"/>
      <c r="HX38" s="316"/>
      <c r="HY38" s="316"/>
      <c r="HZ38" s="316"/>
      <c r="IA38" s="316"/>
      <c r="IB38" s="316"/>
      <c r="IC38" s="316"/>
      <c r="ID38" s="316"/>
      <c r="IE38" s="316"/>
      <c r="IF38" s="316"/>
      <c r="IG38" s="316"/>
      <c r="IH38" s="316"/>
      <c r="II38" s="316"/>
      <c r="IJ38" s="316"/>
      <c r="IK38" s="316"/>
      <c r="IL38" s="316"/>
      <c r="IM38" s="316"/>
      <c r="IN38" s="316"/>
      <c r="IO38" s="316"/>
      <c r="IP38" s="316"/>
      <c r="IQ38" s="316"/>
      <c r="IR38" s="316"/>
      <c r="IS38" s="316"/>
    </row>
    <row r="39" spans="1:253">
      <c r="A39" s="333" t="s">
        <v>382</v>
      </c>
      <c r="B39" s="312">
        <v>131475</v>
      </c>
      <c r="C39" s="312">
        <v>72673</v>
      </c>
      <c r="D39" s="312">
        <v>58802</v>
      </c>
      <c r="E39" s="312">
        <v>6133</v>
      </c>
      <c r="F39" s="312">
        <v>15647</v>
      </c>
      <c r="G39" s="316">
        <v>248</v>
      </c>
      <c r="H39" s="357">
        <v>1658</v>
      </c>
      <c r="I39" s="357">
        <v>36762</v>
      </c>
      <c r="J39" s="357">
        <v>11695</v>
      </c>
      <c r="K39" s="357">
        <v>17843</v>
      </c>
      <c r="L39" s="357">
        <v>524</v>
      </c>
      <c r="M39" s="357">
        <v>186</v>
      </c>
      <c r="N39" s="357">
        <v>6326</v>
      </c>
      <c r="O39" s="357">
        <v>1791</v>
      </c>
      <c r="P39" s="357">
        <v>13597</v>
      </c>
      <c r="Q39" s="357">
        <v>15619</v>
      </c>
      <c r="R39" s="357">
        <v>506</v>
      </c>
      <c r="S39" s="358">
        <v>129</v>
      </c>
      <c r="T39" s="358">
        <v>443</v>
      </c>
      <c r="U39" s="357">
        <v>2368</v>
      </c>
      <c r="V39" s="316"/>
      <c r="W39" s="316"/>
      <c r="X39" s="316"/>
      <c r="Y39" s="316"/>
      <c r="Z39" s="316"/>
      <c r="AA39" s="316"/>
      <c r="AB39" s="316"/>
      <c r="AC39" s="316"/>
      <c r="AD39" s="316"/>
      <c r="AE39" s="316"/>
      <c r="AF39" s="316"/>
      <c r="AG39" s="316"/>
      <c r="AH39" s="316"/>
      <c r="AI39" s="316"/>
      <c r="AJ39" s="316"/>
      <c r="AK39" s="316"/>
      <c r="AL39" s="316"/>
      <c r="AM39" s="316"/>
      <c r="AN39" s="316"/>
      <c r="AO39" s="316"/>
      <c r="AP39" s="316"/>
      <c r="AQ39" s="316"/>
      <c r="AR39" s="316"/>
      <c r="AS39" s="316"/>
      <c r="AT39" s="316"/>
      <c r="AU39" s="316"/>
      <c r="AV39" s="316"/>
      <c r="AW39" s="316"/>
      <c r="AX39" s="316"/>
      <c r="AY39" s="316"/>
      <c r="AZ39" s="316"/>
      <c r="BA39" s="316"/>
      <c r="BB39" s="316"/>
      <c r="BC39" s="316"/>
      <c r="BD39" s="316"/>
      <c r="BE39" s="316"/>
      <c r="BF39" s="316"/>
      <c r="BG39" s="316"/>
      <c r="BH39" s="316"/>
      <c r="BI39" s="316"/>
      <c r="BJ39" s="316"/>
      <c r="BK39" s="316"/>
      <c r="BL39" s="316"/>
      <c r="BM39" s="316"/>
      <c r="BN39" s="316"/>
      <c r="BO39" s="316"/>
      <c r="BP39" s="316"/>
      <c r="BQ39" s="316"/>
      <c r="BR39" s="316"/>
      <c r="BS39" s="316"/>
      <c r="BT39" s="316"/>
      <c r="BU39" s="316"/>
      <c r="BV39" s="316"/>
      <c r="BW39" s="316"/>
      <c r="BX39" s="316"/>
      <c r="BY39" s="316"/>
      <c r="BZ39" s="316"/>
      <c r="CA39" s="316"/>
      <c r="CB39" s="316"/>
      <c r="CC39" s="316"/>
      <c r="CD39" s="316"/>
      <c r="CE39" s="316"/>
      <c r="CF39" s="316"/>
      <c r="CG39" s="316"/>
      <c r="CH39" s="316"/>
      <c r="CI39" s="316"/>
      <c r="CJ39" s="316"/>
      <c r="CK39" s="316"/>
      <c r="CL39" s="316"/>
      <c r="CM39" s="316"/>
      <c r="CN39" s="316"/>
      <c r="CO39" s="316"/>
      <c r="CP39" s="316"/>
      <c r="CQ39" s="316"/>
      <c r="CR39" s="316"/>
      <c r="CS39" s="316"/>
      <c r="CT39" s="316"/>
      <c r="CU39" s="316"/>
      <c r="CV39" s="316"/>
      <c r="CW39" s="316"/>
      <c r="CX39" s="316"/>
      <c r="CY39" s="316"/>
      <c r="CZ39" s="316"/>
      <c r="DA39" s="316"/>
      <c r="DB39" s="316"/>
      <c r="DC39" s="316"/>
      <c r="DD39" s="316"/>
      <c r="DE39" s="316"/>
      <c r="DF39" s="316"/>
      <c r="DG39" s="316"/>
      <c r="DH39" s="316"/>
      <c r="DI39" s="316"/>
      <c r="DJ39" s="316"/>
      <c r="DK39" s="316"/>
      <c r="DL39" s="316"/>
      <c r="DM39" s="316"/>
      <c r="DN39" s="316"/>
      <c r="DO39" s="316"/>
      <c r="DP39" s="316"/>
      <c r="DQ39" s="316"/>
      <c r="DR39" s="316"/>
      <c r="DS39" s="316"/>
      <c r="DT39" s="316"/>
      <c r="DU39" s="316"/>
      <c r="DV39" s="316"/>
      <c r="DW39" s="316"/>
      <c r="DX39" s="316"/>
      <c r="DY39" s="316"/>
      <c r="DZ39" s="316"/>
      <c r="EA39" s="316"/>
      <c r="EB39" s="316"/>
      <c r="EC39" s="316"/>
      <c r="ED39" s="316"/>
      <c r="EE39" s="316"/>
      <c r="EF39" s="316"/>
      <c r="EG39" s="316"/>
      <c r="EH39" s="316"/>
      <c r="EI39" s="316"/>
      <c r="EJ39" s="316"/>
      <c r="EK39" s="316"/>
      <c r="EL39" s="316"/>
      <c r="EM39" s="316"/>
      <c r="EN39" s="316"/>
      <c r="EO39" s="316"/>
      <c r="EP39" s="316"/>
      <c r="EQ39" s="316"/>
      <c r="ER39" s="316"/>
      <c r="ES39" s="316"/>
      <c r="ET39" s="316"/>
      <c r="EU39" s="316"/>
      <c r="EV39" s="316"/>
      <c r="EW39" s="316"/>
      <c r="EX39" s="316"/>
      <c r="EY39" s="316"/>
      <c r="EZ39" s="316"/>
      <c r="FA39" s="316"/>
      <c r="FB39" s="316"/>
      <c r="FC39" s="316"/>
      <c r="FD39" s="316"/>
      <c r="FE39" s="316"/>
      <c r="FF39" s="316"/>
      <c r="FG39" s="316"/>
      <c r="FH39" s="316"/>
      <c r="FI39" s="316"/>
      <c r="FJ39" s="316"/>
      <c r="FK39" s="316"/>
      <c r="FL39" s="316"/>
      <c r="FM39" s="316"/>
      <c r="FN39" s="316"/>
      <c r="FO39" s="316"/>
      <c r="FP39" s="316"/>
      <c r="FQ39" s="316"/>
      <c r="FR39" s="316"/>
      <c r="FS39" s="316"/>
      <c r="FT39" s="316"/>
      <c r="FU39" s="316"/>
      <c r="FV39" s="316"/>
      <c r="FW39" s="316"/>
      <c r="FX39" s="316"/>
      <c r="FY39" s="316"/>
      <c r="FZ39" s="316"/>
      <c r="GA39" s="316"/>
      <c r="GB39" s="316"/>
      <c r="GC39" s="316"/>
      <c r="GD39" s="316"/>
      <c r="GE39" s="316"/>
      <c r="GF39" s="316"/>
      <c r="GG39" s="316"/>
      <c r="GH39" s="316"/>
      <c r="GI39" s="316"/>
      <c r="GJ39" s="316"/>
      <c r="GK39" s="316"/>
      <c r="GL39" s="316"/>
      <c r="GM39" s="316"/>
      <c r="GN39" s="316"/>
      <c r="GO39" s="316"/>
      <c r="GP39" s="316"/>
      <c r="GQ39" s="316"/>
      <c r="GR39" s="316"/>
      <c r="GS39" s="316"/>
      <c r="GT39" s="316"/>
      <c r="GU39" s="316"/>
      <c r="GV39" s="316"/>
      <c r="GW39" s="316"/>
      <c r="GX39" s="316"/>
      <c r="GY39" s="316"/>
      <c r="GZ39" s="316"/>
      <c r="HA39" s="316"/>
      <c r="HB39" s="316"/>
      <c r="HC39" s="316"/>
      <c r="HD39" s="316"/>
      <c r="HE39" s="316"/>
      <c r="HF39" s="316"/>
      <c r="HG39" s="316"/>
      <c r="HH39" s="316"/>
      <c r="HI39" s="316"/>
      <c r="HJ39" s="316"/>
      <c r="HK39" s="316"/>
      <c r="HL39" s="316"/>
      <c r="HM39" s="316"/>
      <c r="HN39" s="316"/>
      <c r="HO39" s="316"/>
      <c r="HP39" s="316"/>
      <c r="HQ39" s="316"/>
      <c r="HR39" s="316"/>
      <c r="HS39" s="316"/>
      <c r="HT39" s="316"/>
      <c r="HU39" s="316"/>
      <c r="HV39" s="316"/>
      <c r="HW39" s="316"/>
      <c r="HX39" s="316"/>
      <c r="HY39" s="316"/>
      <c r="HZ39" s="316"/>
      <c r="IA39" s="316"/>
      <c r="IB39" s="316"/>
      <c r="IC39" s="316"/>
      <c r="ID39" s="316"/>
      <c r="IE39" s="316"/>
      <c r="IF39" s="316"/>
      <c r="IG39" s="316"/>
      <c r="IH39" s="316"/>
      <c r="II39" s="316"/>
      <c r="IJ39" s="316"/>
      <c r="IK39" s="316"/>
      <c r="IL39" s="316"/>
      <c r="IM39" s="316"/>
      <c r="IN39" s="316"/>
      <c r="IO39" s="316"/>
      <c r="IP39" s="316"/>
      <c r="IQ39" s="316"/>
      <c r="IR39" s="316"/>
      <c r="IS39" s="316"/>
    </row>
    <row r="40" spans="1:253">
      <c r="A40" s="333" t="s">
        <v>383</v>
      </c>
      <c r="B40" s="312">
        <v>98700</v>
      </c>
      <c r="C40" s="312">
        <v>54256</v>
      </c>
      <c r="D40" s="312">
        <v>44444</v>
      </c>
      <c r="E40" s="312">
        <v>5293</v>
      </c>
      <c r="F40" s="312">
        <v>10206</v>
      </c>
      <c r="G40" s="316">
        <v>313</v>
      </c>
      <c r="H40" s="357">
        <v>1226</v>
      </c>
      <c r="I40" s="357">
        <v>30035</v>
      </c>
      <c r="J40" s="357">
        <v>8996</v>
      </c>
      <c r="K40" s="357">
        <v>14101</v>
      </c>
      <c r="L40" s="357">
        <v>337</v>
      </c>
      <c r="M40" s="357">
        <v>151</v>
      </c>
      <c r="N40" s="357">
        <v>6554</v>
      </c>
      <c r="O40" s="357">
        <v>1222</v>
      </c>
      <c r="P40" s="357">
        <v>8943</v>
      </c>
      <c r="Q40" s="359">
        <v>9353</v>
      </c>
      <c r="R40" s="359">
        <v>343</v>
      </c>
      <c r="S40" s="359">
        <v>133</v>
      </c>
      <c r="T40" s="357">
        <v>367</v>
      </c>
      <c r="U40" s="357">
        <v>1127</v>
      </c>
      <c r="V40" s="316"/>
      <c r="W40" s="316"/>
      <c r="X40" s="316"/>
      <c r="Y40" s="316"/>
      <c r="Z40" s="316"/>
      <c r="AA40" s="316"/>
      <c r="AB40" s="316"/>
      <c r="AC40" s="316"/>
      <c r="AD40" s="316"/>
      <c r="AE40" s="316"/>
      <c r="AF40" s="316"/>
      <c r="AG40" s="316"/>
      <c r="AH40" s="316"/>
      <c r="AI40" s="316"/>
      <c r="AJ40" s="316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316"/>
      <c r="BI40" s="316"/>
      <c r="BJ40" s="316"/>
      <c r="BK40" s="316"/>
      <c r="BL40" s="316"/>
      <c r="BM40" s="316"/>
      <c r="BN40" s="316"/>
      <c r="BO40" s="316"/>
      <c r="BP40" s="316"/>
      <c r="BQ40" s="316"/>
      <c r="BR40" s="316"/>
      <c r="BS40" s="316"/>
      <c r="BT40" s="316"/>
      <c r="BU40" s="316"/>
      <c r="BV40" s="316"/>
      <c r="BW40" s="316"/>
      <c r="BX40" s="316"/>
      <c r="BY40" s="316"/>
      <c r="BZ40" s="316"/>
      <c r="CA40" s="316"/>
      <c r="CB40" s="316"/>
      <c r="CC40" s="316"/>
      <c r="CD40" s="316"/>
      <c r="CE40" s="316"/>
      <c r="CF40" s="316"/>
      <c r="CG40" s="316"/>
      <c r="CH40" s="316"/>
      <c r="CI40" s="316"/>
      <c r="CJ40" s="316"/>
      <c r="CK40" s="316"/>
      <c r="CL40" s="316"/>
      <c r="CM40" s="316"/>
      <c r="CN40" s="316"/>
      <c r="CO40" s="316"/>
      <c r="CP40" s="316"/>
      <c r="CQ40" s="316"/>
      <c r="CR40" s="316"/>
      <c r="CS40" s="316"/>
      <c r="CT40" s="316"/>
      <c r="CU40" s="316"/>
      <c r="CV40" s="316"/>
      <c r="CW40" s="316"/>
      <c r="CX40" s="316"/>
      <c r="CY40" s="316"/>
      <c r="CZ40" s="316"/>
      <c r="DA40" s="316"/>
      <c r="DB40" s="316"/>
      <c r="DC40" s="316"/>
      <c r="DD40" s="316"/>
      <c r="DE40" s="316"/>
      <c r="DF40" s="316"/>
      <c r="DG40" s="316"/>
      <c r="DH40" s="316"/>
      <c r="DI40" s="316"/>
      <c r="DJ40" s="316"/>
      <c r="DK40" s="316"/>
      <c r="DL40" s="316"/>
      <c r="DM40" s="316"/>
      <c r="DN40" s="316"/>
      <c r="DO40" s="316"/>
      <c r="DP40" s="316"/>
      <c r="DQ40" s="316"/>
      <c r="DR40" s="316"/>
      <c r="DS40" s="316"/>
      <c r="DT40" s="316"/>
      <c r="DU40" s="316"/>
      <c r="DV40" s="316"/>
      <c r="DW40" s="316"/>
      <c r="DX40" s="316"/>
      <c r="DY40" s="316"/>
      <c r="DZ40" s="316"/>
      <c r="EA40" s="316"/>
      <c r="EB40" s="316"/>
      <c r="EC40" s="316"/>
      <c r="ED40" s="316"/>
      <c r="EE40" s="316"/>
      <c r="EF40" s="316"/>
      <c r="EG40" s="316"/>
      <c r="EH40" s="316"/>
      <c r="EI40" s="316"/>
      <c r="EJ40" s="316"/>
      <c r="EK40" s="316"/>
      <c r="EL40" s="316"/>
      <c r="EM40" s="316"/>
      <c r="EN40" s="316"/>
      <c r="EO40" s="316"/>
      <c r="EP40" s="316"/>
      <c r="EQ40" s="316"/>
      <c r="ER40" s="316"/>
      <c r="ES40" s="316"/>
      <c r="ET40" s="316"/>
      <c r="EU40" s="316"/>
      <c r="EV40" s="316"/>
      <c r="EW40" s="316"/>
      <c r="EX40" s="316"/>
      <c r="EY40" s="316"/>
      <c r="EZ40" s="316"/>
      <c r="FA40" s="316"/>
      <c r="FB40" s="316"/>
      <c r="FC40" s="316"/>
      <c r="FD40" s="316"/>
      <c r="FE40" s="316"/>
      <c r="FF40" s="316"/>
      <c r="FG40" s="316"/>
      <c r="FH40" s="316"/>
      <c r="FI40" s="316"/>
      <c r="FJ40" s="316"/>
      <c r="FK40" s="316"/>
      <c r="FL40" s="316"/>
      <c r="FM40" s="316"/>
      <c r="FN40" s="316"/>
      <c r="FO40" s="316"/>
      <c r="FP40" s="316"/>
      <c r="FQ40" s="316"/>
      <c r="FR40" s="316"/>
      <c r="FS40" s="316"/>
      <c r="FT40" s="316"/>
      <c r="FU40" s="316"/>
      <c r="FV40" s="316"/>
      <c r="FW40" s="316"/>
      <c r="FX40" s="316"/>
      <c r="FY40" s="316"/>
      <c r="FZ40" s="316"/>
      <c r="GA40" s="316"/>
      <c r="GB40" s="316"/>
      <c r="GC40" s="316"/>
      <c r="GD40" s="316"/>
      <c r="GE40" s="316"/>
      <c r="GF40" s="316"/>
      <c r="GG40" s="316"/>
      <c r="GH40" s="316"/>
      <c r="GI40" s="316"/>
      <c r="GJ40" s="316"/>
      <c r="GK40" s="316"/>
      <c r="GL40" s="316"/>
      <c r="GM40" s="316"/>
      <c r="GN40" s="316"/>
      <c r="GO40" s="316"/>
      <c r="GP40" s="316"/>
      <c r="GQ40" s="316"/>
      <c r="GR40" s="316"/>
      <c r="GS40" s="316"/>
      <c r="GT40" s="316"/>
      <c r="GU40" s="316"/>
      <c r="GV40" s="316"/>
      <c r="GW40" s="316"/>
      <c r="GX40" s="316"/>
      <c r="GY40" s="316"/>
      <c r="GZ40" s="316"/>
      <c r="HA40" s="316"/>
      <c r="HB40" s="316"/>
      <c r="HC40" s="316"/>
      <c r="HD40" s="316"/>
      <c r="HE40" s="316"/>
      <c r="HF40" s="316"/>
      <c r="HG40" s="316"/>
      <c r="HH40" s="316"/>
      <c r="HI40" s="316"/>
      <c r="HJ40" s="316"/>
      <c r="HK40" s="316"/>
      <c r="HL40" s="316"/>
      <c r="HM40" s="316"/>
      <c r="HN40" s="316"/>
      <c r="HO40" s="316"/>
      <c r="HP40" s="316"/>
      <c r="HQ40" s="316"/>
      <c r="HR40" s="316"/>
      <c r="HS40" s="316"/>
      <c r="HT40" s="316"/>
      <c r="HU40" s="316"/>
      <c r="HV40" s="316"/>
      <c r="HW40" s="316"/>
      <c r="HX40" s="316"/>
      <c r="HY40" s="316"/>
      <c r="HZ40" s="316"/>
      <c r="IA40" s="316"/>
      <c r="IB40" s="316"/>
      <c r="IC40" s="316"/>
      <c r="ID40" s="316"/>
      <c r="IE40" s="316"/>
      <c r="IF40" s="316"/>
      <c r="IG40" s="316"/>
      <c r="IH40" s="316"/>
      <c r="II40" s="316"/>
      <c r="IJ40" s="316"/>
      <c r="IK40" s="316"/>
      <c r="IL40" s="316"/>
      <c r="IM40" s="316"/>
      <c r="IN40" s="316"/>
      <c r="IO40" s="316"/>
      <c r="IP40" s="316"/>
      <c r="IQ40" s="316"/>
      <c r="IR40" s="316"/>
      <c r="IS40" s="316"/>
    </row>
    <row r="41" spans="1:253">
      <c r="A41" s="333" t="s">
        <v>384</v>
      </c>
      <c r="B41" s="312">
        <v>146410</v>
      </c>
      <c r="C41" s="312">
        <v>79827</v>
      </c>
      <c r="D41" s="312">
        <v>66583</v>
      </c>
      <c r="E41" s="312">
        <v>6714</v>
      </c>
      <c r="F41" s="312">
        <v>13059</v>
      </c>
      <c r="G41" s="316">
        <v>346</v>
      </c>
      <c r="H41" s="357">
        <v>2293</v>
      </c>
      <c r="I41" s="357">
        <v>43717</v>
      </c>
      <c r="J41" s="357">
        <v>11295</v>
      </c>
      <c r="K41" s="357">
        <v>21686</v>
      </c>
      <c r="L41" s="357">
        <v>552</v>
      </c>
      <c r="M41" s="357">
        <v>324</v>
      </c>
      <c r="N41" s="357">
        <v>9143</v>
      </c>
      <c r="O41" s="357">
        <v>1917</v>
      </c>
      <c r="P41" s="357">
        <v>17807</v>
      </c>
      <c r="Q41" s="357">
        <v>13925</v>
      </c>
      <c r="R41" s="357">
        <v>628</v>
      </c>
      <c r="S41" s="358">
        <v>202</v>
      </c>
      <c r="T41" s="357">
        <v>704</v>
      </c>
      <c r="U41" s="357">
        <v>2098</v>
      </c>
      <c r="V41" s="316"/>
      <c r="W41" s="316"/>
      <c r="X41" s="316"/>
      <c r="Y41" s="316"/>
      <c r="Z41" s="316"/>
      <c r="AA41" s="316"/>
      <c r="AB41" s="316"/>
      <c r="AC41" s="316"/>
      <c r="AD41" s="316"/>
      <c r="AE41" s="316"/>
      <c r="AF41" s="316"/>
      <c r="AG41" s="316"/>
      <c r="AH41" s="316"/>
      <c r="AI41" s="316"/>
      <c r="AJ41" s="316"/>
      <c r="AK41" s="316"/>
      <c r="AL41" s="316"/>
      <c r="AM41" s="316"/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316"/>
      <c r="BI41" s="316"/>
      <c r="BJ41" s="316"/>
      <c r="BK41" s="316"/>
      <c r="BL41" s="316"/>
      <c r="BM41" s="316"/>
      <c r="BN41" s="316"/>
      <c r="BO41" s="316"/>
      <c r="BP41" s="316"/>
      <c r="BQ41" s="316"/>
      <c r="BR41" s="316"/>
      <c r="BS41" s="316"/>
      <c r="BT41" s="316"/>
      <c r="BU41" s="316"/>
      <c r="BV41" s="316"/>
      <c r="BW41" s="316"/>
      <c r="BX41" s="316"/>
      <c r="BY41" s="316"/>
      <c r="BZ41" s="316"/>
      <c r="CA41" s="316"/>
      <c r="CB41" s="316"/>
      <c r="CC41" s="316"/>
      <c r="CD41" s="316"/>
      <c r="CE41" s="316"/>
      <c r="CF41" s="316"/>
      <c r="CG41" s="316"/>
      <c r="CH41" s="316"/>
      <c r="CI41" s="316"/>
      <c r="CJ41" s="316"/>
      <c r="CK41" s="316"/>
      <c r="CL41" s="316"/>
      <c r="CM41" s="316"/>
      <c r="CN41" s="316"/>
      <c r="CO41" s="316"/>
      <c r="CP41" s="316"/>
      <c r="CQ41" s="316"/>
      <c r="CR41" s="316"/>
      <c r="CS41" s="316"/>
      <c r="CT41" s="316"/>
      <c r="CU41" s="316"/>
      <c r="CV41" s="316"/>
      <c r="CW41" s="316"/>
      <c r="CX41" s="316"/>
      <c r="CY41" s="316"/>
      <c r="CZ41" s="316"/>
      <c r="DA41" s="316"/>
      <c r="DB41" s="316"/>
      <c r="DC41" s="316"/>
      <c r="DD41" s="316"/>
      <c r="DE41" s="316"/>
      <c r="DF41" s="316"/>
      <c r="DG41" s="316"/>
      <c r="DH41" s="316"/>
      <c r="DI41" s="316"/>
      <c r="DJ41" s="316"/>
      <c r="DK41" s="316"/>
      <c r="DL41" s="316"/>
      <c r="DM41" s="316"/>
      <c r="DN41" s="316"/>
      <c r="DO41" s="316"/>
      <c r="DP41" s="316"/>
      <c r="DQ41" s="316"/>
      <c r="DR41" s="316"/>
      <c r="DS41" s="316"/>
      <c r="DT41" s="316"/>
      <c r="DU41" s="316"/>
      <c r="DV41" s="316"/>
      <c r="DW41" s="316"/>
      <c r="DX41" s="316"/>
      <c r="DY41" s="316"/>
      <c r="DZ41" s="316"/>
      <c r="EA41" s="316"/>
      <c r="EB41" s="316"/>
      <c r="EC41" s="316"/>
      <c r="ED41" s="316"/>
      <c r="EE41" s="316"/>
      <c r="EF41" s="316"/>
      <c r="EG41" s="316"/>
      <c r="EH41" s="316"/>
      <c r="EI41" s="316"/>
      <c r="EJ41" s="316"/>
      <c r="EK41" s="316"/>
      <c r="EL41" s="316"/>
      <c r="EM41" s="316"/>
      <c r="EN41" s="316"/>
      <c r="EO41" s="316"/>
      <c r="EP41" s="316"/>
      <c r="EQ41" s="316"/>
      <c r="ER41" s="316"/>
      <c r="ES41" s="316"/>
      <c r="ET41" s="316"/>
      <c r="EU41" s="316"/>
      <c r="EV41" s="316"/>
      <c r="EW41" s="316"/>
      <c r="EX41" s="316"/>
      <c r="EY41" s="316"/>
      <c r="EZ41" s="316"/>
      <c r="FA41" s="316"/>
      <c r="FB41" s="316"/>
      <c r="FC41" s="316"/>
      <c r="FD41" s="316"/>
      <c r="FE41" s="316"/>
      <c r="FF41" s="316"/>
      <c r="FG41" s="316"/>
      <c r="FH41" s="316"/>
      <c r="FI41" s="316"/>
      <c r="FJ41" s="316"/>
      <c r="FK41" s="316"/>
      <c r="FL41" s="316"/>
      <c r="FM41" s="316"/>
      <c r="FN41" s="316"/>
      <c r="FO41" s="316"/>
      <c r="FP41" s="316"/>
      <c r="FQ41" s="316"/>
      <c r="FR41" s="316"/>
      <c r="FS41" s="316"/>
      <c r="FT41" s="316"/>
      <c r="FU41" s="316"/>
      <c r="FV41" s="316"/>
      <c r="FW41" s="316"/>
      <c r="FX41" s="316"/>
      <c r="FY41" s="316"/>
      <c r="FZ41" s="316"/>
      <c r="GA41" s="316"/>
      <c r="GB41" s="316"/>
      <c r="GC41" s="316"/>
      <c r="GD41" s="316"/>
      <c r="GE41" s="316"/>
      <c r="GF41" s="316"/>
      <c r="GG41" s="316"/>
      <c r="GH41" s="316"/>
      <c r="GI41" s="316"/>
      <c r="GJ41" s="316"/>
      <c r="GK41" s="316"/>
      <c r="GL41" s="316"/>
      <c r="GM41" s="316"/>
      <c r="GN41" s="316"/>
      <c r="GO41" s="316"/>
      <c r="GP41" s="316"/>
      <c r="GQ41" s="316"/>
      <c r="GR41" s="316"/>
      <c r="GS41" s="316"/>
      <c r="GT41" s="316"/>
      <c r="GU41" s="316"/>
      <c r="GV41" s="316"/>
      <c r="GW41" s="316"/>
      <c r="GX41" s="316"/>
      <c r="GY41" s="316"/>
      <c r="GZ41" s="316"/>
      <c r="HA41" s="316"/>
      <c r="HB41" s="316"/>
      <c r="HC41" s="316"/>
      <c r="HD41" s="316"/>
      <c r="HE41" s="316"/>
      <c r="HF41" s="316"/>
      <c r="HG41" s="316"/>
      <c r="HH41" s="316"/>
      <c r="HI41" s="316"/>
      <c r="HJ41" s="316"/>
      <c r="HK41" s="316"/>
      <c r="HL41" s="316"/>
      <c r="HM41" s="316"/>
      <c r="HN41" s="316"/>
      <c r="HO41" s="316"/>
      <c r="HP41" s="316"/>
      <c r="HQ41" s="316"/>
      <c r="HR41" s="316"/>
      <c r="HS41" s="316"/>
      <c r="HT41" s="316"/>
      <c r="HU41" s="316"/>
      <c r="HV41" s="316"/>
      <c r="HW41" s="316"/>
      <c r="HX41" s="316"/>
      <c r="HY41" s="316"/>
      <c r="HZ41" s="316"/>
      <c r="IA41" s="316"/>
      <c r="IB41" s="316"/>
      <c r="IC41" s="316"/>
      <c r="ID41" s="316"/>
      <c r="IE41" s="316"/>
      <c r="IF41" s="316"/>
      <c r="IG41" s="316"/>
      <c r="IH41" s="316"/>
      <c r="II41" s="316"/>
      <c r="IJ41" s="316"/>
      <c r="IK41" s="316"/>
      <c r="IL41" s="316"/>
      <c r="IM41" s="316"/>
      <c r="IN41" s="316"/>
      <c r="IO41" s="316"/>
      <c r="IP41" s="316"/>
      <c r="IQ41" s="316"/>
      <c r="IR41" s="316"/>
      <c r="IS41" s="316"/>
    </row>
    <row r="42" spans="1:253">
      <c r="A42" s="333" t="s">
        <v>385</v>
      </c>
      <c r="B42" s="357">
        <v>31466</v>
      </c>
      <c r="C42" s="357">
        <v>16987</v>
      </c>
      <c r="D42" s="357">
        <v>14479</v>
      </c>
      <c r="E42" s="357">
        <v>1374</v>
      </c>
      <c r="F42" s="357">
        <v>3254</v>
      </c>
      <c r="G42" s="357">
        <v>111</v>
      </c>
      <c r="H42" s="357">
        <v>326</v>
      </c>
      <c r="I42" s="357">
        <v>9683</v>
      </c>
      <c r="J42" s="357">
        <v>2406</v>
      </c>
      <c r="K42" s="357">
        <v>3727</v>
      </c>
      <c r="L42" s="357">
        <v>105</v>
      </c>
      <c r="M42" s="357">
        <v>34</v>
      </c>
      <c r="N42" s="357">
        <v>1953</v>
      </c>
      <c r="O42" s="357">
        <v>316</v>
      </c>
      <c r="P42" s="357">
        <v>3852</v>
      </c>
      <c r="Q42" s="357">
        <v>3620</v>
      </c>
      <c r="R42" s="357">
        <v>113</v>
      </c>
      <c r="S42" s="358">
        <v>27</v>
      </c>
      <c r="T42" s="358">
        <v>70</v>
      </c>
      <c r="U42" s="358">
        <v>495</v>
      </c>
      <c r="V42" s="316"/>
      <c r="W42" s="316"/>
      <c r="X42" s="316"/>
      <c r="Y42" s="316"/>
      <c r="Z42" s="316"/>
      <c r="AA42" s="316"/>
      <c r="AB42" s="316"/>
      <c r="AC42" s="316"/>
      <c r="AD42" s="316"/>
      <c r="AE42" s="316"/>
      <c r="AF42" s="316"/>
      <c r="AG42" s="316"/>
      <c r="AH42" s="316"/>
      <c r="AI42" s="316"/>
      <c r="AJ42" s="316"/>
      <c r="AK42" s="316"/>
      <c r="AL42" s="316"/>
      <c r="AM42" s="316"/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316"/>
      <c r="BI42" s="316"/>
      <c r="BJ42" s="316"/>
      <c r="BK42" s="316"/>
      <c r="BL42" s="316"/>
      <c r="BM42" s="316"/>
      <c r="BN42" s="316"/>
      <c r="BO42" s="316"/>
      <c r="BP42" s="316"/>
      <c r="BQ42" s="316"/>
      <c r="BR42" s="316"/>
      <c r="BS42" s="316"/>
      <c r="BT42" s="316"/>
      <c r="BU42" s="316"/>
      <c r="BV42" s="316"/>
      <c r="BW42" s="316"/>
      <c r="BX42" s="316"/>
      <c r="BY42" s="316"/>
      <c r="BZ42" s="316"/>
      <c r="CA42" s="316"/>
      <c r="CB42" s="316"/>
      <c r="CC42" s="316"/>
      <c r="CD42" s="316"/>
      <c r="CE42" s="316"/>
      <c r="CF42" s="316"/>
      <c r="CG42" s="316"/>
      <c r="CH42" s="316"/>
      <c r="CI42" s="316"/>
      <c r="CJ42" s="316"/>
      <c r="CK42" s="316"/>
      <c r="CL42" s="316"/>
      <c r="CM42" s="316"/>
      <c r="CN42" s="316"/>
      <c r="CO42" s="316"/>
      <c r="CP42" s="316"/>
      <c r="CQ42" s="316"/>
      <c r="CR42" s="316"/>
      <c r="CS42" s="316"/>
      <c r="CT42" s="316"/>
      <c r="CU42" s="316"/>
      <c r="CV42" s="316"/>
      <c r="CW42" s="316"/>
      <c r="CX42" s="316"/>
      <c r="CY42" s="316"/>
      <c r="CZ42" s="316"/>
      <c r="DA42" s="316"/>
      <c r="DB42" s="316"/>
      <c r="DC42" s="316"/>
      <c r="DD42" s="316"/>
      <c r="DE42" s="316"/>
      <c r="DF42" s="316"/>
      <c r="DG42" s="316"/>
      <c r="DH42" s="316"/>
      <c r="DI42" s="316"/>
      <c r="DJ42" s="316"/>
      <c r="DK42" s="316"/>
      <c r="DL42" s="316"/>
      <c r="DM42" s="316"/>
      <c r="DN42" s="316"/>
      <c r="DO42" s="316"/>
      <c r="DP42" s="316"/>
      <c r="DQ42" s="316"/>
      <c r="DR42" s="316"/>
      <c r="DS42" s="316"/>
      <c r="DT42" s="316"/>
      <c r="DU42" s="316"/>
      <c r="DV42" s="316"/>
      <c r="DW42" s="316"/>
      <c r="DX42" s="316"/>
      <c r="DY42" s="316"/>
      <c r="DZ42" s="316"/>
      <c r="EA42" s="316"/>
      <c r="EB42" s="316"/>
      <c r="EC42" s="316"/>
      <c r="ED42" s="316"/>
      <c r="EE42" s="316"/>
      <c r="EF42" s="316"/>
      <c r="EG42" s="316"/>
      <c r="EH42" s="316"/>
      <c r="EI42" s="316"/>
      <c r="EJ42" s="316"/>
      <c r="EK42" s="316"/>
      <c r="EL42" s="316"/>
      <c r="EM42" s="316"/>
      <c r="EN42" s="316"/>
      <c r="EO42" s="316"/>
      <c r="EP42" s="316"/>
      <c r="EQ42" s="316"/>
      <c r="ER42" s="316"/>
      <c r="ES42" s="316"/>
      <c r="ET42" s="316"/>
      <c r="EU42" s="316"/>
      <c r="EV42" s="316"/>
      <c r="EW42" s="316"/>
      <c r="EX42" s="316"/>
      <c r="EY42" s="316"/>
      <c r="EZ42" s="316"/>
      <c r="FA42" s="316"/>
      <c r="FB42" s="316"/>
      <c r="FC42" s="316"/>
      <c r="FD42" s="316"/>
      <c r="FE42" s="316"/>
      <c r="FF42" s="316"/>
      <c r="FG42" s="316"/>
      <c r="FH42" s="316"/>
      <c r="FI42" s="316"/>
      <c r="FJ42" s="316"/>
      <c r="FK42" s="316"/>
      <c r="FL42" s="316"/>
      <c r="FM42" s="316"/>
      <c r="FN42" s="316"/>
      <c r="FO42" s="316"/>
      <c r="FP42" s="316"/>
      <c r="FQ42" s="316"/>
      <c r="FR42" s="316"/>
      <c r="FS42" s="316"/>
      <c r="FT42" s="316"/>
      <c r="FU42" s="316"/>
      <c r="FV42" s="316"/>
      <c r="FW42" s="316"/>
      <c r="FX42" s="316"/>
      <c r="FY42" s="316"/>
      <c r="FZ42" s="316"/>
      <c r="GA42" s="316"/>
      <c r="GB42" s="316"/>
      <c r="GC42" s="316"/>
      <c r="GD42" s="316"/>
      <c r="GE42" s="316"/>
      <c r="GF42" s="316"/>
      <c r="GG42" s="316"/>
      <c r="GH42" s="316"/>
      <c r="GI42" s="316"/>
      <c r="GJ42" s="316"/>
      <c r="GK42" s="316"/>
      <c r="GL42" s="316"/>
      <c r="GM42" s="316"/>
      <c r="GN42" s="316"/>
      <c r="GO42" s="316"/>
      <c r="GP42" s="316"/>
      <c r="GQ42" s="316"/>
      <c r="GR42" s="316"/>
      <c r="GS42" s="316"/>
      <c r="GT42" s="316"/>
      <c r="GU42" s="316"/>
      <c r="GV42" s="316"/>
      <c r="GW42" s="316"/>
      <c r="GX42" s="316"/>
      <c r="GY42" s="316"/>
      <c r="GZ42" s="316"/>
      <c r="HA42" s="316"/>
      <c r="HB42" s="316"/>
      <c r="HC42" s="316"/>
      <c r="HD42" s="316"/>
      <c r="HE42" s="316"/>
      <c r="HF42" s="316"/>
      <c r="HG42" s="316"/>
      <c r="HH42" s="316"/>
      <c r="HI42" s="316"/>
      <c r="HJ42" s="316"/>
      <c r="HK42" s="316"/>
      <c r="HL42" s="316"/>
      <c r="HM42" s="316"/>
      <c r="HN42" s="316"/>
      <c r="HO42" s="316"/>
      <c r="HP42" s="316"/>
      <c r="HQ42" s="316"/>
      <c r="HR42" s="316"/>
      <c r="HS42" s="316"/>
      <c r="HT42" s="316"/>
      <c r="HU42" s="316"/>
      <c r="HV42" s="316"/>
      <c r="HW42" s="316"/>
      <c r="HX42" s="316"/>
      <c r="HY42" s="316"/>
      <c r="HZ42" s="316"/>
      <c r="IA42" s="316"/>
      <c r="IB42" s="316"/>
      <c r="IC42" s="316"/>
      <c r="ID42" s="316"/>
      <c r="IE42" s="316"/>
      <c r="IF42" s="316"/>
      <c r="IG42" s="316"/>
      <c r="IH42" s="316"/>
      <c r="II42" s="316"/>
      <c r="IJ42" s="316"/>
      <c r="IK42" s="316"/>
      <c r="IL42" s="316"/>
      <c r="IM42" s="316"/>
      <c r="IN42" s="316"/>
      <c r="IO42" s="316"/>
      <c r="IP42" s="316"/>
      <c r="IQ42" s="316"/>
      <c r="IR42" s="316"/>
      <c r="IS42" s="316"/>
    </row>
    <row r="43" spans="1:253">
      <c r="A43" s="333" t="s">
        <v>386</v>
      </c>
      <c r="B43" s="312">
        <v>23701</v>
      </c>
      <c r="C43" s="312">
        <v>13769</v>
      </c>
      <c r="D43" s="312">
        <v>9932</v>
      </c>
      <c r="E43" s="312">
        <v>857</v>
      </c>
      <c r="F43" s="312">
        <v>2997</v>
      </c>
      <c r="G43" s="312">
        <v>71</v>
      </c>
      <c r="H43" s="312">
        <v>276</v>
      </c>
      <c r="I43" s="312">
        <v>6541</v>
      </c>
      <c r="J43" s="312">
        <v>2486</v>
      </c>
      <c r="K43" s="312">
        <v>2928</v>
      </c>
      <c r="L43" s="312">
        <v>75</v>
      </c>
      <c r="M43" s="312">
        <v>57</v>
      </c>
      <c r="N43" s="312">
        <v>1367</v>
      </c>
      <c r="O43" s="312">
        <v>348</v>
      </c>
      <c r="P43" s="312">
        <v>2395</v>
      </c>
      <c r="Q43" s="312">
        <v>2637</v>
      </c>
      <c r="R43" s="312">
        <v>123</v>
      </c>
      <c r="S43" s="312">
        <v>34</v>
      </c>
      <c r="T43" s="312">
        <v>89</v>
      </c>
      <c r="U43" s="316">
        <v>420</v>
      </c>
      <c r="V43" s="316"/>
      <c r="W43" s="316"/>
      <c r="X43" s="316"/>
      <c r="Y43" s="316"/>
      <c r="Z43" s="316"/>
      <c r="AA43" s="316"/>
      <c r="AB43" s="316"/>
      <c r="AC43" s="316"/>
      <c r="AD43" s="316"/>
      <c r="AE43" s="316"/>
      <c r="AF43" s="316"/>
      <c r="AG43" s="316"/>
      <c r="AH43" s="316"/>
      <c r="AI43" s="316"/>
      <c r="AJ43" s="316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M43" s="316"/>
      <c r="BN43" s="316"/>
      <c r="BO43" s="316"/>
      <c r="BP43" s="316"/>
      <c r="BQ43" s="316"/>
      <c r="BR43" s="316"/>
      <c r="BS43" s="316"/>
      <c r="BT43" s="316"/>
      <c r="BU43" s="316"/>
      <c r="BV43" s="316"/>
      <c r="BW43" s="316"/>
      <c r="BX43" s="316"/>
      <c r="BY43" s="316"/>
      <c r="BZ43" s="316"/>
      <c r="CA43" s="316"/>
      <c r="CB43" s="316"/>
      <c r="CC43" s="316"/>
      <c r="CD43" s="316"/>
      <c r="CE43" s="316"/>
      <c r="CF43" s="316"/>
      <c r="CG43" s="316"/>
      <c r="CH43" s="316"/>
      <c r="CI43" s="316"/>
      <c r="CJ43" s="316"/>
      <c r="CK43" s="316"/>
      <c r="CL43" s="316"/>
      <c r="CM43" s="316"/>
      <c r="CN43" s="316"/>
      <c r="CO43" s="316"/>
      <c r="CP43" s="316"/>
      <c r="CQ43" s="316"/>
      <c r="CR43" s="316"/>
      <c r="CS43" s="316"/>
      <c r="CT43" s="316"/>
      <c r="CU43" s="316"/>
      <c r="CV43" s="316"/>
      <c r="CW43" s="316"/>
      <c r="CX43" s="316"/>
      <c r="CY43" s="316"/>
      <c r="CZ43" s="316"/>
      <c r="DA43" s="316"/>
      <c r="DB43" s="316"/>
      <c r="DC43" s="316"/>
      <c r="DD43" s="316"/>
      <c r="DE43" s="316"/>
      <c r="DF43" s="316"/>
      <c r="DG43" s="316"/>
      <c r="DH43" s="316"/>
      <c r="DI43" s="316"/>
      <c r="DJ43" s="316"/>
      <c r="DK43" s="316"/>
      <c r="DL43" s="316"/>
      <c r="DM43" s="316"/>
      <c r="DN43" s="316"/>
      <c r="DO43" s="316"/>
      <c r="DP43" s="316"/>
      <c r="DQ43" s="316"/>
      <c r="DR43" s="316"/>
      <c r="DS43" s="316"/>
      <c r="DT43" s="316"/>
      <c r="DU43" s="316"/>
      <c r="DV43" s="316"/>
      <c r="DW43" s="316"/>
      <c r="DX43" s="316"/>
      <c r="DY43" s="316"/>
      <c r="DZ43" s="316"/>
      <c r="EA43" s="316"/>
      <c r="EB43" s="316"/>
      <c r="EC43" s="316"/>
      <c r="ED43" s="316"/>
      <c r="EE43" s="316"/>
      <c r="EF43" s="316"/>
      <c r="EG43" s="316"/>
      <c r="EH43" s="316"/>
      <c r="EI43" s="316"/>
      <c r="EJ43" s="316"/>
      <c r="EK43" s="316"/>
      <c r="EL43" s="316"/>
      <c r="EM43" s="316"/>
      <c r="EN43" s="316"/>
      <c r="EO43" s="316"/>
      <c r="EP43" s="316"/>
      <c r="EQ43" s="316"/>
      <c r="ER43" s="316"/>
      <c r="ES43" s="316"/>
      <c r="ET43" s="316"/>
      <c r="EU43" s="316"/>
      <c r="EV43" s="316"/>
      <c r="EW43" s="316"/>
      <c r="EX43" s="316"/>
      <c r="EY43" s="316"/>
      <c r="EZ43" s="316"/>
      <c r="FA43" s="316"/>
      <c r="FB43" s="316"/>
      <c r="FC43" s="316"/>
      <c r="FD43" s="316"/>
      <c r="FE43" s="316"/>
      <c r="FF43" s="316"/>
      <c r="FG43" s="316"/>
      <c r="FH43" s="316"/>
      <c r="FI43" s="316"/>
      <c r="FJ43" s="316"/>
      <c r="FK43" s="316"/>
      <c r="FL43" s="316"/>
      <c r="FM43" s="316"/>
      <c r="FN43" s="316"/>
      <c r="FO43" s="316"/>
      <c r="FP43" s="316"/>
      <c r="FQ43" s="316"/>
      <c r="FR43" s="316"/>
      <c r="FS43" s="316"/>
      <c r="FT43" s="316"/>
      <c r="FU43" s="316"/>
      <c r="FV43" s="316"/>
      <c r="FW43" s="316"/>
      <c r="FX43" s="316"/>
      <c r="FY43" s="316"/>
      <c r="FZ43" s="316"/>
      <c r="GA43" s="316"/>
      <c r="GB43" s="316"/>
      <c r="GC43" s="316"/>
      <c r="GD43" s="316"/>
      <c r="GE43" s="316"/>
      <c r="GF43" s="316"/>
      <c r="GG43" s="316"/>
      <c r="GH43" s="316"/>
      <c r="GI43" s="316"/>
      <c r="GJ43" s="316"/>
      <c r="GK43" s="316"/>
      <c r="GL43" s="316"/>
      <c r="GM43" s="316"/>
      <c r="GN43" s="316"/>
      <c r="GO43" s="316"/>
      <c r="GP43" s="316"/>
      <c r="GQ43" s="316"/>
      <c r="GR43" s="316"/>
      <c r="GS43" s="316"/>
      <c r="GT43" s="316"/>
      <c r="GU43" s="316"/>
      <c r="GV43" s="316"/>
      <c r="GW43" s="316"/>
      <c r="GX43" s="316"/>
      <c r="GY43" s="316"/>
      <c r="GZ43" s="316"/>
      <c r="HA43" s="316"/>
      <c r="HB43" s="316"/>
      <c r="HC43" s="316"/>
      <c r="HD43" s="316"/>
      <c r="HE43" s="316"/>
      <c r="HF43" s="316"/>
      <c r="HG43" s="316"/>
      <c r="HH43" s="316"/>
      <c r="HI43" s="316"/>
      <c r="HJ43" s="316"/>
      <c r="HK43" s="316"/>
      <c r="HL43" s="316"/>
      <c r="HM43" s="316"/>
      <c r="HN43" s="316"/>
      <c r="HO43" s="316"/>
      <c r="HP43" s="316"/>
      <c r="HQ43" s="316"/>
      <c r="HR43" s="316"/>
      <c r="HS43" s="316"/>
      <c r="HT43" s="316"/>
      <c r="HU43" s="316"/>
      <c r="HV43" s="316"/>
      <c r="HW43" s="316"/>
      <c r="HX43" s="316"/>
      <c r="HY43" s="316"/>
      <c r="HZ43" s="316"/>
      <c r="IA43" s="316"/>
      <c r="IB43" s="316"/>
      <c r="IC43" s="316"/>
      <c r="ID43" s="316"/>
      <c r="IE43" s="316"/>
      <c r="IF43" s="316"/>
      <c r="IG43" s="316"/>
      <c r="IH43" s="316"/>
      <c r="II43" s="316"/>
      <c r="IJ43" s="316"/>
      <c r="IK43" s="316"/>
      <c r="IL43" s="316"/>
      <c r="IM43" s="316"/>
      <c r="IN43" s="316"/>
      <c r="IO43" s="316"/>
      <c r="IP43" s="316"/>
      <c r="IQ43" s="316"/>
      <c r="IR43" s="316"/>
      <c r="IS43" s="316"/>
    </row>
    <row r="44" spans="1:253">
      <c r="A44" s="333" t="s">
        <v>387</v>
      </c>
      <c r="B44" s="312">
        <v>33530</v>
      </c>
      <c r="C44" s="312">
        <v>18914</v>
      </c>
      <c r="D44" s="312">
        <v>14616</v>
      </c>
      <c r="E44" s="312">
        <v>1033</v>
      </c>
      <c r="F44" s="312">
        <v>4718</v>
      </c>
      <c r="G44" s="312">
        <v>32</v>
      </c>
      <c r="H44" s="312">
        <v>524</v>
      </c>
      <c r="I44" s="312">
        <v>9457</v>
      </c>
      <c r="J44" s="312">
        <v>3110</v>
      </c>
      <c r="K44" s="312">
        <v>3394</v>
      </c>
      <c r="L44" s="312">
        <v>92</v>
      </c>
      <c r="M44" s="312">
        <v>52</v>
      </c>
      <c r="N44" s="312">
        <v>1283</v>
      </c>
      <c r="O44" s="312">
        <v>287</v>
      </c>
      <c r="P44" s="312">
        <v>3178</v>
      </c>
      <c r="Q44" s="312">
        <v>6011</v>
      </c>
      <c r="R44" s="312">
        <v>116</v>
      </c>
      <c r="S44" s="312">
        <v>28</v>
      </c>
      <c r="T44" s="312">
        <v>70</v>
      </c>
      <c r="U44" s="312">
        <v>145</v>
      </c>
      <c r="V44" s="316"/>
      <c r="W44" s="316"/>
      <c r="X44" s="316"/>
      <c r="Y44" s="316"/>
      <c r="Z44" s="316"/>
      <c r="AA44" s="316"/>
      <c r="AB44" s="316"/>
      <c r="AC44" s="316"/>
      <c r="AD44" s="316"/>
      <c r="AE44" s="316"/>
      <c r="AF44" s="316"/>
      <c r="AG44" s="316"/>
      <c r="AH44" s="316"/>
      <c r="AI44" s="316"/>
      <c r="AJ44" s="316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C44" s="316"/>
      <c r="BD44" s="316"/>
      <c r="BE44" s="316"/>
      <c r="BF44" s="316"/>
      <c r="BG44" s="316"/>
      <c r="BH44" s="316"/>
      <c r="BI44" s="316"/>
      <c r="BJ44" s="316"/>
      <c r="BK44" s="316"/>
      <c r="BL44" s="316"/>
      <c r="BM44" s="316"/>
      <c r="BN44" s="316"/>
      <c r="BO44" s="316"/>
      <c r="BP44" s="316"/>
      <c r="BQ44" s="316"/>
      <c r="BR44" s="316"/>
      <c r="BS44" s="316"/>
      <c r="BT44" s="316"/>
      <c r="BU44" s="316"/>
      <c r="BV44" s="316"/>
      <c r="BW44" s="316"/>
      <c r="BX44" s="316"/>
      <c r="BY44" s="316"/>
      <c r="BZ44" s="316"/>
      <c r="CA44" s="316"/>
      <c r="CB44" s="316"/>
      <c r="CC44" s="316"/>
      <c r="CD44" s="316"/>
      <c r="CE44" s="316"/>
      <c r="CF44" s="316"/>
      <c r="CG44" s="316"/>
      <c r="CH44" s="316"/>
      <c r="CI44" s="316"/>
      <c r="CJ44" s="316"/>
      <c r="CK44" s="316"/>
      <c r="CL44" s="316"/>
      <c r="CM44" s="316"/>
      <c r="CN44" s="316"/>
      <c r="CO44" s="316"/>
      <c r="CP44" s="316"/>
      <c r="CQ44" s="316"/>
      <c r="CR44" s="316"/>
      <c r="CS44" s="316"/>
      <c r="CT44" s="316"/>
      <c r="CU44" s="316"/>
      <c r="CV44" s="316"/>
      <c r="CW44" s="316"/>
      <c r="CX44" s="316"/>
      <c r="CY44" s="316"/>
      <c r="CZ44" s="316"/>
      <c r="DA44" s="316"/>
      <c r="DB44" s="316"/>
      <c r="DC44" s="316"/>
      <c r="DD44" s="316"/>
      <c r="DE44" s="316"/>
      <c r="DF44" s="316"/>
      <c r="DG44" s="316"/>
      <c r="DH44" s="316"/>
      <c r="DI44" s="316"/>
      <c r="DJ44" s="316"/>
      <c r="DK44" s="316"/>
      <c r="DL44" s="316"/>
      <c r="DM44" s="316"/>
      <c r="DN44" s="316"/>
      <c r="DO44" s="316"/>
      <c r="DP44" s="316"/>
      <c r="DQ44" s="316"/>
      <c r="DR44" s="316"/>
      <c r="DS44" s="316"/>
      <c r="DT44" s="316"/>
      <c r="DU44" s="316"/>
      <c r="DV44" s="316"/>
      <c r="DW44" s="316"/>
      <c r="DX44" s="316"/>
      <c r="DY44" s="316"/>
      <c r="DZ44" s="316"/>
      <c r="EA44" s="316"/>
      <c r="EB44" s="316"/>
      <c r="EC44" s="316"/>
      <c r="ED44" s="316"/>
      <c r="EE44" s="316"/>
      <c r="EF44" s="316"/>
      <c r="EG44" s="316"/>
      <c r="EH44" s="316"/>
      <c r="EI44" s="316"/>
      <c r="EJ44" s="316"/>
      <c r="EK44" s="316"/>
      <c r="EL44" s="316"/>
      <c r="EM44" s="316"/>
      <c r="EN44" s="316"/>
      <c r="EO44" s="316"/>
      <c r="EP44" s="316"/>
      <c r="EQ44" s="316"/>
      <c r="ER44" s="316"/>
      <c r="ES44" s="316"/>
      <c r="ET44" s="316"/>
      <c r="EU44" s="316"/>
      <c r="EV44" s="316"/>
      <c r="EW44" s="316"/>
      <c r="EX44" s="316"/>
      <c r="EY44" s="316"/>
      <c r="EZ44" s="316"/>
      <c r="FA44" s="316"/>
      <c r="FB44" s="316"/>
      <c r="FC44" s="316"/>
      <c r="FD44" s="316"/>
      <c r="FE44" s="316"/>
      <c r="FF44" s="316"/>
      <c r="FG44" s="316"/>
      <c r="FH44" s="316"/>
      <c r="FI44" s="316"/>
      <c r="FJ44" s="316"/>
      <c r="FK44" s="316"/>
      <c r="FL44" s="316"/>
      <c r="FM44" s="316"/>
      <c r="FN44" s="316"/>
      <c r="FO44" s="316"/>
      <c r="FP44" s="316"/>
      <c r="FQ44" s="316"/>
      <c r="FR44" s="316"/>
      <c r="FS44" s="316"/>
      <c r="FT44" s="316"/>
      <c r="FU44" s="316"/>
      <c r="FV44" s="316"/>
      <c r="FW44" s="316"/>
      <c r="FX44" s="316"/>
      <c r="FY44" s="316"/>
      <c r="FZ44" s="316"/>
      <c r="GA44" s="316"/>
      <c r="GB44" s="316"/>
      <c r="GC44" s="316"/>
      <c r="GD44" s="316"/>
      <c r="GE44" s="316"/>
      <c r="GF44" s="316"/>
      <c r="GG44" s="316"/>
      <c r="GH44" s="316"/>
      <c r="GI44" s="316"/>
      <c r="GJ44" s="316"/>
      <c r="GK44" s="316"/>
      <c r="GL44" s="316"/>
      <c r="GM44" s="316"/>
      <c r="GN44" s="316"/>
      <c r="GO44" s="316"/>
      <c r="GP44" s="316"/>
      <c r="GQ44" s="316"/>
      <c r="GR44" s="316"/>
      <c r="GS44" s="316"/>
      <c r="GT44" s="316"/>
      <c r="GU44" s="316"/>
      <c r="GV44" s="316"/>
      <c r="GW44" s="316"/>
      <c r="GX44" s="316"/>
      <c r="GY44" s="316"/>
      <c r="GZ44" s="316"/>
      <c r="HA44" s="316"/>
      <c r="HB44" s="316"/>
      <c r="HC44" s="316"/>
      <c r="HD44" s="316"/>
      <c r="HE44" s="316"/>
      <c r="HF44" s="316"/>
      <c r="HG44" s="316"/>
      <c r="HH44" s="316"/>
      <c r="HI44" s="316"/>
      <c r="HJ44" s="316"/>
      <c r="HK44" s="316"/>
      <c r="HL44" s="316"/>
      <c r="HM44" s="316"/>
      <c r="HN44" s="316"/>
      <c r="HO44" s="316"/>
      <c r="HP44" s="316"/>
      <c r="HQ44" s="316"/>
      <c r="HR44" s="316"/>
      <c r="HS44" s="316"/>
      <c r="HT44" s="316"/>
      <c r="HU44" s="316"/>
      <c r="HV44" s="316"/>
      <c r="HW44" s="316"/>
      <c r="HX44" s="316"/>
      <c r="HY44" s="316"/>
      <c r="HZ44" s="316"/>
      <c r="IA44" s="316"/>
      <c r="IB44" s="316"/>
      <c r="IC44" s="316"/>
      <c r="ID44" s="316"/>
      <c r="IE44" s="316"/>
      <c r="IF44" s="316"/>
      <c r="IG44" s="316"/>
      <c r="IH44" s="316"/>
      <c r="II44" s="316"/>
      <c r="IJ44" s="316"/>
      <c r="IK44" s="316"/>
      <c r="IL44" s="316"/>
      <c r="IM44" s="316"/>
      <c r="IN44" s="316"/>
      <c r="IO44" s="316"/>
      <c r="IP44" s="316"/>
      <c r="IQ44" s="316"/>
      <c r="IR44" s="316"/>
      <c r="IS44" s="316"/>
    </row>
    <row r="45" spans="1:253">
      <c r="A45" s="333" t="s">
        <v>388</v>
      </c>
      <c r="B45" s="312">
        <v>70225</v>
      </c>
      <c r="C45" s="312">
        <v>39719</v>
      </c>
      <c r="D45" s="312">
        <v>30506</v>
      </c>
      <c r="E45" s="312">
        <v>2957</v>
      </c>
      <c r="F45" s="312">
        <v>9212</v>
      </c>
      <c r="G45" s="312">
        <v>195</v>
      </c>
      <c r="H45" s="312">
        <v>1115</v>
      </c>
      <c r="I45" s="312">
        <v>20176</v>
      </c>
      <c r="J45" s="312">
        <v>7301</v>
      </c>
      <c r="K45" s="312">
        <v>8226</v>
      </c>
      <c r="L45" s="312">
        <v>326</v>
      </c>
      <c r="M45" s="312">
        <v>46</v>
      </c>
      <c r="N45" s="312">
        <v>3457</v>
      </c>
      <c r="O45" s="312">
        <v>321</v>
      </c>
      <c r="P45" s="312">
        <v>7733</v>
      </c>
      <c r="Q45" s="312">
        <v>8206</v>
      </c>
      <c r="R45" s="312">
        <v>376</v>
      </c>
      <c r="S45" s="316">
        <v>53</v>
      </c>
      <c r="T45" s="316">
        <v>177</v>
      </c>
      <c r="U45" s="316">
        <v>348</v>
      </c>
      <c r="V45" s="316"/>
      <c r="W45" s="316"/>
      <c r="X45" s="316"/>
      <c r="Y45" s="316"/>
      <c r="Z45" s="316"/>
      <c r="AA45" s="316"/>
      <c r="AB45" s="316"/>
      <c r="AC45" s="316"/>
      <c r="AD45" s="316"/>
      <c r="AE45" s="316"/>
      <c r="AF45" s="316"/>
      <c r="AG45" s="316"/>
      <c r="AH45" s="316"/>
      <c r="AI45" s="316"/>
      <c r="AJ45" s="316"/>
      <c r="AK45" s="316"/>
      <c r="AL45" s="316"/>
      <c r="AM45" s="316"/>
      <c r="AN45" s="316"/>
      <c r="AO45" s="316"/>
      <c r="AP45" s="316"/>
      <c r="AQ45" s="316"/>
      <c r="AR45" s="316"/>
      <c r="AS45" s="316"/>
      <c r="AT45" s="316"/>
      <c r="AU45" s="316"/>
      <c r="AV45" s="316"/>
      <c r="AW45" s="316"/>
      <c r="AX45" s="316"/>
      <c r="AY45" s="316"/>
      <c r="AZ45" s="316"/>
      <c r="BA45" s="316"/>
      <c r="BB45" s="316"/>
      <c r="BC45" s="316"/>
      <c r="BD45" s="316"/>
      <c r="BE45" s="316"/>
      <c r="BF45" s="316"/>
      <c r="BG45" s="316"/>
      <c r="BH45" s="316"/>
      <c r="BI45" s="316"/>
      <c r="BJ45" s="316"/>
      <c r="BK45" s="316"/>
      <c r="BL45" s="316"/>
      <c r="BM45" s="316"/>
      <c r="BN45" s="316"/>
      <c r="BO45" s="316"/>
      <c r="BP45" s="316"/>
      <c r="BQ45" s="316"/>
      <c r="BR45" s="316"/>
      <c r="BS45" s="316"/>
      <c r="BT45" s="316"/>
      <c r="BU45" s="316"/>
      <c r="BV45" s="316"/>
      <c r="BW45" s="316"/>
      <c r="BX45" s="316"/>
      <c r="BY45" s="316"/>
      <c r="BZ45" s="316"/>
      <c r="CA45" s="316"/>
      <c r="CB45" s="316"/>
      <c r="CC45" s="316"/>
      <c r="CD45" s="316"/>
      <c r="CE45" s="316"/>
      <c r="CF45" s="316"/>
      <c r="CG45" s="316"/>
      <c r="CH45" s="316"/>
      <c r="CI45" s="316"/>
      <c r="CJ45" s="316"/>
      <c r="CK45" s="316"/>
      <c r="CL45" s="316"/>
      <c r="CM45" s="316"/>
      <c r="CN45" s="316"/>
      <c r="CO45" s="316"/>
      <c r="CP45" s="316"/>
      <c r="CQ45" s="316"/>
      <c r="CR45" s="316"/>
      <c r="CS45" s="316"/>
      <c r="CT45" s="316"/>
      <c r="CU45" s="316"/>
      <c r="CV45" s="316"/>
      <c r="CW45" s="316"/>
      <c r="CX45" s="316"/>
      <c r="CY45" s="316"/>
      <c r="CZ45" s="316"/>
      <c r="DA45" s="316"/>
      <c r="DB45" s="316"/>
      <c r="DC45" s="316"/>
      <c r="DD45" s="316"/>
      <c r="DE45" s="316"/>
      <c r="DF45" s="316"/>
      <c r="DG45" s="316"/>
      <c r="DH45" s="316"/>
      <c r="DI45" s="316"/>
      <c r="DJ45" s="316"/>
      <c r="DK45" s="316"/>
      <c r="DL45" s="316"/>
      <c r="DM45" s="316"/>
      <c r="DN45" s="316"/>
      <c r="DO45" s="316"/>
      <c r="DP45" s="316"/>
      <c r="DQ45" s="316"/>
      <c r="DR45" s="316"/>
      <c r="DS45" s="316"/>
      <c r="DT45" s="316"/>
      <c r="DU45" s="316"/>
      <c r="DV45" s="316"/>
      <c r="DW45" s="316"/>
      <c r="DX45" s="316"/>
      <c r="DY45" s="316"/>
      <c r="DZ45" s="316"/>
      <c r="EA45" s="316"/>
      <c r="EB45" s="316"/>
      <c r="EC45" s="316"/>
      <c r="ED45" s="316"/>
      <c r="EE45" s="316"/>
      <c r="EF45" s="316"/>
      <c r="EG45" s="316"/>
      <c r="EH45" s="316"/>
      <c r="EI45" s="316"/>
      <c r="EJ45" s="316"/>
      <c r="EK45" s="316"/>
      <c r="EL45" s="316"/>
      <c r="EM45" s="316"/>
      <c r="EN45" s="316"/>
      <c r="EO45" s="316"/>
      <c r="EP45" s="316"/>
      <c r="EQ45" s="316"/>
      <c r="ER45" s="316"/>
      <c r="ES45" s="316"/>
      <c r="ET45" s="316"/>
      <c r="EU45" s="316"/>
      <c r="EV45" s="316"/>
      <c r="EW45" s="316"/>
      <c r="EX45" s="316"/>
      <c r="EY45" s="316"/>
      <c r="EZ45" s="316"/>
      <c r="FA45" s="316"/>
      <c r="FB45" s="316"/>
      <c r="FC45" s="316"/>
      <c r="FD45" s="316"/>
      <c r="FE45" s="316"/>
      <c r="FF45" s="316"/>
      <c r="FG45" s="316"/>
      <c r="FH45" s="316"/>
      <c r="FI45" s="316"/>
      <c r="FJ45" s="316"/>
      <c r="FK45" s="316"/>
      <c r="FL45" s="316"/>
      <c r="FM45" s="316"/>
      <c r="FN45" s="316"/>
      <c r="FO45" s="316"/>
      <c r="FP45" s="316"/>
      <c r="FQ45" s="316"/>
      <c r="FR45" s="316"/>
      <c r="FS45" s="316"/>
      <c r="FT45" s="316"/>
      <c r="FU45" s="316"/>
      <c r="FV45" s="316"/>
      <c r="FW45" s="316"/>
      <c r="FX45" s="316"/>
      <c r="FY45" s="316"/>
      <c r="FZ45" s="316"/>
      <c r="GA45" s="316"/>
      <c r="GB45" s="316"/>
      <c r="GC45" s="316"/>
      <c r="GD45" s="316"/>
      <c r="GE45" s="316"/>
      <c r="GF45" s="316"/>
      <c r="GG45" s="316"/>
      <c r="GH45" s="316"/>
      <c r="GI45" s="316"/>
      <c r="GJ45" s="316"/>
      <c r="GK45" s="316"/>
      <c r="GL45" s="316"/>
      <c r="GM45" s="316"/>
      <c r="GN45" s="316"/>
      <c r="GO45" s="316"/>
      <c r="GP45" s="316"/>
      <c r="GQ45" s="316"/>
      <c r="GR45" s="316"/>
      <c r="GS45" s="316"/>
      <c r="GT45" s="316"/>
      <c r="GU45" s="316"/>
      <c r="GV45" s="316"/>
      <c r="GW45" s="316"/>
      <c r="GX45" s="316"/>
      <c r="GY45" s="316"/>
      <c r="GZ45" s="316"/>
      <c r="HA45" s="316"/>
      <c r="HB45" s="316"/>
      <c r="HC45" s="316"/>
      <c r="HD45" s="316"/>
      <c r="HE45" s="316"/>
      <c r="HF45" s="316"/>
      <c r="HG45" s="316"/>
      <c r="HH45" s="316"/>
      <c r="HI45" s="316"/>
      <c r="HJ45" s="316"/>
      <c r="HK45" s="316"/>
      <c r="HL45" s="316"/>
      <c r="HM45" s="316"/>
      <c r="HN45" s="316"/>
      <c r="HO45" s="316"/>
      <c r="HP45" s="316"/>
      <c r="HQ45" s="316"/>
      <c r="HR45" s="316"/>
      <c r="HS45" s="316"/>
      <c r="HT45" s="316"/>
      <c r="HU45" s="316"/>
      <c r="HV45" s="316"/>
      <c r="HW45" s="316"/>
      <c r="HX45" s="316"/>
      <c r="HY45" s="316"/>
      <c r="HZ45" s="316"/>
      <c r="IA45" s="316"/>
      <c r="IB45" s="316"/>
      <c r="IC45" s="316"/>
      <c r="ID45" s="316"/>
      <c r="IE45" s="316"/>
      <c r="IF45" s="316"/>
      <c r="IG45" s="316"/>
      <c r="IH45" s="316"/>
      <c r="II45" s="316"/>
      <c r="IJ45" s="316"/>
      <c r="IK45" s="316"/>
      <c r="IL45" s="316"/>
      <c r="IM45" s="316"/>
      <c r="IN45" s="316"/>
      <c r="IO45" s="316"/>
      <c r="IP45" s="316"/>
      <c r="IQ45" s="316"/>
      <c r="IR45" s="316"/>
      <c r="IS45" s="316"/>
    </row>
    <row r="46" spans="1:253">
      <c r="A46" s="333" t="s">
        <v>389</v>
      </c>
      <c r="B46" s="312">
        <v>33136</v>
      </c>
      <c r="C46" s="312">
        <v>18533</v>
      </c>
      <c r="D46" s="312">
        <v>14603</v>
      </c>
      <c r="E46" s="312">
        <v>1265</v>
      </c>
      <c r="F46" s="312">
        <v>5173</v>
      </c>
      <c r="G46" s="312">
        <v>60</v>
      </c>
      <c r="H46" s="312">
        <v>470</v>
      </c>
      <c r="I46" s="312">
        <v>9313</v>
      </c>
      <c r="J46" s="312">
        <v>2881</v>
      </c>
      <c r="K46" s="312">
        <v>3867</v>
      </c>
      <c r="L46" s="312">
        <v>130</v>
      </c>
      <c r="M46" s="312">
        <v>43</v>
      </c>
      <c r="N46" s="312">
        <v>1854</v>
      </c>
      <c r="O46" s="312">
        <v>254</v>
      </c>
      <c r="P46" s="312">
        <v>3395</v>
      </c>
      <c r="Q46" s="312">
        <v>4047</v>
      </c>
      <c r="R46" s="312">
        <v>191</v>
      </c>
      <c r="S46" s="316">
        <v>17</v>
      </c>
      <c r="T46" s="316">
        <v>71</v>
      </c>
      <c r="U46" s="316">
        <v>105</v>
      </c>
      <c r="V46" s="316"/>
      <c r="W46" s="316"/>
      <c r="X46" s="316"/>
      <c r="Y46" s="316"/>
      <c r="Z46" s="316"/>
      <c r="AA46" s="316"/>
      <c r="AB46" s="316"/>
      <c r="AC46" s="316"/>
      <c r="AD46" s="316"/>
      <c r="AE46" s="316"/>
      <c r="AF46" s="316"/>
      <c r="AG46" s="316"/>
      <c r="AH46" s="316"/>
      <c r="AI46" s="316"/>
      <c r="AJ46" s="316"/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6"/>
      <c r="AW46" s="316"/>
      <c r="AX46" s="316"/>
      <c r="AY46" s="316"/>
      <c r="AZ46" s="316"/>
      <c r="BA46" s="316"/>
      <c r="BB46" s="316"/>
      <c r="BC46" s="316"/>
      <c r="BD46" s="316"/>
      <c r="BE46" s="316"/>
      <c r="BF46" s="316"/>
      <c r="BG46" s="316"/>
      <c r="BH46" s="316"/>
      <c r="BI46" s="316"/>
      <c r="BJ46" s="316"/>
      <c r="BK46" s="316"/>
      <c r="BL46" s="316"/>
      <c r="BM46" s="316"/>
      <c r="BN46" s="316"/>
      <c r="BO46" s="316"/>
      <c r="BP46" s="316"/>
      <c r="BQ46" s="316"/>
      <c r="BR46" s="316"/>
      <c r="BS46" s="316"/>
      <c r="BT46" s="316"/>
      <c r="BU46" s="316"/>
      <c r="BV46" s="316"/>
      <c r="BW46" s="316"/>
      <c r="BX46" s="316"/>
      <c r="BY46" s="316"/>
      <c r="BZ46" s="316"/>
      <c r="CA46" s="316"/>
      <c r="CB46" s="316"/>
      <c r="CC46" s="316"/>
      <c r="CD46" s="316"/>
      <c r="CE46" s="316"/>
      <c r="CF46" s="316"/>
      <c r="CG46" s="316"/>
      <c r="CH46" s="316"/>
      <c r="CI46" s="316"/>
      <c r="CJ46" s="316"/>
      <c r="CK46" s="316"/>
      <c r="CL46" s="316"/>
      <c r="CM46" s="316"/>
      <c r="CN46" s="316"/>
      <c r="CO46" s="316"/>
      <c r="CP46" s="316"/>
      <c r="CQ46" s="316"/>
      <c r="CR46" s="316"/>
      <c r="CS46" s="316"/>
      <c r="CT46" s="316"/>
      <c r="CU46" s="316"/>
      <c r="CV46" s="316"/>
      <c r="CW46" s="316"/>
      <c r="CX46" s="316"/>
      <c r="CY46" s="316"/>
      <c r="CZ46" s="316"/>
      <c r="DA46" s="316"/>
      <c r="DB46" s="316"/>
      <c r="DC46" s="316"/>
      <c r="DD46" s="316"/>
      <c r="DE46" s="316"/>
      <c r="DF46" s="316"/>
      <c r="DG46" s="316"/>
      <c r="DH46" s="316"/>
      <c r="DI46" s="316"/>
      <c r="DJ46" s="316"/>
      <c r="DK46" s="316"/>
      <c r="DL46" s="316"/>
      <c r="DM46" s="316"/>
      <c r="DN46" s="316"/>
      <c r="DO46" s="316"/>
      <c r="DP46" s="316"/>
      <c r="DQ46" s="316"/>
      <c r="DR46" s="316"/>
      <c r="DS46" s="316"/>
      <c r="DT46" s="316"/>
      <c r="DU46" s="316"/>
      <c r="DV46" s="316"/>
      <c r="DW46" s="316"/>
      <c r="DX46" s="316"/>
      <c r="DY46" s="316"/>
      <c r="DZ46" s="316"/>
      <c r="EA46" s="316"/>
      <c r="EB46" s="316"/>
      <c r="EC46" s="316"/>
      <c r="ED46" s="316"/>
      <c r="EE46" s="316"/>
      <c r="EF46" s="316"/>
      <c r="EG46" s="316"/>
      <c r="EH46" s="316"/>
      <c r="EI46" s="316"/>
      <c r="EJ46" s="316"/>
      <c r="EK46" s="316"/>
      <c r="EL46" s="316"/>
      <c r="EM46" s="316"/>
      <c r="EN46" s="316"/>
      <c r="EO46" s="316"/>
      <c r="EP46" s="316"/>
      <c r="EQ46" s="316"/>
      <c r="ER46" s="316"/>
      <c r="ES46" s="316"/>
      <c r="ET46" s="316"/>
      <c r="EU46" s="316"/>
      <c r="EV46" s="316"/>
      <c r="EW46" s="316"/>
      <c r="EX46" s="316"/>
      <c r="EY46" s="316"/>
      <c r="EZ46" s="316"/>
      <c r="FA46" s="316"/>
      <c r="FB46" s="316"/>
      <c r="FC46" s="316"/>
      <c r="FD46" s="316"/>
      <c r="FE46" s="316"/>
      <c r="FF46" s="316"/>
      <c r="FG46" s="316"/>
      <c r="FH46" s="316"/>
      <c r="FI46" s="316"/>
      <c r="FJ46" s="316"/>
      <c r="FK46" s="316"/>
      <c r="FL46" s="316"/>
      <c r="FM46" s="316"/>
      <c r="FN46" s="316"/>
      <c r="FO46" s="316"/>
      <c r="FP46" s="316"/>
      <c r="FQ46" s="316"/>
      <c r="FR46" s="316"/>
      <c r="FS46" s="316"/>
      <c r="FT46" s="316"/>
      <c r="FU46" s="316"/>
      <c r="FV46" s="316"/>
      <c r="FW46" s="316"/>
      <c r="FX46" s="316"/>
      <c r="FY46" s="316"/>
      <c r="FZ46" s="316"/>
      <c r="GA46" s="316"/>
      <c r="GB46" s="316"/>
      <c r="GC46" s="316"/>
      <c r="GD46" s="316"/>
      <c r="GE46" s="316"/>
      <c r="GF46" s="316"/>
      <c r="GG46" s="316"/>
      <c r="GH46" s="316"/>
      <c r="GI46" s="316"/>
      <c r="GJ46" s="316"/>
      <c r="GK46" s="316"/>
      <c r="GL46" s="316"/>
      <c r="GM46" s="316"/>
      <c r="GN46" s="316"/>
      <c r="GO46" s="316"/>
      <c r="GP46" s="316"/>
      <c r="GQ46" s="316"/>
      <c r="GR46" s="316"/>
      <c r="GS46" s="316"/>
      <c r="GT46" s="316"/>
      <c r="GU46" s="316"/>
      <c r="GV46" s="316"/>
      <c r="GW46" s="316"/>
      <c r="GX46" s="316"/>
      <c r="GY46" s="316"/>
      <c r="GZ46" s="316"/>
      <c r="HA46" s="316"/>
      <c r="HB46" s="316"/>
      <c r="HC46" s="316"/>
      <c r="HD46" s="316"/>
      <c r="HE46" s="316"/>
      <c r="HF46" s="316"/>
      <c r="HG46" s="316"/>
      <c r="HH46" s="316"/>
      <c r="HI46" s="316"/>
      <c r="HJ46" s="316"/>
      <c r="HK46" s="316"/>
      <c r="HL46" s="316"/>
      <c r="HM46" s="316"/>
      <c r="HN46" s="316"/>
      <c r="HO46" s="316"/>
      <c r="HP46" s="316"/>
      <c r="HQ46" s="316"/>
      <c r="HR46" s="316"/>
      <c r="HS46" s="316"/>
      <c r="HT46" s="316"/>
      <c r="HU46" s="316"/>
      <c r="HV46" s="316"/>
      <c r="HW46" s="316"/>
      <c r="HX46" s="316"/>
      <c r="HY46" s="316"/>
      <c r="HZ46" s="316"/>
      <c r="IA46" s="316"/>
      <c r="IB46" s="316"/>
      <c r="IC46" s="316"/>
      <c r="ID46" s="316"/>
      <c r="IE46" s="316"/>
      <c r="IF46" s="316"/>
      <c r="IG46" s="316"/>
      <c r="IH46" s="316"/>
      <c r="II46" s="316"/>
      <c r="IJ46" s="316"/>
      <c r="IK46" s="316"/>
      <c r="IL46" s="316"/>
      <c r="IM46" s="316"/>
      <c r="IN46" s="316"/>
      <c r="IO46" s="316"/>
      <c r="IP46" s="316"/>
      <c r="IQ46" s="316"/>
      <c r="IR46" s="316"/>
      <c r="IS46" s="316"/>
    </row>
    <row r="47" spans="1:253">
      <c r="A47" s="333" t="s">
        <v>390</v>
      </c>
      <c r="B47" s="312">
        <v>49167</v>
      </c>
      <c r="C47" s="312">
        <v>27154</v>
      </c>
      <c r="D47" s="312">
        <v>22013</v>
      </c>
      <c r="E47" s="312">
        <v>2510</v>
      </c>
      <c r="F47" s="312">
        <v>5504</v>
      </c>
      <c r="G47" s="312">
        <v>121</v>
      </c>
      <c r="H47" s="312">
        <v>857</v>
      </c>
      <c r="I47" s="312">
        <v>15693</v>
      </c>
      <c r="J47" s="312">
        <v>4129</v>
      </c>
      <c r="K47" s="312">
        <v>5807</v>
      </c>
      <c r="L47" s="312">
        <v>202</v>
      </c>
      <c r="M47" s="312">
        <v>99</v>
      </c>
      <c r="N47" s="312">
        <v>3651</v>
      </c>
      <c r="O47" s="312">
        <v>311</v>
      </c>
      <c r="P47" s="312">
        <v>4608</v>
      </c>
      <c r="Q47" s="312">
        <v>4937</v>
      </c>
      <c r="R47" s="312">
        <v>199</v>
      </c>
      <c r="S47" s="316">
        <v>33</v>
      </c>
      <c r="T47" s="316">
        <v>98</v>
      </c>
      <c r="U47" s="316">
        <v>408</v>
      </c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6"/>
      <c r="AW47" s="316"/>
      <c r="AX47" s="316"/>
      <c r="AY47" s="316"/>
      <c r="AZ47" s="316"/>
      <c r="BA47" s="316"/>
      <c r="BB47" s="316"/>
      <c r="BC47" s="316"/>
      <c r="BD47" s="316"/>
      <c r="BE47" s="316"/>
      <c r="BF47" s="316"/>
      <c r="BG47" s="316"/>
      <c r="BH47" s="316"/>
      <c r="BI47" s="316"/>
      <c r="BJ47" s="316"/>
      <c r="BK47" s="316"/>
      <c r="BL47" s="316"/>
      <c r="BM47" s="316"/>
      <c r="BN47" s="316"/>
      <c r="BO47" s="316"/>
      <c r="BP47" s="316"/>
      <c r="BQ47" s="316"/>
      <c r="BR47" s="316"/>
      <c r="BS47" s="316"/>
      <c r="BT47" s="316"/>
      <c r="BU47" s="316"/>
      <c r="BV47" s="316"/>
      <c r="BW47" s="316"/>
      <c r="BX47" s="316"/>
      <c r="BY47" s="316"/>
      <c r="BZ47" s="316"/>
      <c r="CA47" s="316"/>
      <c r="CB47" s="316"/>
      <c r="CC47" s="316"/>
      <c r="CD47" s="316"/>
      <c r="CE47" s="316"/>
      <c r="CF47" s="316"/>
      <c r="CG47" s="316"/>
      <c r="CH47" s="316"/>
      <c r="CI47" s="316"/>
      <c r="CJ47" s="316"/>
      <c r="CK47" s="316"/>
      <c r="CL47" s="316"/>
      <c r="CM47" s="316"/>
      <c r="CN47" s="316"/>
      <c r="CO47" s="316"/>
      <c r="CP47" s="316"/>
      <c r="CQ47" s="316"/>
      <c r="CR47" s="316"/>
      <c r="CS47" s="316"/>
      <c r="CT47" s="316"/>
      <c r="CU47" s="316"/>
      <c r="CV47" s="316"/>
      <c r="CW47" s="316"/>
      <c r="CX47" s="316"/>
      <c r="CY47" s="316"/>
      <c r="CZ47" s="316"/>
      <c r="DA47" s="316"/>
      <c r="DB47" s="316"/>
      <c r="DC47" s="316"/>
      <c r="DD47" s="316"/>
      <c r="DE47" s="316"/>
      <c r="DF47" s="316"/>
      <c r="DG47" s="316"/>
      <c r="DH47" s="316"/>
      <c r="DI47" s="316"/>
      <c r="DJ47" s="316"/>
      <c r="DK47" s="316"/>
      <c r="DL47" s="316"/>
      <c r="DM47" s="316"/>
      <c r="DN47" s="316"/>
      <c r="DO47" s="316"/>
      <c r="DP47" s="316"/>
      <c r="DQ47" s="316"/>
      <c r="DR47" s="316"/>
      <c r="DS47" s="316"/>
      <c r="DT47" s="316"/>
      <c r="DU47" s="316"/>
      <c r="DV47" s="316"/>
      <c r="DW47" s="316"/>
      <c r="DX47" s="316"/>
      <c r="DY47" s="316"/>
      <c r="DZ47" s="316"/>
      <c r="EA47" s="316"/>
      <c r="EB47" s="316"/>
      <c r="EC47" s="316"/>
      <c r="ED47" s="316"/>
      <c r="EE47" s="316"/>
      <c r="EF47" s="316"/>
      <c r="EG47" s="316"/>
      <c r="EH47" s="316"/>
      <c r="EI47" s="316"/>
      <c r="EJ47" s="316"/>
      <c r="EK47" s="316"/>
      <c r="EL47" s="316"/>
      <c r="EM47" s="316"/>
      <c r="EN47" s="316"/>
      <c r="EO47" s="316"/>
      <c r="EP47" s="316"/>
      <c r="EQ47" s="316"/>
      <c r="ER47" s="316"/>
      <c r="ES47" s="316"/>
      <c r="ET47" s="316"/>
      <c r="EU47" s="316"/>
      <c r="EV47" s="316"/>
      <c r="EW47" s="316"/>
      <c r="EX47" s="316"/>
      <c r="EY47" s="316"/>
      <c r="EZ47" s="316"/>
      <c r="FA47" s="316"/>
      <c r="FB47" s="316"/>
      <c r="FC47" s="316"/>
      <c r="FD47" s="316"/>
      <c r="FE47" s="316"/>
      <c r="FF47" s="316"/>
      <c r="FG47" s="316"/>
      <c r="FH47" s="316"/>
      <c r="FI47" s="316"/>
      <c r="FJ47" s="316"/>
      <c r="FK47" s="316"/>
      <c r="FL47" s="316"/>
      <c r="FM47" s="316"/>
      <c r="FN47" s="316"/>
      <c r="FO47" s="316"/>
      <c r="FP47" s="316"/>
      <c r="FQ47" s="316"/>
      <c r="FR47" s="316"/>
      <c r="FS47" s="316"/>
      <c r="FT47" s="316"/>
      <c r="FU47" s="316"/>
      <c r="FV47" s="316"/>
      <c r="FW47" s="316"/>
      <c r="FX47" s="316"/>
      <c r="FY47" s="316"/>
      <c r="FZ47" s="316"/>
      <c r="GA47" s="316"/>
      <c r="GB47" s="316"/>
      <c r="GC47" s="316"/>
      <c r="GD47" s="316"/>
      <c r="GE47" s="316"/>
      <c r="GF47" s="316"/>
      <c r="GG47" s="316"/>
      <c r="GH47" s="316"/>
      <c r="GI47" s="316"/>
      <c r="GJ47" s="316"/>
      <c r="GK47" s="316"/>
      <c r="GL47" s="316"/>
      <c r="GM47" s="316"/>
      <c r="GN47" s="316"/>
      <c r="GO47" s="316"/>
      <c r="GP47" s="316"/>
      <c r="GQ47" s="316"/>
      <c r="GR47" s="316"/>
      <c r="GS47" s="316"/>
      <c r="GT47" s="316"/>
      <c r="GU47" s="316"/>
      <c r="GV47" s="316"/>
      <c r="GW47" s="316"/>
      <c r="GX47" s="316"/>
      <c r="GY47" s="316"/>
      <c r="GZ47" s="316"/>
      <c r="HA47" s="316"/>
      <c r="HB47" s="316"/>
      <c r="HC47" s="316"/>
      <c r="HD47" s="316"/>
      <c r="HE47" s="316"/>
      <c r="HF47" s="316"/>
      <c r="HG47" s="316"/>
      <c r="HH47" s="316"/>
      <c r="HI47" s="316"/>
      <c r="HJ47" s="316"/>
      <c r="HK47" s="316"/>
      <c r="HL47" s="316"/>
      <c r="HM47" s="316"/>
      <c r="HN47" s="316"/>
      <c r="HO47" s="316"/>
      <c r="HP47" s="316"/>
      <c r="HQ47" s="316"/>
      <c r="HR47" s="316"/>
      <c r="HS47" s="316"/>
      <c r="HT47" s="316"/>
      <c r="HU47" s="316"/>
      <c r="HV47" s="316"/>
      <c r="HW47" s="316"/>
      <c r="HX47" s="316"/>
      <c r="HY47" s="316"/>
      <c r="HZ47" s="316"/>
      <c r="IA47" s="316"/>
      <c r="IB47" s="316"/>
      <c r="IC47" s="316"/>
      <c r="ID47" s="316"/>
      <c r="IE47" s="316"/>
      <c r="IF47" s="316"/>
      <c r="IG47" s="316"/>
      <c r="IH47" s="316"/>
      <c r="II47" s="316"/>
      <c r="IJ47" s="316"/>
      <c r="IK47" s="316"/>
      <c r="IL47" s="316"/>
      <c r="IM47" s="316"/>
      <c r="IN47" s="316"/>
      <c r="IO47" s="316"/>
      <c r="IP47" s="316"/>
      <c r="IQ47" s="316"/>
      <c r="IR47" s="316"/>
      <c r="IS47" s="316"/>
    </row>
    <row r="48" spans="1:253">
      <c r="A48" s="333" t="s">
        <v>391</v>
      </c>
      <c r="B48" s="312">
        <v>37440</v>
      </c>
      <c r="C48" s="312">
        <v>20620</v>
      </c>
      <c r="D48" s="312">
        <v>16820</v>
      </c>
      <c r="E48" s="312">
        <v>1829</v>
      </c>
      <c r="F48" s="312">
        <v>3895</v>
      </c>
      <c r="G48" s="312">
        <v>128</v>
      </c>
      <c r="H48" s="312">
        <v>551</v>
      </c>
      <c r="I48" s="312">
        <v>11800</v>
      </c>
      <c r="J48" s="312">
        <v>3638</v>
      </c>
      <c r="K48" s="312">
        <v>4450</v>
      </c>
      <c r="L48" s="312">
        <v>158</v>
      </c>
      <c r="M48" s="312">
        <v>63</v>
      </c>
      <c r="N48" s="312">
        <v>2489</v>
      </c>
      <c r="O48" s="312">
        <v>215</v>
      </c>
      <c r="P48" s="312">
        <v>3484</v>
      </c>
      <c r="Q48" s="312">
        <v>4122</v>
      </c>
      <c r="R48" s="312">
        <v>134</v>
      </c>
      <c r="S48" s="316">
        <v>36</v>
      </c>
      <c r="T48" s="316">
        <v>81</v>
      </c>
      <c r="U48" s="316">
        <v>367</v>
      </c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AK48" s="316"/>
      <c r="AL48" s="316"/>
      <c r="AM48" s="316"/>
      <c r="AN48" s="316"/>
      <c r="AO48" s="316"/>
      <c r="AP48" s="316"/>
      <c r="AQ48" s="316"/>
      <c r="AR48" s="316"/>
      <c r="AS48" s="316"/>
      <c r="AT48" s="316"/>
      <c r="AU48" s="316"/>
      <c r="AV48" s="316"/>
      <c r="AW48" s="316"/>
      <c r="AX48" s="316"/>
      <c r="AY48" s="316"/>
      <c r="AZ48" s="316"/>
      <c r="BA48" s="316"/>
      <c r="BB48" s="316"/>
      <c r="BC48" s="316"/>
      <c r="BD48" s="316"/>
      <c r="BE48" s="316"/>
      <c r="BF48" s="316"/>
      <c r="BG48" s="316"/>
      <c r="BH48" s="316"/>
      <c r="BI48" s="316"/>
      <c r="BJ48" s="316"/>
      <c r="BK48" s="316"/>
      <c r="BL48" s="316"/>
      <c r="BM48" s="316"/>
      <c r="BN48" s="316"/>
      <c r="BO48" s="316"/>
      <c r="BP48" s="316"/>
      <c r="BQ48" s="316"/>
      <c r="BR48" s="316"/>
      <c r="BS48" s="316"/>
      <c r="BT48" s="316"/>
      <c r="BU48" s="316"/>
      <c r="BV48" s="316"/>
      <c r="BW48" s="316"/>
      <c r="BX48" s="316"/>
      <c r="BY48" s="316"/>
      <c r="BZ48" s="316"/>
      <c r="CA48" s="316"/>
      <c r="CB48" s="316"/>
      <c r="CC48" s="316"/>
      <c r="CD48" s="316"/>
      <c r="CE48" s="316"/>
      <c r="CF48" s="316"/>
      <c r="CG48" s="316"/>
      <c r="CH48" s="316"/>
      <c r="CI48" s="316"/>
      <c r="CJ48" s="316"/>
      <c r="CK48" s="316"/>
      <c r="CL48" s="316"/>
      <c r="CM48" s="316"/>
      <c r="CN48" s="316"/>
      <c r="CO48" s="316"/>
      <c r="CP48" s="316"/>
      <c r="CQ48" s="316"/>
      <c r="CR48" s="316"/>
      <c r="CS48" s="316"/>
      <c r="CT48" s="316"/>
      <c r="CU48" s="316"/>
      <c r="CV48" s="316"/>
      <c r="CW48" s="316"/>
      <c r="CX48" s="316"/>
      <c r="CY48" s="316"/>
      <c r="CZ48" s="316"/>
      <c r="DA48" s="316"/>
      <c r="DB48" s="316"/>
      <c r="DC48" s="316"/>
      <c r="DD48" s="316"/>
      <c r="DE48" s="316"/>
      <c r="DF48" s="316"/>
      <c r="DG48" s="316"/>
      <c r="DH48" s="316"/>
      <c r="DI48" s="316"/>
      <c r="DJ48" s="316"/>
      <c r="DK48" s="316"/>
      <c r="DL48" s="316"/>
      <c r="DM48" s="316"/>
      <c r="DN48" s="316"/>
      <c r="DO48" s="316"/>
      <c r="DP48" s="316"/>
      <c r="DQ48" s="316"/>
      <c r="DR48" s="316"/>
      <c r="DS48" s="316"/>
      <c r="DT48" s="316"/>
      <c r="DU48" s="316"/>
      <c r="DV48" s="316"/>
      <c r="DW48" s="316"/>
      <c r="DX48" s="316"/>
      <c r="DY48" s="316"/>
      <c r="DZ48" s="316"/>
      <c r="EA48" s="316"/>
      <c r="EB48" s="316"/>
      <c r="EC48" s="316"/>
      <c r="ED48" s="316"/>
      <c r="EE48" s="316"/>
      <c r="EF48" s="316"/>
      <c r="EG48" s="316"/>
      <c r="EH48" s="316"/>
      <c r="EI48" s="316"/>
      <c r="EJ48" s="316"/>
      <c r="EK48" s="316"/>
      <c r="EL48" s="316"/>
      <c r="EM48" s="316"/>
      <c r="EN48" s="316"/>
      <c r="EO48" s="316"/>
      <c r="EP48" s="316"/>
      <c r="EQ48" s="316"/>
      <c r="ER48" s="316"/>
      <c r="ES48" s="316"/>
      <c r="ET48" s="316"/>
      <c r="EU48" s="316"/>
      <c r="EV48" s="316"/>
      <c r="EW48" s="316"/>
      <c r="EX48" s="316"/>
      <c r="EY48" s="316"/>
      <c r="EZ48" s="316"/>
      <c r="FA48" s="316"/>
      <c r="FB48" s="316"/>
      <c r="FC48" s="316"/>
      <c r="FD48" s="316"/>
      <c r="FE48" s="316"/>
      <c r="FF48" s="316"/>
      <c r="FG48" s="316"/>
      <c r="FH48" s="316"/>
      <c r="FI48" s="316"/>
      <c r="FJ48" s="316"/>
      <c r="FK48" s="316"/>
      <c r="FL48" s="316"/>
      <c r="FM48" s="316"/>
      <c r="FN48" s="316"/>
      <c r="FO48" s="316"/>
      <c r="FP48" s="316"/>
      <c r="FQ48" s="316"/>
      <c r="FR48" s="316"/>
      <c r="FS48" s="316"/>
      <c r="FT48" s="316"/>
      <c r="FU48" s="316"/>
      <c r="FV48" s="316"/>
      <c r="FW48" s="316"/>
      <c r="FX48" s="316"/>
      <c r="FY48" s="316"/>
      <c r="FZ48" s="316"/>
      <c r="GA48" s="316"/>
      <c r="GB48" s="316"/>
      <c r="GC48" s="316"/>
      <c r="GD48" s="316"/>
      <c r="GE48" s="316"/>
      <c r="GF48" s="316"/>
      <c r="GG48" s="316"/>
      <c r="GH48" s="316"/>
      <c r="GI48" s="316"/>
      <c r="GJ48" s="316"/>
      <c r="GK48" s="316"/>
      <c r="GL48" s="316"/>
      <c r="GM48" s="316"/>
      <c r="GN48" s="316"/>
      <c r="GO48" s="316"/>
      <c r="GP48" s="316"/>
      <c r="GQ48" s="316"/>
      <c r="GR48" s="316"/>
      <c r="GS48" s="316"/>
      <c r="GT48" s="316"/>
      <c r="GU48" s="316"/>
      <c r="GV48" s="316"/>
      <c r="GW48" s="316"/>
      <c r="GX48" s="316"/>
      <c r="GY48" s="316"/>
      <c r="GZ48" s="316"/>
      <c r="HA48" s="316"/>
      <c r="HB48" s="316"/>
      <c r="HC48" s="316"/>
      <c r="HD48" s="316"/>
      <c r="HE48" s="316"/>
      <c r="HF48" s="316"/>
      <c r="HG48" s="316"/>
      <c r="HH48" s="316"/>
      <c r="HI48" s="316"/>
      <c r="HJ48" s="316"/>
      <c r="HK48" s="316"/>
      <c r="HL48" s="316"/>
      <c r="HM48" s="316"/>
      <c r="HN48" s="316"/>
      <c r="HO48" s="316"/>
      <c r="HP48" s="316"/>
      <c r="HQ48" s="316"/>
      <c r="HR48" s="316"/>
      <c r="HS48" s="316"/>
      <c r="HT48" s="316"/>
      <c r="HU48" s="316"/>
      <c r="HV48" s="316"/>
      <c r="HW48" s="316"/>
      <c r="HX48" s="316"/>
      <c r="HY48" s="316"/>
      <c r="HZ48" s="316"/>
      <c r="IA48" s="316"/>
      <c r="IB48" s="316"/>
      <c r="IC48" s="316"/>
      <c r="ID48" s="316"/>
      <c r="IE48" s="316"/>
      <c r="IF48" s="316"/>
      <c r="IG48" s="316"/>
      <c r="IH48" s="316"/>
      <c r="II48" s="316"/>
      <c r="IJ48" s="316"/>
      <c r="IK48" s="316"/>
      <c r="IL48" s="316"/>
      <c r="IM48" s="316"/>
      <c r="IN48" s="316"/>
      <c r="IO48" s="316"/>
      <c r="IP48" s="316"/>
      <c r="IQ48" s="316"/>
      <c r="IR48" s="316"/>
      <c r="IS48" s="316"/>
    </row>
    <row r="49" spans="1:253">
      <c r="A49" s="333" t="s">
        <v>392</v>
      </c>
      <c r="B49" s="312">
        <v>52088</v>
      </c>
      <c r="C49" s="312">
        <v>29105</v>
      </c>
      <c r="D49" s="312">
        <v>22983</v>
      </c>
      <c r="E49" s="312">
        <v>2128</v>
      </c>
      <c r="F49" s="312">
        <v>4361</v>
      </c>
      <c r="G49" s="312">
        <v>123</v>
      </c>
      <c r="H49" s="312">
        <v>779</v>
      </c>
      <c r="I49" s="312">
        <v>17300</v>
      </c>
      <c r="J49" s="312">
        <v>4713</v>
      </c>
      <c r="K49" s="312">
        <v>6703</v>
      </c>
      <c r="L49" s="312">
        <v>176</v>
      </c>
      <c r="M49" s="312">
        <v>115</v>
      </c>
      <c r="N49" s="312">
        <v>3144</v>
      </c>
      <c r="O49" s="312">
        <v>402</v>
      </c>
      <c r="P49" s="312">
        <v>5947</v>
      </c>
      <c r="Q49" s="312">
        <v>5132</v>
      </c>
      <c r="R49" s="312">
        <v>198</v>
      </c>
      <c r="S49" s="316">
        <v>39</v>
      </c>
      <c r="T49" s="316">
        <v>200</v>
      </c>
      <c r="U49" s="316">
        <v>628</v>
      </c>
      <c r="V49" s="316"/>
      <c r="W49" s="316"/>
      <c r="X49" s="316"/>
      <c r="Y49" s="316"/>
      <c r="Z49" s="316"/>
      <c r="AA49" s="316"/>
      <c r="AB49" s="316"/>
      <c r="AC49" s="316"/>
      <c r="AD49" s="316"/>
      <c r="AE49" s="316"/>
      <c r="AF49" s="316"/>
      <c r="AG49" s="316"/>
      <c r="AH49" s="316"/>
      <c r="AI49" s="316"/>
      <c r="AJ49" s="316"/>
      <c r="AK49" s="316"/>
      <c r="AL49" s="316"/>
      <c r="AM49" s="316"/>
      <c r="AN49" s="316"/>
      <c r="AO49" s="316"/>
      <c r="AP49" s="316"/>
      <c r="AQ49" s="316"/>
      <c r="AR49" s="316"/>
      <c r="AS49" s="316"/>
      <c r="AT49" s="316"/>
      <c r="AU49" s="316"/>
      <c r="AV49" s="316"/>
      <c r="AW49" s="316"/>
      <c r="AX49" s="316"/>
      <c r="AY49" s="316"/>
      <c r="AZ49" s="316"/>
      <c r="BA49" s="316"/>
      <c r="BB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M49" s="316"/>
      <c r="BN49" s="316"/>
      <c r="BO49" s="316"/>
      <c r="BP49" s="316"/>
      <c r="BQ49" s="316"/>
      <c r="BR49" s="316"/>
      <c r="BS49" s="316"/>
      <c r="BT49" s="316"/>
      <c r="BU49" s="316"/>
      <c r="BV49" s="316"/>
      <c r="BW49" s="316"/>
      <c r="BX49" s="316"/>
      <c r="BY49" s="316"/>
      <c r="BZ49" s="316"/>
      <c r="CA49" s="316"/>
      <c r="CB49" s="316"/>
      <c r="CC49" s="316"/>
      <c r="CD49" s="316"/>
      <c r="CE49" s="316"/>
      <c r="CF49" s="316"/>
      <c r="CG49" s="316"/>
      <c r="CH49" s="316"/>
      <c r="CI49" s="316"/>
      <c r="CJ49" s="316"/>
      <c r="CK49" s="316"/>
      <c r="CL49" s="316"/>
      <c r="CM49" s="316"/>
      <c r="CN49" s="316"/>
      <c r="CO49" s="316"/>
      <c r="CP49" s="316"/>
      <c r="CQ49" s="316"/>
      <c r="CR49" s="316"/>
      <c r="CS49" s="316"/>
      <c r="CT49" s="316"/>
      <c r="CU49" s="316"/>
      <c r="CV49" s="316"/>
      <c r="CW49" s="316"/>
      <c r="CX49" s="316"/>
      <c r="CY49" s="316"/>
      <c r="CZ49" s="316"/>
      <c r="DA49" s="316"/>
      <c r="DB49" s="316"/>
      <c r="DC49" s="316"/>
      <c r="DD49" s="316"/>
      <c r="DE49" s="316"/>
      <c r="DF49" s="316"/>
      <c r="DG49" s="316"/>
      <c r="DH49" s="316"/>
      <c r="DI49" s="316"/>
      <c r="DJ49" s="316"/>
      <c r="DK49" s="316"/>
      <c r="DL49" s="316"/>
      <c r="DM49" s="316"/>
      <c r="DN49" s="316"/>
      <c r="DO49" s="316"/>
      <c r="DP49" s="316"/>
      <c r="DQ49" s="316"/>
      <c r="DR49" s="316"/>
      <c r="DS49" s="316"/>
      <c r="DT49" s="316"/>
      <c r="DU49" s="316"/>
      <c r="DV49" s="316"/>
      <c r="DW49" s="316"/>
      <c r="DX49" s="316"/>
      <c r="DY49" s="316"/>
      <c r="DZ49" s="316"/>
      <c r="EA49" s="316"/>
      <c r="EB49" s="316"/>
      <c r="EC49" s="316"/>
      <c r="ED49" s="316"/>
      <c r="EE49" s="316"/>
      <c r="EF49" s="316"/>
      <c r="EG49" s="316"/>
      <c r="EH49" s="316"/>
      <c r="EI49" s="316"/>
      <c r="EJ49" s="316"/>
      <c r="EK49" s="316"/>
      <c r="EL49" s="316"/>
      <c r="EM49" s="316"/>
      <c r="EN49" s="316"/>
      <c r="EO49" s="316"/>
      <c r="EP49" s="316"/>
      <c r="EQ49" s="316"/>
      <c r="ER49" s="316"/>
      <c r="ES49" s="316"/>
      <c r="ET49" s="316"/>
      <c r="EU49" s="316"/>
      <c r="EV49" s="316"/>
      <c r="EW49" s="316"/>
      <c r="EX49" s="316"/>
      <c r="EY49" s="316"/>
      <c r="EZ49" s="316"/>
      <c r="FA49" s="316"/>
      <c r="FB49" s="316"/>
      <c r="FC49" s="316"/>
      <c r="FD49" s="316"/>
      <c r="FE49" s="316"/>
      <c r="FF49" s="316"/>
      <c r="FG49" s="316"/>
      <c r="FH49" s="316"/>
      <c r="FI49" s="316"/>
      <c r="FJ49" s="316"/>
      <c r="FK49" s="316"/>
      <c r="FL49" s="316"/>
      <c r="FM49" s="316"/>
      <c r="FN49" s="316"/>
      <c r="FO49" s="316"/>
      <c r="FP49" s="316"/>
      <c r="FQ49" s="316"/>
      <c r="FR49" s="316"/>
      <c r="FS49" s="316"/>
      <c r="FT49" s="316"/>
      <c r="FU49" s="316"/>
      <c r="FV49" s="316"/>
      <c r="FW49" s="316"/>
      <c r="FX49" s="316"/>
      <c r="FY49" s="316"/>
      <c r="FZ49" s="316"/>
      <c r="GA49" s="316"/>
      <c r="GB49" s="316"/>
      <c r="GC49" s="316"/>
      <c r="GD49" s="316"/>
      <c r="GE49" s="316"/>
      <c r="GF49" s="316"/>
      <c r="GG49" s="316"/>
      <c r="GH49" s="316"/>
      <c r="GI49" s="316"/>
      <c r="GJ49" s="316"/>
      <c r="GK49" s="316"/>
      <c r="GL49" s="316"/>
      <c r="GM49" s="316"/>
      <c r="GN49" s="316"/>
      <c r="GO49" s="316"/>
      <c r="GP49" s="316"/>
      <c r="GQ49" s="316"/>
      <c r="GR49" s="316"/>
      <c r="GS49" s="316"/>
      <c r="GT49" s="316"/>
      <c r="GU49" s="316"/>
      <c r="GV49" s="316"/>
      <c r="GW49" s="316"/>
      <c r="GX49" s="316"/>
      <c r="GY49" s="316"/>
      <c r="GZ49" s="316"/>
      <c r="HA49" s="316"/>
      <c r="HB49" s="316"/>
      <c r="HC49" s="316"/>
      <c r="HD49" s="316"/>
      <c r="HE49" s="316"/>
      <c r="HF49" s="316"/>
      <c r="HG49" s="316"/>
      <c r="HH49" s="316"/>
      <c r="HI49" s="316"/>
      <c r="HJ49" s="316"/>
      <c r="HK49" s="316"/>
      <c r="HL49" s="316"/>
      <c r="HM49" s="316"/>
      <c r="HN49" s="316"/>
      <c r="HO49" s="316"/>
      <c r="HP49" s="316"/>
      <c r="HQ49" s="316"/>
      <c r="HR49" s="316"/>
      <c r="HS49" s="316"/>
      <c r="HT49" s="316"/>
      <c r="HU49" s="316"/>
      <c r="HV49" s="316"/>
      <c r="HW49" s="316"/>
      <c r="HX49" s="316"/>
      <c r="HY49" s="316"/>
      <c r="HZ49" s="316"/>
      <c r="IA49" s="316"/>
      <c r="IB49" s="316"/>
      <c r="IC49" s="316"/>
      <c r="ID49" s="316"/>
      <c r="IE49" s="316"/>
      <c r="IF49" s="316"/>
      <c r="IG49" s="316"/>
      <c r="IH49" s="316"/>
      <c r="II49" s="316"/>
      <c r="IJ49" s="316"/>
      <c r="IK49" s="316"/>
      <c r="IL49" s="316"/>
      <c r="IM49" s="316"/>
      <c r="IN49" s="316"/>
      <c r="IO49" s="316"/>
      <c r="IP49" s="316"/>
      <c r="IQ49" s="316"/>
      <c r="IR49" s="316"/>
      <c r="IS49" s="316"/>
    </row>
    <row r="50" spans="1:253">
      <c r="A50" s="333" t="s">
        <v>393</v>
      </c>
      <c r="B50" s="312">
        <v>16438</v>
      </c>
      <c r="C50" s="312">
        <v>9416</v>
      </c>
      <c r="D50" s="312">
        <v>7022</v>
      </c>
      <c r="E50" s="312">
        <v>661</v>
      </c>
      <c r="F50" s="312">
        <v>1366</v>
      </c>
      <c r="G50" s="312">
        <v>23</v>
      </c>
      <c r="H50" s="312">
        <v>219</v>
      </c>
      <c r="I50" s="312">
        <v>5445</v>
      </c>
      <c r="J50" s="312">
        <v>1757</v>
      </c>
      <c r="K50" s="312">
        <v>2089</v>
      </c>
      <c r="L50" s="312">
        <v>55</v>
      </c>
      <c r="M50" s="312">
        <v>57</v>
      </c>
      <c r="N50" s="312">
        <v>829</v>
      </c>
      <c r="O50" s="312">
        <v>105</v>
      </c>
      <c r="P50" s="312">
        <v>1485</v>
      </c>
      <c r="Q50" s="312">
        <v>2017</v>
      </c>
      <c r="R50" s="312">
        <v>37</v>
      </c>
      <c r="S50" s="316">
        <v>7</v>
      </c>
      <c r="T50" s="316">
        <v>48</v>
      </c>
      <c r="U50" s="316">
        <v>238</v>
      </c>
      <c r="V50" s="316"/>
      <c r="W50" s="316"/>
      <c r="X50" s="316"/>
      <c r="Y50" s="316"/>
      <c r="Z50" s="316"/>
      <c r="AA50" s="316"/>
      <c r="AB50" s="316"/>
      <c r="AC50" s="316"/>
      <c r="AD50" s="316"/>
      <c r="AE50" s="316"/>
      <c r="AF50" s="316"/>
      <c r="AG50" s="316"/>
      <c r="AH50" s="316"/>
      <c r="AI50" s="316"/>
      <c r="AJ50" s="316"/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M50" s="316"/>
      <c r="BN50" s="316"/>
      <c r="BO50" s="316"/>
      <c r="BP50" s="316"/>
      <c r="BQ50" s="316"/>
      <c r="BR50" s="316"/>
      <c r="BS50" s="316"/>
      <c r="BT50" s="316"/>
      <c r="BU50" s="316"/>
      <c r="BV50" s="316"/>
      <c r="BW50" s="316"/>
      <c r="BX50" s="316"/>
      <c r="BY50" s="316"/>
      <c r="BZ50" s="316"/>
      <c r="CA50" s="316"/>
      <c r="CB50" s="316"/>
      <c r="CC50" s="316"/>
      <c r="CD50" s="316"/>
      <c r="CE50" s="316"/>
      <c r="CF50" s="316"/>
      <c r="CG50" s="316"/>
      <c r="CH50" s="316"/>
      <c r="CI50" s="316"/>
      <c r="CJ50" s="316"/>
      <c r="CK50" s="316"/>
      <c r="CL50" s="316"/>
      <c r="CM50" s="316"/>
      <c r="CN50" s="316"/>
      <c r="CO50" s="316"/>
      <c r="CP50" s="316"/>
      <c r="CQ50" s="316"/>
      <c r="CR50" s="316"/>
      <c r="CS50" s="316"/>
      <c r="CT50" s="316"/>
      <c r="CU50" s="316"/>
      <c r="CV50" s="316"/>
      <c r="CW50" s="316"/>
      <c r="CX50" s="316"/>
      <c r="CY50" s="316"/>
      <c r="CZ50" s="316"/>
      <c r="DA50" s="316"/>
      <c r="DB50" s="316"/>
      <c r="DC50" s="316"/>
      <c r="DD50" s="316"/>
      <c r="DE50" s="316"/>
      <c r="DF50" s="316"/>
      <c r="DG50" s="316"/>
      <c r="DH50" s="316"/>
      <c r="DI50" s="316"/>
      <c r="DJ50" s="316"/>
      <c r="DK50" s="316"/>
      <c r="DL50" s="316"/>
      <c r="DM50" s="316"/>
      <c r="DN50" s="316"/>
      <c r="DO50" s="316"/>
      <c r="DP50" s="316"/>
      <c r="DQ50" s="316"/>
      <c r="DR50" s="316"/>
      <c r="DS50" s="316"/>
      <c r="DT50" s="316"/>
      <c r="DU50" s="316"/>
      <c r="DV50" s="316"/>
      <c r="DW50" s="316"/>
      <c r="DX50" s="316"/>
      <c r="DY50" s="316"/>
      <c r="DZ50" s="316"/>
      <c r="EA50" s="316"/>
      <c r="EB50" s="316"/>
      <c r="EC50" s="316"/>
      <c r="ED50" s="316"/>
      <c r="EE50" s="316"/>
      <c r="EF50" s="316"/>
      <c r="EG50" s="316"/>
      <c r="EH50" s="316"/>
      <c r="EI50" s="316"/>
      <c r="EJ50" s="316"/>
      <c r="EK50" s="316"/>
      <c r="EL50" s="316"/>
      <c r="EM50" s="316"/>
      <c r="EN50" s="316"/>
      <c r="EO50" s="316"/>
      <c r="EP50" s="316"/>
      <c r="EQ50" s="316"/>
      <c r="ER50" s="316"/>
      <c r="ES50" s="316"/>
      <c r="ET50" s="316"/>
      <c r="EU50" s="316"/>
      <c r="EV50" s="316"/>
      <c r="EW50" s="316"/>
      <c r="EX50" s="316"/>
      <c r="EY50" s="316"/>
      <c r="EZ50" s="316"/>
      <c r="FA50" s="316"/>
      <c r="FB50" s="316"/>
      <c r="FC50" s="316"/>
      <c r="FD50" s="316"/>
      <c r="FE50" s="316"/>
      <c r="FF50" s="316"/>
      <c r="FG50" s="316"/>
      <c r="FH50" s="316"/>
      <c r="FI50" s="316"/>
      <c r="FJ50" s="316"/>
      <c r="FK50" s="316"/>
      <c r="FL50" s="316"/>
      <c r="FM50" s="316"/>
      <c r="FN50" s="316"/>
      <c r="FO50" s="316"/>
      <c r="FP50" s="316"/>
      <c r="FQ50" s="316"/>
      <c r="FR50" s="316"/>
      <c r="FS50" s="316"/>
      <c r="FT50" s="316"/>
      <c r="FU50" s="316"/>
      <c r="FV50" s="316"/>
      <c r="FW50" s="316"/>
      <c r="FX50" s="316"/>
      <c r="FY50" s="316"/>
      <c r="FZ50" s="316"/>
      <c r="GA50" s="316"/>
      <c r="GB50" s="316"/>
      <c r="GC50" s="316"/>
      <c r="GD50" s="316"/>
      <c r="GE50" s="316"/>
      <c r="GF50" s="316"/>
      <c r="GG50" s="316"/>
      <c r="GH50" s="316"/>
      <c r="GI50" s="316"/>
      <c r="GJ50" s="316"/>
      <c r="GK50" s="316"/>
      <c r="GL50" s="316"/>
      <c r="GM50" s="316"/>
      <c r="GN50" s="316"/>
      <c r="GO50" s="316"/>
      <c r="GP50" s="316"/>
      <c r="GQ50" s="316"/>
      <c r="GR50" s="316"/>
      <c r="GS50" s="316"/>
      <c r="GT50" s="316"/>
      <c r="GU50" s="316"/>
      <c r="GV50" s="316"/>
      <c r="GW50" s="316"/>
      <c r="GX50" s="316"/>
      <c r="GY50" s="316"/>
      <c r="GZ50" s="316"/>
      <c r="HA50" s="316"/>
      <c r="HB50" s="316"/>
      <c r="HC50" s="316"/>
      <c r="HD50" s="316"/>
      <c r="HE50" s="316"/>
      <c r="HF50" s="316"/>
      <c r="HG50" s="316"/>
      <c r="HH50" s="316"/>
      <c r="HI50" s="316"/>
      <c r="HJ50" s="316"/>
      <c r="HK50" s="316"/>
      <c r="HL50" s="316"/>
      <c r="HM50" s="316"/>
      <c r="HN50" s="316"/>
      <c r="HO50" s="316"/>
      <c r="HP50" s="316"/>
      <c r="HQ50" s="316"/>
      <c r="HR50" s="316"/>
      <c r="HS50" s="316"/>
      <c r="HT50" s="316"/>
      <c r="HU50" s="316"/>
      <c r="HV50" s="316"/>
      <c r="HW50" s="316"/>
      <c r="HX50" s="316"/>
      <c r="HY50" s="316"/>
      <c r="HZ50" s="316"/>
      <c r="IA50" s="316"/>
      <c r="IB50" s="316"/>
      <c r="IC50" s="316"/>
      <c r="ID50" s="316"/>
      <c r="IE50" s="316"/>
      <c r="IF50" s="316"/>
      <c r="IG50" s="316"/>
      <c r="IH50" s="316"/>
      <c r="II50" s="316"/>
      <c r="IJ50" s="316"/>
      <c r="IK50" s="316"/>
      <c r="IL50" s="316"/>
      <c r="IM50" s="316"/>
      <c r="IN50" s="316"/>
      <c r="IO50" s="316"/>
      <c r="IP50" s="316"/>
      <c r="IQ50" s="316"/>
      <c r="IR50" s="316"/>
      <c r="IS50" s="316"/>
    </row>
    <row r="51" spans="1:253">
      <c r="A51" s="333" t="s">
        <v>394</v>
      </c>
      <c r="B51" s="312">
        <v>25870</v>
      </c>
      <c r="C51" s="312">
        <v>14347</v>
      </c>
      <c r="D51" s="312">
        <v>11523</v>
      </c>
      <c r="E51" s="312">
        <v>984</v>
      </c>
      <c r="F51" s="312">
        <v>2557</v>
      </c>
      <c r="G51" s="312">
        <v>47</v>
      </c>
      <c r="H51" s="312">
        <v>410</v>
      </c>
      <c r="I51" s="312">
        <v>8326</v>
      </c>
      <c r="J51" s="312">
        <v>2258</v>
      </c>
      <c r="K51" s="312">
        <v>2582</v>
      </c>
      <c r="L51" s="312">
        <v>77</v>
      </c>
      <c r="M51" s="312">
        <v>27</v>
      </c>
      <c r="N51" s="312">
        <v>1450</v>
      </c>
      <c r="O51" s="312">
        <v>166</v>
      </c>
      <c r="P51" s="312">
        <v>3320</v>
      </c>
      <c r="Q51" s="312">
        <v>3035</v>
      </c>
      <c r="R51" s="312">
        <v>74</v>
      </c>
      <c r="S51" s="316">
        <v>21</v>
      </c>
      <c r="T51" s="316">
        <v>41</v>
      </c>
      <c r="U51" s="316">
        <v>495</v>
      </c>
      <c r="V51" s="316"/>
      <c r="W51" s="316"/>
      <c r="X51" s="316"/>
      <c r="Y51" s="316"/>
      <c r="Z51" s="316"/>
      <c r="AA51" s="316"/>
      <c r="AB51" s="316"/>
      <c r="AC51" s="316"/>
      <c r="AD51" s="316"/>
      <c r="AE51" s="316"/>
      <c r="AF51" s="316"/>
      <c r="AG51" s="316"/>
      <c r="AH51" s="316"/>
      <c r="AI51" s="316"/>
      <c r="AJ51" s="316"/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M51" s="316"/>
      <c r="BN51" s="316"/>
      <c r="BO51" s="316"/>
      <c r="BP51" s="316"/>
      <c r="BQ51" s="316"/>
      <c r="BR51" s="316"/>
      <c r="BS51" s="316"/>
      <c r="BT51" s="316"/>
      <c r="BU51" s="316"/>
      <c r="BV51" s="316"/>
      <c r="BW51" s="316"/>
      <c r="BX51" s="316"/>
      <c r="BY51" s="316"/>
      <c r="BZ51" s="316"/>
      <c r="CA51" s="316"/>
      <c r="CB51" s="316"/>
      <c r="CC51" s="316"/>
      <c r="CD51" s="316"/>
      <c r="CE51" s="316"/>
      <c r="CF51" s="316"/>
      <c r="CG51" s="316"/>
      <c r="CH51" s="316"/>
      <c r="CI51" s="316"/>
      <c r="CJ51" s="316"/>
      <c r="CK51" s="316"/>
      <c r="CL51" s="316"/>
      <c r="CM51" s="316"/>
      <c r="CN51" s="316"/>
      <c r="CO51" s="316"/>
      <c r="CP51" s="316"/>
      <c r="CQ51" s="316"/>
      <c r="CR51" s="316"/>
      <c r="CS51" s="316"/>
      <c r="CT51" s="316"/>
      <c r="CU51" s="316"/>
      <c r="CV51" s="316"/>
      <c r="CW51" s="316"/>
      <c r="CX51" s="316"/>
      <c r="CY51" s="316"/>
      <c r="CZ51" s="316"/>
      <c r="DA51" s="316"/>
      <c r="DB51" s="316"/>
      <c r="DC51" s="316"/>
      <c r="DD51" s="316"/>
      <c r="DE51" s="316"/>
      <c r="DF51" s="316"/>
      <c r="DG51" s="316"/>
      <c r="DH51" s="316"/>
      <c r="DI51" s="316"/>
      <c r="DJ51" s="316"/>
      <c r="DK51" s="316"/>
      <c r="DL51" s="316"/>
      <c r="DM51" s="316"/>
      <c r="DN51" s="316"/>
      <c r="DO51" s="316"/>
      <c r="DP51" s="316"/>
      <c r="DQ51" s="316"/>
      <c r="DR51" s="316"/>
      <c r="DS51" s="316"/>
      <c r="DT51" s="316"/>
      <c r="DU51" s="316"/>
      <c r="DV51" s="316"/>
      <c r="DW51" s="316"/>
      <c r="DX51" s="316"/>
      <c r="DY51" s="316"/>
      <c r="DZ51" s="316"/>
      <c r="EA51" s="316"/>
      <c r="EB51" s="316"/>
      <c r="EC51" s="316"/>
      <c r="ED51" s="316"/>
      <c r="EE51" s="316"/>
      <c r="EF51" s="316"/>
      <c r="EG51" s="316"/>
      <c r="EH51" s="316"/>
      <c r="EI51" s="316"/>
      <c r="EJ51" s="316"/>
      <c r="EK51" s="316"/>
      <c r="EL51" s="316"/>
      <c r="EM51" s="316"/>
      <c r="EN51" s="316"/>
      <c r="EO51" s="316"/>
      <c r="EP51" s="316"/>
      <c r="EQ51" s="316"/>
      <c r="ER51" s="316"/>
      <c r="ES51" s="316"/>
      <c r="ET51" s="316"/>
      <c r="EU51" s="316"/>
      <c r="EV51" s="316"/>
      <c r="EW51" s="316"/>
      <c r="EX51" s="316"/>
      <c r="EY51" s="316"/>
      <c r="EZ51" s="316"/>
      <c r="FA51" s="316"/>
      <c r="FB51" s="316"/>
      <c r="FC51" s="316"/>
      <c r="FD51" s="316"/>
      <c r="FE51" s="316"/>
      <c r="FF51" s="316"/>
      <c r="FG51" s="316"/>
      <c r="FH51" s="316"/>
      <c r="FI51" s="316"/>
      <c r="FJ51" s="316"/>
      <c r="FK51" s="316"/>
      <c r="FL51" s="316"/>
      <c r="FM51" s="316"/>
      <c r="FN51" s="316"/>
      <c r="FO51" s="316"/>
      <c r="FP51" s="316"/>
      <c r="FQ51" s="316"/>
      <c r="FR51" s="316"/>
      <c r="FS51" s="316"/>
      <c r="FT51" s="316"/>
      <c r="FU51" s="316"/>
      <c r="FV51" s="316"/>
      <c r="FW51" s="316"/>
      <c r="FX51" s="316"/>
      <c r="FY51" s="316"/>
      <c r="FZ51" s="316"/>
      <c r="GA51" s="316"/>
      <c r="GB51" s="316"/>
      <c r="GC51" s="316"/>
      <c r="GD51" s="316"/>
      <c r="GE51" s="316"/>
      <c r="GF51" s="316"/>
      <c r="GG51" s="316"/>
      <c r="GH51" s="316"/>
      <c r="GI51" s="316"/>
      <c r="GJ51" s="316"/>
      <c r="GK51" s="316"/>
      <c r="GL51" s="316"/>
      <c r="GM51" s="316"/>
      <c r="GN51" s="316"/>
      <c r="GO51" s="316"/>
      <c r="GP51" s="316"/>
      <c r="GQ51" s="316"/>
      <c r="GR51" s="316"/>
      <c r="GS51" s="316"/>
      <c r="GT51" s="316"/>
      <c r="GU51" s="316"/>
      <c r="GV51" s="316"/>
      <c r="GW51" s="316"/>
      <c r="GX51" s="316"/>
      <c r="GY51" s="316"/>
      <c r="GZ51" s="316"/>
      <c r="HA51" s="316"/>
      <c r="HB51" s="316"/>
      <c r="HC51" s="316"/>
      <c r="HD51" s="316"/>
      <c r="HE51" s="316"/>
      <c r="HF51" s="316"/>
      <c r="HG51" s="316"/>
      <c r="HH51" s="316"/>
      <c r="HI51" s="316"/>
      <c r="HJ51" s="316"/>
      <c r="HK51" s="316"/>
      <c r="HL51" s="316"/>
      <c r="HM51" s="316"/>
      <c r="HN51" s="316"/>
      <c r="HO51" s="316"/>
      <c r="HP51" s="316"/>
      <c r="HQ51" s="316"/>
      <c r="HR51" s="316"/>
      <c r="HS51" s="316"/>
      <c r="HT51" s="316"/>
      <c r="HU51" s="316"/>
      <c r="HV51" s="316"/>
      <c r="HW51" s="316"/>
      <c r="HX51" s="316"/>
      <c r="HY51" s="316"/>
      <c r="HZ51" s="316"/>
      <c r="IA51" s="316"/>
      <c r="IB51" s="316"/>
      <c r="IC51" s="316"/>
      <c r="ID51" s="316"/>
      <c r="IE51" s="316"/>
      <c r="IF51" s="316"/>
      <c r="IG51" s="316"/>
      <c r="IH51" s="316"/>
      <c r="II51" s="316"/>
      <c r="IJ51" s="316"/>
      <c r="IK51" s="316"/>
      <c r="IL51" s="316"/>
      <c r="IM51" s="316"/>
      <c r="IN51" s="316"/>
      <c r="IO51" s="316"/>
      <c r="IP51" s="316"/>
      <c r="IQ51" s="316"/>
      <c r="IR51" s="316"/>
      <c r="IS51" s="316"/>
    </row>
    <row r="52" spans="1:253">
      <c r="A52" s="333" t="s">
        <v>395</v>
      </c>
      <c r="B52" s="312">
        <v>6057</v>
      </c>
      <c r="C52" s="312">
        <v>3337</v>
      </c>
      <c r="D52" s="312">
        <v>2720</v>
      </c>
      <c r="E52" s="316">
        <v>346</v>
      </c>
      <c r="F52" s="316">
        <v>820</v>
      </c>
      <c r="G52" s="316">
        <v>15</v>
      </c>
      <c r="H52" s="316">
        <v>106</v>
      </c>
      <c r="I52" s="312">
        <v>1860</v>
      </c>
      <c r="J52" s="316">
        <v>544</v>
      </c>
      <c r="K52" s="316">
        <v>751</v>
      </c>
      <c r="L52" s="316">
        <v>24</v>
      </c>
      <c r="M52" s="316">
        <v>10</v>
      </c>
      <c r="N52" s="316">
        <v>272</v>
      </c>
      <c r="O52" s="316">
        <v>30</v>
      </c>
      <c r="P52" s="316">
        <v>613</v>
      </c>
      <c r="Q52" s="316">
        <v>541</v>
      </c>
      <c r="R52" s="316">
        <v>14</v>
      </c>
      <c r="S52" s="316">
        <v>4</v>
      </c>
      <c r="T52" s="316">
        <v>20</v>
      </c>
      <c r="U52" s="316">
        <v>87</v>
      </c>
      <c r="V52" s="316"/>
      <c r="W52" s="316"/>
      <c r="X52" s="316"/>
      <c r="Y52" s="316"/>
      <c r="Z52" s="316"/>
      <c r="AA52" s="316"/>
      <c r="AB52" s="316"/>
      <c r="AC52" s="316"/>
      <c r="AD52" s="316"/>
      <c r="AE52" s="316"/>
      <c r="AF52" s="316"/>
      <c r="AG52" s="316"/>
      <c r="AH52" s="316"/>
      <c r="AI52" s="316"/>
      <c r="AJ52" s="316"/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M52" s="316"/>
      <c r="BN52" s="316"/>
      <c r="BO52" s="316"/>
      <c r="BP52" s="316"/>
      <c r="BQ52" s="316"/>
      <c r="BR52" s="316"/>
      <c r="BS52" s="316"/>
      <c r="BT52" s="316"/>
      <c r="BU52" s="316"/>
      <c r="BV52" s="316"/>
      <c r="BW52" s="316"/>
      <c r="BX52" s="316"/>
      <c r="BY52" s="316"/>
      <c r="BZ52" s="316"/>
      <c r="CA52" s="316"/>
      <c r="CB52" s="316"/>
      <c r="CC52" s="316"/>
      <c r="CD52" s="316"/>
      <c r="CE52" s="316"/>
      <c r="CF52" s="316"/>
      <c r="CG52" s="316"/>
      <c r="CH52" s="316"/>
      <c r="CI52" s="316"/>
      <c r="CJ52" s="316"/>
      <c r="CK52" s="316"/>
      <c r="CL52" s="316"/>
      <c r="CM52" s="316"/>
      <c r="CN52" s="316"/>
      <c r="CO52" s="316"/>
      <c r="CP52" s="316"/>
      <c r="CQ52" s="316"/>
      <c r="CR52" s="316"/>
      <c r="CS52" s="316"/>
      <c r="CT52" s="316"/>
      <c r="CU52" s="316"/>
      <c r="CV52" s="316"/>
      <c r="CW52" s="316"/>
      <c r="CX52" s="316"/>
      <c r="CY52" s="316"/>
      <c r="CZ52" s="316"/>
      <c r="DA52" s="316"/>
      <c r="DB52" s="316"/>
      <c r="DC52" s="316"/>
      <c r="DD52" s="316"/>
      <c r="DE52" s="316"/>
      <c r="DF52" s="316"/>
      <c r="DG52" s="316"/>
      <c r="DH52" s="316"/>
      <c r="DI52" s="316"/>
      <c r="DJ52" s="316"/>
      <c r="DK52" s="316"/>
      <c r="DL52" s="316"/>
      <c r="DM52" s="316"/>
      <c r="DN52" s="316"/>
      <c r="DO52" s="316"/>
      <c r="DP52" s="316"/>
      <c r="DQ52" s="316"/>
      <c r="DR52" s="316"/>
      <c r="DS52" s="316"/>
      <c r="DT52" s="316"/>
      <c r="DU52" s="316"/>
      <c r="DV52" s="316"/>
      <c r="DW52" s="316"/>
      <c r="DX52" s="316"/>
      <c r="DY52" s="316"/>
      <c r="DZ52" s="316"/>
      <c r="EA52" s="316"/>
      <c r="EB52" s="316"/>
      <c r="EC52" s="316"/>
      <c r="ED52" s="316"/>
      <c r="EE52" s="316"/>
      <c r="EF52" s="316"/>
      <c r="EG52" s="316"/>
      <c r="EH52" s="316"/>
      <c r="EI52" s="316"/>
      <c r="EJ52" s="316"/>
      <c r="EK52" s="316"/>
      <c r="EL52" s="316"/>
      <c r="EM52" s="316"/>
      <c r="EN52" s="316"/>
      <c r="EO52" s="316"/>
      <c r="EP52" s="316"/>
      <c r="EQ52" s="316"/>
      <c r="ER52" s="316"/>
      <c r="ES52" s="316"/>
      <c r="ET52" s="316"/>
      <c r="EU52" s="316"/>
      <c r="EV52" s="316"/>
      <c r="EW52" s="316"/>
      <c r="EX52" s="316"/>
      <c r="EY52" s="316"/>
      <c r="EZ52" s="316"/>
      <c r="FA52" s="316"/>
      <c r="FB52" s="316"/>
      <c r="FC52" s="316"/>
      <c r="FD52" s="316"/>
      <c r="FE52" s="316"/>
      <c r="FF52" s="316"/>
      <c r="FG52" s="316"/>
      <c r="FH52" s="316"/>
      <c r="FI52" s="316"/>
      <c r="FJ52" s="316"/>
      <c r="FK52" s="316"/>
      <c r="FL52" s="316"/>
      <c r="FM52" s="316"/>
      <c r="FN52" s="316"/>
      <c r="FO52" s="316"/>
      <c r="FP52" s="316"/>
      <c r="FQ52" s="316"/>
      <c r="FR52" s="316"/>
      <c r="FS52" s="316"/>
      <c r="FT52" s="316"/>
      <c r="FU52" s="316"/>
      <c r="FV52" s="316"/>
      <c r="FW52" s="316"/>
      <c r="FX52" s="316"/>
      <c r="FY52" s="316"/>
      <c r="FZ52" s="316"/>
      <c r="GA52" s="316"/>
      <c r="GB52" s="316"/>
      <c r="GC52" s="316"/>
      <c r="GD52" s="316"/>
      <c r="GE52" s="316"/>
      <c r="GF52" s="316"/>
      <c r="GG52" s="316"/>
      <c r="GH52" s="316"/>
      <c r="GI52" s="316"/>
      <c r="GJ52" s="316"/>
      <c r="GK52" s="316"/>
      <c r="GL52" s="316"/>
      <c r="GM52" s="316"/>
      <c r="GN52" s="316"/>
      <c r="GO52" s="316"/>
      <c r="GP52" s="316"/>
      <c r="GQ52" s="316"/>
      <c r="GR52" s="316"/>
      <c r="GS52" s="316"/>
      <c r="GT52" s="316"/>
      <c r="GU52" s="316"/>
      <c r="GV52" s="316"/>
      <c r="GW52" s="316"/>
      <c r="GX52" s="316"/>
      <c r="GY52" s="316"/>
      <c r="GZ52" s="316"/>
      <c r="HA52" s="316"/>
      <c r="HB52" s="316"/>
      <c r="HC52" s="316"/>
      <c r="HD52" s="316"/>
      <c r="HE52" s="316"/>
      <c r="HF52" s="316"/>
      <c r="HG52" s="316"/>
      <c r="HH52" s="316"/>
      <c r="HI52" s="316"/>
      <c r="HJ52" s="316"/>
      <c r="HK52" s="316"/>
      <c r="HL52" s="316"/>
      <c r="HM52" s="316"/>
      <c r="HN52" s="316"/>
      <c r="HO52" s="316"/>
      <c r="HP52" s="316"/>
      <c r="HQ52" s="316"/>
      <c r="HR52" s="316"/>
      <c r="HS52" s="316"/>
      <c r="HT52" s="316"/>
      <c r="HU52" s="316"/>
      <c r="HV52" s="316"/>
      <c r="HW52" s="316"/>
      <c r="HX52" s="316"/>
      <c r="HY52" s="316"/>
      <c r="HZ52" s="316"/>
      <c r="IA52" s="316"/>
      <c r="IB52" s="316"/>
      <c r="IC52" s="316"/>
      <c r="ID52" s="316"/>
      <c r="IE52" s="316"/>
      <c r="IF52" s="316"/>
      <c r="IG52" s="316"/>
      <c r="IH52" s="316"/>
      <c r="II52" s="316"/>
      <c r="IJ52" s="316"/>
      <c r="IK52" s="316"/>
      <c r="IL52" s="316"/>
      <c r="IM52" s="316"/>
      <c r="IN52" s="316"/>
      <c r="IO52" s="316"/>
      <c r="IP52" s="316"/>
      <c r="IQ52" s="316"/>
      <c r="IR52" s="316"/>
      <c r="IS52" s="316"/>
    </row>
    <row r="53" spans="1:253">
      <c r="A53" s="333" t="s">
        <v>396</v>
      </c>
      <c r="B53" s="312">
        <v>21393</v>
      </c>
      <c r="C53" s="312">
        <v>11670</v>
      </c>
      <c r="D53" s="312">
        <v>9723</v>
      </c>
      <c r="E53" s="312">
        <v>1010</v>
      </c>
      <c r="F53" s="312">
        <v>2392</v>
      </c>
      <c r="G53" s="316">
        <v>75</v>
      </c>
      <c r="H53" s="316">
        <v>200</v>
      </c>
      <c r="I53" s="312">
        <v>5567</v>
      </c>
      <c r="J53" s="312">
        <v>1669</v>
      </c>
      <c r="K53" s="312">
        <v>3228</v>
      </c>
      <c r="L53" s="316">
        <v>84</v>
      </c>
      <c r="M53" s="316">
        <v>29</v>
      </c>
      <c r="N53" s="312">
        <v>1102</v>
      </c>
      <c r="O53" s="316">
        <v>512</v>
      </c>
      <c r="P53" s="312">
        <v>2872</v>
      </c>
      <c r="Q53" s="312">
        <v>2195</v>
      </c>
      <c r="R53" s="316">
        <v>79</v>
      </c>
      <c r="S53" s="316">
        <v>36</v>
      </c>
      <c r="T53" s="316">
        <v>74</v>
      </c>
      <c r="U53" s="316">
        <v>269</v>
      </c>
      <c r="V53" s="316"/>
      <c r="W53" s="316"/>
      <c r="X53" s="316"/>
      <c r="Y53" s="316"/>
      <c r="Z53" s="316"/>
      <c r="AA53" s="316"/>
      <c r="AB53" s="316"/>
      <c r="AC53" s="316"/>
      <c r="AD53" s="316"/>
      <c r="AE53" s="316"/>
      <c r="AF53" s="316"/>
      <c r="AG53" s="316"/>
      <c r="AH53" s="316"/>
      <c r="AI53" s="316"/>
      <c r="AJ53" s="316"/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M53" s="316"/>
      <c r="BN53" s="316"/>
      <c r="BO53" s="316"/>
      <c r="BP53" s="316"/>
      <c r="BQ53" s="316"/>
      <c r="BR53" s="316"/>
      <c r="BS53" s="316"/>
      <c r="BT53" s="316"/>
      <c r="BU53" s="316"/>
      <c r="BV53" s="316"/>
      <c r="BW53" s="316"/>
      <c r="BX53" s="316"/>
      <c r="BY53" s="316"/>
      <c r="BZ53" s="316"/>
      <c r="CA53" s="316"/>
      <c r="CB53" s="316"/>
      <c r="CC53" s="316"/>
      <c r="CD53" s="316"/>
      <c r="CE53" s="316"/>
      <c r="CF53" s="316"/>
      <c r="CG53" s="316"/>
      <c r="CH53" s="316"/>
      <c r="CI53" s="316"/>
      <c r="CJ53" s="316"/>
      <c r="CK53" s="316"/>
      <c r="CL53" s="316"/>
      <c r="CM53" s="316"/>
      <c r="CN53" s="316"/>
      <c r="CO53" s="316"/>
      <c r="CP53" s="316"/>
      <c r="CQ53" s="316"/>
      <c r="CR53" s="316"/>
      <c r="CS53" s="316"/>
      <c r="CT53" s="316"/>
      <c r="CU53" s="316"/>
      <c r="CV53" s="316"/>
      <c r="CW53" s="316"/>
      <c r="CX53" s="316"/>
      <c r="CY53" s="316"/>
      <c r="CZ53" s="316"/>
      <c r="DA53" s="316"/>
      <c r="DB53" s="316"/>
      <c r="DC53" s="316"/>
      <c r="DD53" s="316"/>
      <c r="DE53" s="316"/>
      <c r="DF53" s="316"/>
      <c r="DG53" s="316"/>
      <c r="DH53" s="316"/>
      <c r="DI53" s="316"/>
      <c r="DJ53" s="316"/>
      <c r="DK53" s="316"/>
      <c r="DL53" s="316"/>
      <c r="DM53" s="316"/>
      <c r="DN53" s="316"/>
      <c r="DO53" s="316"/>
      <c r="DP53" s="316"/>
      <c r="DQ53" s="316"/>
      <c r="DR53" s="316"/>
      <c r="DS53" s="316"/>
      <c r="DT53" s="316"/>
      <c r="DU53" s="316"/>
      <c r="DV53" s="316"/>
      <c r="DW53" s="316"/>
      <c r="DX53" s="316"/>
      <c r="DY53" s="316"/>
      <c r="DZ53" s="316"/>
      <c r="EA53" s="316"/>
      <c r="EB53" s="316"/>
      <c r="EC53" s="316"/>
      <c r="ED53" s="316"/>
      <c r="EE53" s="316"/>
      <c r="EF53" s="316"/>
      <c r="EG53" s="316"/>
      <c r="EH53" s="316"/>
      <c r="EI53" s="316"/>
      <c r="EJ53" s="316"/>
      <c r="EK53" s="316"/>
      <c r="EL53" s="316"/>
      <c r="EM53" s="316"/>
      <c r="EN53" s="316"/>
      <c r="EO53" s="316"/>
      <c r="EP53" s="316"/>
      <c r="EQ53" s="316"/>
      <c r="ER53" s="316"/>
      <c r="ES53" s="316"/>
      <c r="ET53" s="316"/>
      <c r="EU53" s="316"/>
      <c r="EV53" s="316"/>
      <c r="EW53" s="316"/>
      <c r="EX53" s="316"/>
      <c r="EY53" s="316"/>
      <c r="EZ53" s="316"/>
      <c r="FA53" s="316"/>
      <c r="FB53" s="316"/>
      <c r="FC53" s="316"/>
      <c r="FD53" s="316"/>
      <c r="FE53" s="316"/>
      <c r="FF53" s="316"/>
      <c r="FG53" s="316"/>
      <c r="FH53" s="316"/>
      <c r="FI53" s="316"/>
      <c r="FJ53" s="316"/>
      <c r="FK53" s="316"/>
      <c r="FL53" s="316"/>
      <c r="FM53" s="316"/>
      <c r="FN53" s="316"/>
      <c r="FO53" s="316"/>
      <c r="FP53" s="316"/>
      <c r="FQ53" s="316"/>
      <c r="FR53" s="316"/>
      <c r="FS53" s="316"/>
      <c r="FT53" s="316"/>
      <c r="FU53" s="316"/>
      <c r="FV53" s="316"/>
      <c r="FW53" s="316"/>
      <c r="FX53" s="316"/>
      <c r="FY53" s="316"/>
      <c r="FZ53" s="316"/>
      <c r="GA53" s="316"/>
      <c r="GB53" s="316"/>
      <c r="GC53" s="316"/>
      <c r="GD53" s="316"/>
      <c r="GE53" s="316"/>
      <c r="GF53" s="316"/>
      <c r="GG53" s="316"/>
      <c r="GH53" s="316"/>
      <c r="GI53" s="316"/>
      <c r="GJ53" s="316"/>
      <c r="GK53" s="316"/>
      <c r="GL53" s="316"/>
      <c r="GM53" s="316"/>
      <c r="GN53" s="316"/>
      <c r="GO53" s="316"/>
      <c r="GP53" s="316"/>
      <c r="GQ53" s="316"/>
      <c r="GR53" s="316"/>
      <c r="GS53" s="316"/>
      <c r="GT53" s="316"/>
      <c r="GU53" s="316"/>
      <c r="GV53" s="316"/>
      <c r="GW53" s="316"/>
      <c r="GX53" s="316"/>
      <c r="GY53" s="316"/>
      <c r="GZ53" s="316"/>
      <c r="HA53" s="316"/>
      <c r="HB53" s="316"/>
      <c r="HC53" s="316"/>
      <c r="HD53" s="316"/>
      <c r="HE53" s="316"/>
      <c r="HF53" s="316"/>
      <c r="HG53" s="316"/>
      <c r="HH53" s="316"/>
      <c r="HI53" s="316"/>
      <c r="HJ53" s="316"/>
      <c r="HK53" s="316"/>
      <c r="HL53" s="316"/>
      <c r="HM53" s="316"/>
      <c r="HN53" s="316"/>
      <c r="HO53" s="316"/>
      <c r="HP53" s="316"/>
      <c r="HQ53" s="316"/>
      <c r="HR53" s="316"/>
      <c r="HS53" s="316"/>
      <c r="HT53" s="316"/>
      <c r="HU53" s="316"/>
      <c r="HV53" s="316"/>
      <c r="HW53" s="316"/>
      <c r="HX53" s="316"/>
      <c r="HY53" s="316"/>
      <c r="HZ53" s="316"/>
      <c r="IA53" s="316"/>
      <c r="IB53" s="316"/>
      <c r="IC53" s="316"/>
      <c r="ID53" s="316"/>
      <c r="IE53" s="316"/>
      <c r="IF53" s="316"/>
      <c r="IG53" s="316"/>
      <c r="IH53" s="316"/>
      <c r="II53" s="316"/>
      <c r="IJ53" s="316"/>
      <c r="IK53" s="316"/>
      <c r="IL53" s="316"/>
      <c r="IM53" s="316"/>
      <c r="IN53" s="316"/>
      <c r="IO53" s="316"/>
      <c r="IP53" s="316"/>
      <c r="IQ53" s="316"/>
      <c r="IR53" s="316"/>
      <c r="IS53" s="316"/>
    </row>
    <row r="54" spans="1:253">
      <c r="A54" s="333" t="s">
        <v>397</v>
      </c>
      <c r="B54" s="312">
        <v>18020</v>
      </c>
      <c r="C54" s="312">
        <v>9994</v>
      </c>
      <c r="D54" s="312">
        <v>8026</v>
      </c>
      <c r="E54" s="316">
        <v>710</v>
      </c>
      <c r="F54" s="312">
        <v>2118</v>
      </c>
      <c r="G54" s="316">
        <v>42</v>
      </c>
      <c r="H54" s="316">
        <v>201</v>
      </c>
      <c r="I54" s="312">
        <v>4965</v>
      </c>
      <c r="J54" s="312">
        <v>1688</v>
      </c>
      <c r="K54" s="312">
        <v>2401</v>
      </c>
      <c r="L54" s="316">
        <v>66</v>
      </c>
      <c r="M54" s="316">
        <v>28</v>
      </c>
      <c r="N54" s="316">
        <v>939</v>
      </c>
      <c r="O54" s="316">
        <v>430</v>
      </c>
      <c r="P54" s="312">
        <v>1951</v>
      </c>
      <c r="Q54" s="312">
        <v>1905</v>
      </c>
      <c r="R54" s="316">
        <v>71</v>
      </c>
      <c r="S54" s="316">
        <v>29</v>
      </c>
      <c r="T54" s="316">
        <v>85</v>
      </c>
      <c r="U54" s="316">
        <v>391</v>
      </c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M54" s="316"/>
      <c r="BN54" s="316"/>
      <c r="BO54" s="316"/>
      <c r="BP54" s="316"/>
      <c r="BQ54" s="316"/>
      <c r="BR54" s="316"/>
      <c r="BS54" s="316"/>
      <c r="BT54" s="316"/>
      <c r="BU54" s="316"/>
      <c r="BV54" s="316"/>
      <c r="BW54" s="316"/>
      <c r="BX54" s="316"/>
      <c r="BY54" s="316"/>
      <c r="BZ54" s="316"/>
      <c r="CA54" s="316"/>
      <c r="CB54" s="316"/>
      <c r="CC54" s="316"/>
      <c r="CD54" s="316"/>
      <c r="CE54" s="316"/>
      <c r="CF54" s="316"/>
      <c r="CG54" s="316"/>
      <c r="CH54" s="316"/>
      <c r="CI54" s="316"/>
      <c r="CJ54" s="316"/>
      <c r="CK54" s="316"/>
      <c r="CL54" s="316"/>
      <c r="CM54" s="316"/>
      <c r="CN54" s="316"/>
      <c r="CO54" s="316"/>
      <c r="CP54" s="316"/>
      <c r="CQ54" s="316"/>
      <c r="CR54" s="316"/>
      <c r="CS54" s="316"/>
      <c r="CT54" s="316"/>
      <c r="CU54" s="316"/>
      <c r="CV54" s="316"/>
      <c r="CW54" s="316"/>
      <c r="CX54" s="316"/>
      <c r="CY54" s="316"/>
      <c r="CZ54" s="316"/>
      <c r="DA54" s="316"/>
      <c r="DB54" s="316"/>
      <c r="DC54" s="316"/>
      <c r="DD54" s="316"/>
      <c r="DE54" s="316"/>
      <c r="DF54" s="316"/>
      <c r="DG54" s="316"/>
      <c r="DH54" s="316"/>
      <c r="DI54" s="316"/>
      <c r="DJ54" s="316"/>
      <c r="DK54" s="316"/>
      <c r="DL54" s="316"/>
      <c r="DM54" s="316"/>
      <c r="DN54" s="316"/>
      <c r="DO54" s="316"/>
      <c r="DP54" s="316"/>
      <c r="DQ54" s="316"/>
      <c r="DR54" s="316"/>
      <c r="DS54" s="316"/>
      <c r="DT54" s="316"/>
      <c r="DU54" s="316"/>
      <c r="DV54" s="316"/>
      <c r="DW54" s="316"/>
      <c r="DX54" s="316"/>
      <c r="DY54" s="316"/>
      <c r="DZ54" s="316"/>
      <c r="EA54" s="316"/>
      <c r="EB54" s="316"/>
      <c r="EC54" s="316"/>
      <c r="ED54" s="316"/>
      <c r="EE54" s="316"/>
      <c r="EF54" s="316"/>
      <c r="EG54" s="316"/>
      <c r="EH54" s="316"/>
      <c r="EI54" s="316"/>
      <c r="EJ54" s="316"/>
      <c r="EK54" s="316"/>
      <c r="EL54" s="316"/>
      <c r="EM54" s="316"/>
      <c r="EN54" s="316"/>
      <c r="EO54" s="316"/>
      <c r="EP54" s="316"/>
      <c r="EQ54" s="316"/>
      <c r="ER54" s="316"/>
      <c r="ES54" s="316"/>
      <c r="ET54" s="316"/>
      <c r="EU54" s="316"/>
      <c r="EV54" s="316"/>
      <c r="EW54" s="316"/>
      <c r="EX54" s="316"/>
      <c r="EY54" s="316"/>
      <c r="EZ54" s="316"/>
      <c r="FA54" s="316"/>
      <c r="FB54" s="316"/>
      <c r="FC54" s="316"/>
      <c r="FD54" s="316"/>
      <c r="FE54" s="316"/>
      <c r="FF54" s="316"/>
      <c r="FG54" s="316"/>
      <c r="FH54" s="316"/>
      <c r="FI54" s="316"/>
      <c r="FJ54" s="316"/>
      <c r="FK54" s="316"/>
      <c r="FL54" s="316"/>
      <c r="FM54" s="316"/>
      <c r="FN54" s="316"/>
      <c r="FO54" s="316"/>
      <c r="FP54" s="316"/>
      <c r="FQ54" s="316"/>
      <c r="FR54" s="316"/>
      <c r="FS54" s="316"/>
      <c r="FT54" s="316"/>
      <c r="FU54" s="316"/>
      <c r="FV54" s="316"/>
      <c r="FW54" s="316"/>
      <c r="FX54" s="316"/>
      <c r="FY54" s="316"/>
      <c r="FZ54" s="316"/>
      <c r="GA54" s="316"/>
      <c r="GB54" s="316"/>
      <c r="GC54" s="316"/>
      <c r="GD54" s="316"/>
      <c r="GE54" s="316"/>
      <c r="GF54" s="316"/>
      <c r="GG54" s="316"/>
      <c r="GH54" s="316"/>
      <c r="GI54" s="316"/>
      <c r="GJ54" s="316"/>
      <c r="GK54" s="316"/>
      <c r="GL54" s="316"/>
      <c r="GM54" s="316"/>
      <c r="GN54" s="316"/>
      <c r="GO54" s="316"/>
      <c r="GP54" s="316"/>
      <c r="GQ54" s="316"/>
      <c r="GR54" s="316"/>
      <c r="GS54" s="316"/>
      <c r="GT54" s="316"/>
      <c r="GU54" s="316"/>
      <c r="GV54" s="316"/>
      <c r="GW54" s="316"/>
      <c r="GX54" s="316"/>
      <c r="GY54" s="316"/>
      <c r="GZ54" s="316"/>
      <c r="HA54" s="316"/>
      <c r="HB54" s="316"/>
      <c r="HC54" s="316"/>
      <c r="HD54" s="316"/>
      <c r="HE54" s="316"/>
      <c r="HF54" s="316"/>
      <c r="HG54" s="316"/>
      <c r="HH54" s="316"/>
      <c r="HI54" s="316"/>
      <c r="HJ54" s="316"/>
      <c r="HK54" s="316"/>
      <c r="HL54" s="316"/>
      <c r="HM54" s="316"/>
      <c r="HN54" s="316"/>
      <c r="HO54" s="316"/>
      <c r="HP54" s="316"/>
      <c r="HQ54" s="316"/>
      <c r="HR54" s="316"/>
      <c r="HS54" s="316"/>
      <c r="HT54" s="316"/>
      <c r="HU54" s="316"/>
      <c r="HV54" s="316"/>
      <c r="HW54" s="316"/>
      <c r="HX54" s="316"/>
      <c r="HY54" s="316"/>
      <c r="HZ54" s="316"/>
      <c r="IA54" s="316"/>
      <c r="IB54" s="316"/>
      <c r="IC54" s="316"/>
      <c r="ID54" s="316"/>
      <c r="IE54" s="316"/>
      <c r="IF54" s="316"/>
      <c r="IG54" s="316"/>
      <c r="IH54" s="316"/>
      <c r="II54" s="316"/>
      <c r="IJ54" s="316"/>
      <c r="IK54" s="316"/>
      <c r="IL54" s="316"/>
      <c r="IM54" s="316"/>
      <c r="IN54" s="316"/>
      <c r="IO54" s="316"/>
      <c r="IP54" s="316"/>
      <c r="IQ54" s="316"/>
      <c r="IR54" s="316"/>
      <c r="IS54" s="316"/>
    </row>
    <row r="55" spans="1:253">
      <c r="A55" s="333" t="s">
        <v>398</v>
      </c>
      <c r="B55" s="312">
        <v>15557</v>
      </c>
      <c r="C55" s="312">
        <v>8307</v>
      </c>
      <c r="D55" s="312">
        <v>7250</v>
      </c>
      <c r="E55" s="316">
        <v>636</v>
      </c>
      <c r="F55" s="312">
        <v>1442</v>
      </c>
      <c r="G55" s="316">
        <v>43</v>
      </c>
      <c r="H55" s="316">
        <v>177</v>
      </c>
      <c r="I55" s="312">
        <v>4205</v>
      </c>
      <c r="J55" s="312">
        <v>1251</v>
      </c>
      <c r="K55" s="312">
        <v>2006</v>
      </c>
      <c r="L55" s="316">
        <v>57</v>
      </c>
      <c r="M55" s="316">
        <v>34</v>
      </c>
      <c r="N55" s="312">
        <v>1048</v>
      </c>
      <c r="O55" s="316">
        <v>221</v>
      </c>
      <c r="P55" s="312">
        <v>1739</v>
      </c>
      <c r="Q55" s="312">
        <v>2281</v>
      </c>
      <c r="R55" s="316">
        <v>84</v>
      </c>
      <c r="S55" s="316">
        <v>27</v>
      </c>
      <c r="T55" s="316">
        <v>56</v>
      </c>
      <c r="U55" s="316">
        <v>250</v>
      </c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M55" s="316"/>
      <c r="BN55" s="316"/>
      <c r="BO55" s="316"/>
      <c r="BP55" s="316"/>
      <c r="BQ55" s="316"/>
      <c r="BR55" s="316"/>
      <c r="BS55" s="316"/>
      <c r="BT55" s="316"/>
      <c r="BU55" s="316"/>
      <c r="BV55" s="316"/>
      <c r="BW55" s="316"/>
      <c r="BX55" s="316"/>
      <c r="BY55" s="316"/>
      <c r="BZ55" s="316"/>
      <c r="CA55" s="316"/>
      <c r="CB55" s="316"/>
      <c r="CC55" s="316"/>
      <c r="CD55" s="316"/>
      <c r="CE55" s="316"/>
      <c r="CF55" s="316"/>
      <c r="CG55" s="316"/>
      <c r="CH55" s="316"/>
      <c r="CI55" s="316"/>
      <c r="CJ55" s="316"/>
      <c r="CK55" s="316"/>
      <c r="CL55" s="316"/>
      <c r="CM55" s="316"/>
      <c r="CN55" s="316"/>
      <c r="CO55" s="316"/>
      <c r="CP55" s="316"/>
      <c r="CQ55" s="316"/>
      <c r="CR55" s="316"/>
      <c r="CS55" s="316"/>
      <c r="CT55" s="316"/>
      <c r="CU55" s="316"/>
      <c r="CV55" s="316"/>
      <c r="CW55" s="316"/>
      <c r="CX55" s="316"/>
      <c r="CY55" s="316"/>
      <c r="CZ55" s="316"/>
      <c r="DA55" s="316"/>
      <c r="DB55" s="316"/>
      <c r="DC55" s="316"/>
      <c r="DD55" s="316"/>
      <c r="DE55" s="316"/>
      <c r="DF55" s="316"/>
      <c r="DG55" s="316"/>
      <c r="DH55" s="316"/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6"/>
      <c r="EA55" s="316"/>
      <c r="EB55" s="316"/>
      <c r="EC55" s="316"/>
      <c r="ED55" s="316"/>
      <c r="EE55" s="316"/>
      <c r="EF55" s="316"/>
      <c r="EG55" s="316"/>
      <c r="EH55" s="316"/>
      <c r="EI55" s="316"/>
      <c r="EJ55" s="316"/>
      <c r="EK55" s="316"/>
      <c r="EL55" s="316"/>
      <c r="EM55" s="316"/>
      <c r="EN55" s="316"/>
      <c r="EO55" s="316"/>
      <c r="EP55" s="316"/>
      <c r="EQ55" s="316"/>
      <c r="ER55" s="316"/>
      <c r="ES55" s="316"/>
      <c r="ET55" s="316"/>
      <c r="EU55" s="316"/>
      <c r="EV55" s="316"/>
      <c r="EW55" s="316"/>
      <c r="EX55" s="316"/>
      <c r="EY55" s="316"/>
      <c r="EZ55" s="316"/>
      <c r="FA55" s="316"/>
      <c r="FB55" s="316"/>
      <c r="FC55" s="316"/>
      <c r="FD55" s="316"/>
      <c r="FE55" s="316"/>
      <c r="FF55" s="316"/>
      <c r="FG55" s="316"/>
      <c r="FH55" s="316"/>
      <c r="FI55" s="316"/>
      <c r="FJ55" s="316"/>
      <c r="FK55" s="316"/>
      <c r="FL55" s="316"/>
      <c r="FM55" s="316"/>
      <c r="FN55" s="316"/>
      <c r="FO55" s="316"/>
      <c r="FP55" s="316"/>
      <c r="FQ55" s="316"/>
      <c r="FR55" s="316"/>
      <c r="FS55" s="316"/>
      <c r="FT55" s="316"/>
      <c r="FU55" s="316"/>
      <c r="FV55" s="316"/>
      <c r="FW55" s="316"/>
      <c r="FX55" s="316"/>
      <c r="FY55" s="316"/>
      <c r="FZ55" s="316"/>
      <c r="GA55" s="316"/>
      <c r="GB55" s="316"/>
      <c r="GC55" s="316"/>
      <c r="GD55" s="316"/>
      <c r="GE55" s="316"/>
      <c r="GF55" s="316"/>
      <c r="GG55" s="316"/>
      <c r="GH55" s="316"/>
      <c r="GI55" s="316"/>
      <c r="GJ55" s="316"/>
      <c r="GK55" s="316"/>
      <c r="GL55" s="316"/>
      <c r="GM55" s="316"/>
      <c r="GN55" s="316"/>
      <c r="GO55" s="316"/>
      <c r="GP55" s="316"/>
      <c r="GQ55" s="316"/>
      <c r="GR55" s="316"/>
      <c r="GS55" s="316"/>
      <c r="GT55" s="316"/>
      <c r="GU55" s="316"/>
      <c r="GV55" s="316"/>
      <c r="GW55" s="316"/>
      <c r="GX55" s="316"/>
      <c r="GY55" s="316"/>
      <c r="GZ55" s="316"/>
      <c r="HA55" s="316"/>
      <c r="HB55" s="316"/>
      <c r="HC55" s="316"/>
      <c r="HD55" s="316"/>
      <c r="HE55" s="316"/>
      <c r="HF55" s="316"/>
      <c r="HG55" s="316"/>
      <c r="HH55" s="316"/>
      <c r="HI55" s="316"/>
      <c r="HJ55" s="316"/>
      <c r="HK55" s="316"/>
      <c r="HL55" s="316"/>
      <c r="HM55" s="316"/>
      <c r="HN55" s="316"/>
      <c r="HO55" s="316"/>
      <c r="HP55" s="316"/>
      <c r="HQ55" s="316"/>
      <c r="HR55" s="316"/>
      <c r="HS55" s="316"/>
      <c r="HT55" s="316"/>
      <c r="HU55" s="316"/>
      <c r="HV55" s="316"/>
      <c r="HW55" s="316"/>
      <c r="HX55" s="316"/>
      <c r="HY55" s="316"/>
      <c r="HZ55" s="316"/>
      <c r="IA55" s="316"/>
      <c r="IB55" s="316"/>
      <c r="IC55" s="316"/>
      <c r="ID55" s="316"/>
      <c r="IE55" s="316"/>
      <c r="IF55" s="316"/>
      <c r="IG55" s="316"/>
      <c r="IH55" s="316"/>
      <c r="II55" s="316"/>
      <c r="IJ55" s="316"/>
      <c r="IK55" s="316"/>
      <c r="IL55" s="316"/>
      <c r="IM55" s="316"/>
      <c r="IN55" s="316"/>
      <c r="IO55" s="316"/>
      <c r="IP55" s="316"/>
      <c r="IQ55" s="316"/>
      <c r="IR55" s="316"/>
      <c r="IS55" s="316"/>
    </row>
    <row r="56" spans="1:253">
      <c r="A56" s="333" t="s">
        <v>399</v>
      </c>
      <c r="B56" s="360">
        <v>6088</v>
      </c>
      <c r="C56" s="360">
        <v>3321</v>
      </c>
      <c r="D56" s="360">
        <v>2767</v>
      </c>
      <c r="E56" s="360">
        <v>345</v>
      </c>
      <c r="F56" s="360">
        <v>793</v>
      </c>
      <c r="G56" s="360">
        <v>12</v>
      </c>
      <c r="H56" s="361">
        <v>56</v>
      </c>
      <c r="I56" s="340">
        <v>1848</v>
      </c>
      <c r="J56" s="361">
        <v>497</v>
      </c>
      <c r="K56" s="361">
        <v>915</v>
      </c>
      <c r="L56" s="361">
        <v>13</v>
      </c>
      <c r="M56" s="361">
        <v>8</v>
      </c>
      <c r="N56" s="361">
        <v>371</v>
      </c>
      <c r="O56" s="361">
        <v>52</v>
      </c>
      <c r="P56" s="361">
        <v>567</v>
      </c>
      <c r="Q56" s="361">
        <v>484</v>
      </c>
      <c r="R56" s="361">
        <v>24</v>
      </c>
      <c r="S56" s="361">
        <v>12</v>
      </c>
      <c r="T56" s="361">
        <v>16</v>
      </c>
      <c r="U56" s="361">
        <v>75</v>
      </c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M56" s="316"/>
      <c r="BN56" s="316"/>
      <c r="BO56" s="316"/>
      <c r="BP56" s="316"/>
      <c r="BQ56" s="316"/>
      <c r="BR56" s="316"/>
      <c r="BS56" s="316"/>
      <c r="BT56" s="316"/>
      <c r="BU56" s="316"/>
      <c r="BV56" s="316"/>
      <c r="BW56" s="316"/>
      <c r="BX56" s="316"/>
      <c r="BY56" s="316"/>
      <c r="BZ56" s="316"/>
      <c r="CA56" s="316"/>
      <c r="CB56" s="316"/>
      <c r="CC56" s="316"/>
      <c r="CD56" s="316"/>
      <c r="CE56" s="316"/>
      <c r="CF56" s="316"/>
      <c r="CG56" s="316"/>
      <c r="CH56" s="316"/>
      <c r="CI56" s="316"/>
      <c r="CJ56" s="316"/>
      <c r="CK56" s="316"/>
      <c r="CL56" s="316"/>
      <c r="CM56" s="316"/>
      <c r="CN56" s="316"/>
      <c r="CO56" s="316"/>
      <c r="CP56" s="316"/>
      <c r="CQ56" s="316"/>
      <c r="CR56" s="316"/>
      <c r="CS56" s="316"/>
      <c r="CT56" s="316"/>
      <c r="CU56" s="316"/>
      <c r="CV56" s="316"/>
      <c r="CW56" s="316"/>
      <c r="CX56" s="316"/>
      <c r="CY56" s="316"/>
      <c r="CZ56" s="316"/>
      <c r="DA56" s="316"/>
      <c r="DB56" s="316"/>
      <c r="DC56" s="316"/>
      <c r="DD56" s="316"/>
      <c r="DE56" s="316"/>
      <c r="DF56" s="316"/>
      <c r="DG56" s="316"/>
      <c r="DH56" s="316"/>
      <c r="DI56" s="316"/>
      <c r="DJ56" s="316"/>
      <c r="DK56" s="316"/>
      <c r="DL56" s="316"/>
      <c r="DM56" s="316"/>
      <c r="DN56" s="316"/>
      <c r="DO56" s="316"/>
      <c r="DP56" s="316"/>
      <c r="DQ56" s="316"/>
      <c r="DR56" s="316"/>
      <c r="DS56" s="316"/>
      <c r="DT56" s="316"/>
      <c r="DU56" s="316"/>
      <c r="DV56" s="316"/>
      <c r="DW56" s="316"/>
      <c r="DX56" s="316"/>
      <c r="DY56" s="316"/>
      <c r="DZ56" s="316"/>
      <c r="EA56" s="316"/>
      <c r="EB56" s="316"/>
      <c r="EC56" s="316"/>
      <c r="ED56" s="316"/>
      <c r="EE56" s="316"/>
      <c r="EF56" s="316"/>
      <c r="EG56" s="316"/>
      <c r="EH56" s="316"/>
      <c r="EI56" s="316"/>
      <c r="EJ56" s="316"/>
      <c r="EK56" s="316"/>
      <c r="EL56" s="316"/>
      <c r="EM56" s="316"/>
      <c r="EN56" s="316"/>
      <c r="EO56" s="316"/>
      <c r="EP56" s="316"/>
      <c r="EQ56" s="316"/>
      <c r="ER56" s="316"/>
      <c r="ES56" s="316"/>
      <c r="ET56" s="316"/>
      <c r="EU56" s="316"/>
      <c r="EV56" s="316"/>
      <c r="EW56" s="316"/>
      <c r="EX56" s="316"/>
      <c r="EY56" s="316"/>
      <c r="EZ56" s="316"/>
      <c r="FA56" s="316"/>
      <c r="FB56" s="316"/>
      <c r="FC56" s="316"/>
      <c r="FD56" s="316"/>
      <c r="FE56" s="316"/>
      <c r="FF56" s="316"/>
      <c r="FG56" s="316"/>
      <c r="FH56" s="316"/>
      <c r="FI56" s="316"/>
      <c r="FJ56" s="316"/>
      <c r="FK56" s="316"/>
      <c r="FL56" s="316"/>
      <c r="FM56" s="316"/>
      <c r="FN56" s="316"/>
      <c r="FO56" s="316"/>
      <c r="FP56" s="316"/>
      <c r="FQ56" s="316"/>
      <c r="FR56" s="316"/>
      <c r="FS56" s="316"/>
      <c r="FT56" s="316"/>
      <c r="FU56" s="316"/>
      <c r="FV56" s="316"/>
      <c r="FW56" s="316"/>
      <c r="FX56" s="316"/>
      <c r="FY56" s="316"/>
      <c r="FZ56" s="316"/>
      <c r="GA56" s="316"/>
      <c r="GB56" s="316"/>
      <c r="GC56" s="316"/>
      <c r="GD56" s="316"/>
      <c r="GE56" s="316"/>
      <c r="GF56" s="316"/>
      <c r="GG56" s="316"/>
      <c r="GH56" s="316"/>
      <c r="GI56" s="316"/>
      <c r="GJ56" s="316"/>
      <c r="GK56" s="316"/>
      <c r="GL56" s="316"/>
      <c r="GM56" s="316"/>
      <c r="GN56" s="316"/>
      <c r="GO56" s="316"/>
      <c r="GP56" s="316"/>
      <c r="GQ56" s="316"/>
      <c r="GR56" s="316"/>
      <c r="GS56" s="316"/>
      <c r="GT56" s="316"/>
      <c r="GU56" s="316"/>
      <c r="GV56" s="316"/>
      <c r="GW56" s="316"/>
      <c r="GX56" s="316"/>
      <c r="GY56" s="316"/>
      <c r="GZ56" s="316"/>
      <c r="HA56" s="316"/>
      <c r="HB56" s="316"/>
      <c r="HC56" s="316"/>
      <c r="HD56" s="316"/>
      <c r="HE56" s="316"/>
      <c r="HF56" s="316"/>
      <c r="HG56" s="316"/>
      <c r="HH56" s="316"/>
      <c r="HI56" s="316"/>
      <c r="HJ56" s="316"/>
      <c r="HK56" s="316"/>
      <c r="HL56" s="316"/>
      <c r="HM56" s="316"/>
      <c r="HN56" s="316"/>
      <c r="HO56" s="316"/>
      <c r="HP56" s="316"/>
      <c r="HQ56" s="316"/>
      <c r="HR56" s="316"/>
      <c r="HS56" s="316"/>
      <c r="HT56" s="316"/>
      <c r="HU56" s="316"/>
      <c r="HV56" s="316"/>
      <c r="HW56" s="316"/>
      <c r="HX56" s="316"/>
      <c r="HY56" s="316"/>
      <c r="HZ56" s="316"/>
      <c r="IA56" s="316"/>
      <c r="IB56" s="316"/>
      <c r="IC56" s="316"/>
      <c r="ID56" s="316"/>
      <c r="IE56" s="316"/>
      <c r="IF56" s="316"/>
      <c r="IG56" s="316"/>
      <c r="IH56" s="316"/>
      <c r="II56" s="316"/>
      <c r="IJ56" s="316"/>
      <c r="IK56" s="316"/>
      <c r="IL56" s="316"/>
      <c r="IM56" s="316"/>
      <c r="IN56" s="316"/>
      <c r="IO56" s="316"/>
      <c r="IP56" s="316"/>
      <c r="IQ56" s="316"/>
      <c r="IR56" s="316"/>
      <c r="IS56" s="316"/>
    </row>
    <row r="57" spans="1:253">
      <c r="A57" s="344" t="s">
        <v>400</v>
      </c>
      <c r="B57" s="362">
        <v>475</v>
      </c>
      <c r="C57" s="362">
        <v>298</v>
      </c>
      <c r="D57" s="362">
        <v>177</v>
      </c>
      <c r="E57" s="362">
        <v>34</v>
      </c>
      <c r="F57" s="362">
        <v>60</v>
      </c>
      <c r="G57" s="362">
        <v>0</v>
      </c>
      <c r="H57" s="323">
        <v>8</v>
      </c>
      <c r="I57" s="323">
        <v>126</v>
      </c>
      <c r="J57" s="323">
        <v>37</v>
      </c>
      <c r="K57" s="323">
        <v>73</v>
      </c>
      <c r="L57" s="323">
        <v>3</v>
      </c>
      <c r="M57" s="323">
        <v>1</v>
      </c>
      <c r="N57" s="323">
        <v>22</v>
      </c>
      <c r="O57" s="323">
        <v>8</v>
      </c>
      <c r="P57" s="323">
        <v>46</v>
      </c>
      <c r="Q57" s="323">
        <v>43</v>
      </c>
      <c r="R57" s="323">
        <v>1</v>
      </c>
      <c r="S57" s="323">
        <v>2</v>
      </c>
      <c r="T57" s="323">
        <v>1</v>
      </c>
      <c r="U57" s="323">
        <v>10</v>
      </c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M57" s="316"/>
      <c r="BN57" s="316"/>
      <c r="BO57" s="316"/>
      <c r="BP57" s="316"/>
      <c r="BQ57" s="316"/>
      <c r="BR57" s="316"/>
      <c r="BS57" s="316"/>
      <c r="BT57" s="316"/>
      <c r="BU57" s="316"/>
      <c r="BV57" s="316"/>
      <c r="BW57" s="316"/>
      <c r="BX57" s="316"/>
      <c r="BY57" s="316"/>
      <c r="BZ57" s="316"/>
      <c r="CA57" s="316"/>
      <c r="CB57" s="316"/>
      <c r="CC57" s="316"/>
      <c r="CD57" s="316"/>
      <c r="CE57" s="316"/>
      <c r="CF57" s="316"/>
      <c r="CG57" s="316"/>
      <c r="CH57" s="316"/>
      <c r="CI57" s="316"/>
      <c r="CJ57" s="316"/>
      <c r="CK57" s="316"/>
      <c r="CL57" s="316"/>
      <c r="CM57" s="316"/>
      <c r="CN57" s="316"/>
      <c r="CO57" s="316"/>
      <c r="CP57" s="316"/>
      <c r="CQ57" s="316"/>
      <c r="CR57" s="316"/>
      <c r="CS57" s="316"/>
      <c r="CT57" s="316"/>
      <c r="CU57" s="316"/>
      <c r="CV57" s="316"/>
      <c r="CW57" s="316"/>
      <c r="CX57" s="316"/>
      <c r="CY57" s="316"/>
      <c r="CZ57" s="316"/>
      <c r="DA57" s="316"/>
      <c r="DB57" s="316"/>
      <c r="DC57" s="316"/>
      <c r="DD57" s="316"/>
      <c r="DE57" s="316"/>
      <c r="DF57" s="316"/>
      <c r="DG57" s="316"/>
      <c r="DH57" s="316"/>
      <c r="DI57" s="316"/>
      <c r="DJ57" s="316"/>
      <c r="DK57" s="316"/>
      <c r="DL57" s="316"/>
      <c r="DM57" s="316"/>
      <c r="DN57" s="316"/>
      <c r="DO57" s="316"/>
      <c r="DP57" s="316"/>
      <c r="DQ57" s="316"/>
      <c r="DR57" s="316"/>
      <c r="DS57" s="316"/>
      <c r="DT57" s="316"/>
      <c r="DU57" s="316"/>
      <c r="DV57" s="316"/>
      <c r="DW57" s="316"/>
      <c r="DX57" s="316"/>
      <c r="DY57" s="316"/>
      <c r="DZ57" s="316"/>
      <c r="EA57" s="316"/>
      <c r="EB57" s="316"/>
      <c r="EC57" s="316"/>
      <c r="ED57" s="316"/>
      <c r="EE57" s="316"/>
      <c r="EF57" s="316"/>
      <c r="EG57" s="316"/>
      <c r="EH57" s="316"/>
      <c r="EI57" s="316"/>
      <c r="EJ57" s="316"/>
      <c r="EK57" s="316"/>
      <c r="EL57" s="316"/>
      <c r="EM57" s="316"/>
      <c r="EN57" s="316"/>
      <c r="EO57" s="316"/>
      <c r="EP57" s="316"/>
      <c r="EQ57" s="316"/>
      <c r="ER57" s="316"/>
      <c r="ES57" s="316"/>
      <c r="ET57" s="316"/>
      <c r="EU57" s="316"/>
      <c r="EV57" s="316"/>
      <c r="EW57" s="316"/>
      <c r="EX57" s="316"/>
      <c r="EY57" s="316"/>
      <c r="EZ57" s="316"/>
      <c r="FA57" s="316"/>
      <c r="FB57" s="316"/>
      <c r="FC57" s="316"/>
      <c r="FD57" s="316"/>
      <c r="FE57" s="316"/>
      <c r="FF57" s="316"/>
      <c r="FG57" s="316"/>
      <c r="FH57" s="316"/>
      <c r="FI57" s="316"/>
      <c r="FJ57" s="316"/>
      <c r="FK57" s="316"/>
      <c r="FL57" s="316"/>
      <c r="FM57" s="316"/>
      <c r="FN57" s="316"/>
      <c r="FO57" s="316"/>
      <c r="FP57" s="316"/>
      <c r="FQ57" s="316"/>
      <c r="FR57" s="316"/>
      <c r="FS57" s="316"/>
      <c r="FT57" s="316"/>
      <c r="FU57" s="316"/>
      <c r="FV57" s="316"/>
      <c r="FW57" s="316"/>
      <c r="FX57" s="316"/>
      <c r="FY57" s="316"/>
      <c r="FZ57" s="316"/>
      <c r="GA57" s="316"/>
      <c r="GB57" s="316"/>
      <c r="GC57" s="316"/>
      <c r="GD57" s="316"/>
      <c r="GE57" s="316"/>
      <c r="GF57" s="316"/>
      <c r="GG57" s="316"/>
      <c r="GH57" s="316"/>
      <c r="GI57" s="316"/>
      <c r="GJ57" s="316"/>
      <c r="GK57" s="316"/>
      <c r="GL57" s="316"/>
      <c r="GM57" s="316"/>
      <c r="GN57" s="316"/>
      <c r="GO57" s="316"/>
      <c r="GP57" s="316"/>
      <c r="GQ57" s="316"/>
      <c r="GR57" s="316"/>
      <c r="GS57" s="316"/>
      <c r="GT57" s="316"/>
      <c r="GU57" s="316"/>
      <c r="GV57" s="316"/>
      <c r="GW57" s="316"/>
      <c r="GX57" s="316"/>
      <c r="GY57" s="316"/>
      <c r="GZ57" s="316"/>
      <c r="HA57" s="316"/>
      <c r="HB57" s="316"/>
      <c r="HC57" s="316"/>
      <c r="HD57" s="316"/>
      <c r="HE57" s="316"/>
      <c r="HF57" s="316"/>
      <c r="HG57" s="316"/>
      <c r="HH57" s="316"/>
      <c r="HI57" s="316"/>
      <c r="HJ57" s="316"/>
      <c r="HK57" s="316"/>
      <c r="HL57" s="316"/>
      <c r="HM57" s="316"/>
      <c r="HN57" s="316"/>
      <c r="HO57" s="316"/>
      <c r="HP57" s="316"/>
      <c r="HQ57" s="316"/>
      <c r="HR57" s="316"/>
      <c r="HS57" s="316"/>
      <c r="HT57" s="316"/>
      <c r="HU57" s="316"/>
      <c r="HV57" s="316"/>
      <c r="HW57" s="316"/>
      <c r="HX57" s="316"/>
      <c r="HY57" s="316"/>
      <c r="HZ57" s="316"/>
      <c r="IA57" s="316"/>
      <c r="IB57" s="316"/>
      <c r="IC57" s="316"/>
      <c r="ID57" s="316"/>
      <c r="IE57" s="316"/>
      <c r="IF57" s="316"/>
      <c r="IG57" s="316"/>
      <c r="IH57" s="316"/>
      <c r="II57" s="316"/>
      <c r="IJ57" s="316"/>
      <c r="IK57" s="316"/>
      <c r="IL57" s="316"/>
      <c r="IM57" s="316"/>
      <c r="IN57" s="316"/>
      <c r="IO57" s="316"/>
      <c r="IP57" s="316"/>
      <c r="IQ57" s="316"/>
      <c r="IR57" s="316"/>
      <c r="IS57" s="316"/>
    </row>
    <row r="58" spans="1:253" ht="15.75" customHeight="1">
      <c r="A58" s="363"/>
      <c r="B58" s="363"/>
      <c r="C58" s="363"/>
      <c r="D58" s="363"/>
      <c r="E58" s="363"/>
      <c r="F58" s="363"/>
      <c r="G58" s="363"/>
      <c r="H58" s="363"/>
      <c r="I58" s="363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M58" s="316"/>
      <c r="BN58" s="316"/>
      <c r="BO58" s="316"/>
      <c r="BP58" s="316"/>
      <c r="BQ58" s="316"/>
      <c r="BR58" s="316"/>
      <c r="BS58" s="316"/>
      <c r="BT58" s="316"/>
      <c r="BU58" s="316"/>
      <c r="BV58" s="316"/>
      <c r="BW58" s="316"/>
      <c r="BX58" s="316"/>
      <c r="BY58" s="316"/>
      <c r="BZ58" s="316"/>
      <c r="CA58" s="316"/>
      <c r="CB58" s="316"/>
      <c r="CC58" s="316"/>
      <c r="CD58" s="316"/>
      <c r="CE58" s="316"/>
      <c r="CF58" s="316"/>
      <c r="CG58" s="316"/>
      <c r="CH58" s="316"/>
      <c r="CI58" s="316"/>
      <c r="CJ58" s="316"/>
      <c r="CK58" s="316"/>
      <c r="CL58" s="316"/>
      <c r="CM58" s="316"/>
      <c r="CN58" s="316"/>
      <c r="CO58" s="316"/>
      <c r="CP58" s="316"/>
      <c r="CQ58" s="316"/>
      <c r="CR58" s="316"/>
      <c r="CS58" s="316"/>
      <c r="CT58" s="316"/>
      <c r="CU58" s="316"/>
      <c r="CV58" s="316"/>
      <c r="CW58" s="316"/>
      <c r="CX58" s="316"/>
      <c r="CY58" s="316"/>
      <c r="CZ58" s="316"/>
      <c r="DA58" s="316"/>
      <c r="DB58" s="316"/>
      <c r="DC58" s="316"/>
      <c r="DD58" s="316"/>
      <c r="DE58" s="316"/>
      <c r="DF58" s="316"/>
      <c r="DG58" s="316"/>
      <c r="DH58" s="316"/>
      <c r="DI58" s="316"/>
      <c r="DJ58" s="316"/>
      <c r="DK58" s="316"/>
      <c r="DL58" s="316"/>
      <c r="DM58" s="316"/>
      <c r="DN58" s="316"/>
      <c r="DO58" s="316"/>
      <c r="DP58" s="316"/>
      <c r="DQ58" s="316"/>
      <c r="DR58" s="316"/>
      <c r="DS58" s="316"/>
      <c r="DT58" s="316"/>
      <c r="DU58" s="316"/>
      <c r="DV58" s="316"/>
      <c r="DW58" s="316"/>
      <c r="DX58" s="316"/>
      <c r="DY58" s="316"/>
      <c r="DZ58" s="316"/>
      <c r="EA58" s="316"/>
      <c r="EB58" s="316"/>
      <c r="EC58" s="316"/>
      <c r="ED58" s="316"/>
      <c r="EE58" s="316"/>
      <c r="EF58" s="316"/>
      <c r="EG58" s="316"/>
      <c r="EH58" s="316"/>
      <c r="EI58" s="316"/>
      <c r="EJ58" s="316"/>
      <c r="EK58" s="316"/>
      <c r="EL58" s="316"/>
      <c r="EM58" s="316"/>
      <c r="EN58" s="316"/>
      <c r="EO58" s="316"/>
      <c r="EP58" s="316"/>
      <c r="EQ58" s="316"/>
      <c r="ER58" s="316"/>
      <c r="ES58" s="316"/>
      <c r="ET58" s="316"/>
      <c r="EU58" s="316"/>
      <c r="EV58" s="316"/>
      <c r="EW58" s="316"/>
      <c r="EX58" s="316"/>
      <c r="EY58" s="316"/>
      <c r="EZ58" s="316"/>
      <c r="FA58" s="316"/>
      <c r="FB58" s="316"/>
      <c r="FC58" s="316"/>
      <c r="FD58" s="316"/>
      <c r="FE58" s="316"/>
      <c r="FF58" s="316"/>
      <c r="FG58" s="316"/>
      <c r="FH58" s="316"/>
      <c r="FI58" s="316"/>
      <c r="FJ58" s="316"/>
      <c r="FK58" s="316"/>
      <c r="FL58" s="316"/>
      <c r="FM58" s="316"/>
      <c r="FN58" s="316"/>
      <c r="FO58" s="316"/>
      <c r="FP58" s="316"/>
      <c r="FQ58" s="316"/>
      <c r="FR58" s="316"/>
      <c r="FS58" s="316"/>
      <c r="FT58" s="316"/>
      <c r="FU58" s="316"/>
      <c r="FV58" s="316"/>
      <c r="FW58" s="316"/>
      <c r="FX58" s="316"/>
      <c r="FY58" s="316"/>
      <c r="FZ58" s="316"/>
      <c r="GA58" s="316"/>
      <c r="GB58" s="316"/>
      <c r="GC58" s="316"/>
      <c r="GD58" s="316"/>
      <c r="GE58" s="316"/>
      <c r="GF58" s="316"/>
      <c r="GG58" s="316"/>
      <c r="GH58" s="316"/>
      <c r="GI58" s="316"/>
      <c r="GJ58" s="316"/>
      <c r="GK58" s="316"/>
      <c r="GL58" s="316"/>
      <c r="GM58" s="316"/>
      <c r="GN58" s="316"/>
      <c r="GO58" s="316"/>
      <c r="GP58" s="316"/>
      <c r="GQ58" s="316"/>
      <c r="GR58" s="316"/>
      <c r="GS58" s="316"/>
      <c r="GT58" s="316"/>
      <c r="GU58" s="316"/>
      <c r="GV58" s="316"/>
      <c r="GW58" s="316"/>
      <c r="GX58" s="316"/>
      <c r="GY58" s="316"/>
      <c r="GZ58" s="316"/>
      <c r="HA58" s="316"/>
      <c r="HB58" s="316"/>
      <c r="HC58" s="316"/>
      <c r="HD58" s="316"/>
      <c r="HE58" s="316"/>
      <c r="HF58" s="316"/>
      <c r="HG58" s="316"/>
      <c r="HH58" s="316"/>
      <c r="HI58" s="316"/>
      <c r="HJ58" s="316"/>
      <c r="HK58" s="316"/>
      <c r="HL58" s="316"/>
      <c r="HM58" s="316"/>
      <c r="HN58" s="316"/>
      <c r="HO58" s="316"/>
      <c r="HP58" s="316"/>
      <c r="HQ58" s="316"/>
      <c r="HR58" s="316"/>
      <c r="HS58" s="316"/>
      <c r="HT58" s="316"/>
      <c r="HU58" s="316"/>
      <c r="HV58" s="316"/>
      <c r="HW58" s="316"/>
      <c r="HX58" s="316"/>
      <c r="HY58" s="316"/>
      <c r="HZ58" s="316"/>
      <c r="IA58" s="316"/>
      <c r="IB58" s="316"/>
      <c r="IC58" s="316"/>
      <c r="ID58" s="316"/>
      <c r="IE58" s="316"/>
      <c r="IF58" s="316"/>
      <c r="IG58" s="316"/>
      <c r="IH58" s="316"/>
      <c r="II58" s="316"/>
      <c r="IJ58" s="316"/>
      <c r="IK58" s="316"/>
      <c r="IL58" s="316"/>
      <c r="IM58" s="316"/>
      <c r="IN58" s="316"/>
      <c r="IO58" s="316"/>
      <c r="IP58" s="316"/>
      <c r="IQ58" s="316"/>
      <c r="IR58" s="316"/>
      <c r="IS58" s="316"/>
    </row>
    <row r="59" spans="1:253">
      <c r="A59" s="361"/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M59" s="316"/>
      <c r="BN59" s="316"/>
      <c r="BO59" s="316"/>
      <c r="BP59" s="316"/>
      <c r="BQ59" s="316"/>
      <c r="BR59" s="316"/>
      <c r="BS59" s="316"/>
      <c r="BT59" s="316"/>
      <c r="BU59" s="316"/>
      <c r="BV59" s="316"/>
      <c r="BW59" s="316"/>
      <c r="BX59" s="316"/>
      <c r="BY59" s="316"/>
      <c r="BZ59" s="316"/>
      <c r="CA59" s="316"/>
      <c r="CB59" s="316"/>
      <c r="CC59" s="316"/>
      <c r="CD59" s="316"/>
      <c r="CE59" s="316"/>
      <c r="CF59" s="316"/>
      <c r="CG59" s="316"/>
      <c r="CH59" s="316"/>
      <c r="CI59" s="316"/>
      <c r="CJ59" s="316"/>
      <c r="CK59" s="316"/>
      <c r="CL59" s="316"/>
      <c r="CM59" s="316"/>
      <c r="CN59" s="316"/>
      <c r="CO59" s="316"/>
      <c r="CP59" s="316"/>
      <c r="CQ59" s="316"/>
      <c r="CR59" s="316"/>
      <c r="CS59" s="316"/>
      <c r="CT59" s="316"/>
      <c r="CU59" s="316"/>
      <c r="CV59" s="316"/>
      <c r="CW59" s="316"/>
      <c r="CX59" s="316"/>
      <c r="CY59" s="316"/>
      <c r="CZ59" s="316"/>
      <c r="DA59" s="316"/>
      <c r="DB59" s="316"/>
      <c r="DC59" s="316"/>
      <c r="DD59" s="316"/>
      <c r="DE59" s="316"/>
      <c r="DF59" s="316"/>
      <c r="DG59" s="316"/>
      <c r="DH59" s="316"/>
      <c r="DI59" s="316"/>
      <c r="DJ59" s="316"/>
      <c r="DK59" s="316"/>
      <c r="DL59" s="316"/>
      <c r="DM59" s="316"/>
      <c r="DN59" s="316"/>
      <c r="DO59" s="316"/>
      <c r="DP59" s="316"/>
      <c r="DQ59" s="316"/>
      <c r="DR59" s="316"/>
      <c r="DS59" s="316"/>
      <c r="DT59" s="316"/>
      <c r="DU59" s="316"/>
      <c r="DV59" s="316"/>
      <c r="DW59" s="316"/>
      <c r="DX59" s="316"/>
      <c r="DY59" s="316"/>
      <c r="DZ59" s="316"/>
      <c r="EA59" s="316"/>
      <c r="EB59" s="316"/>
      <c r="EC59" s="316"/>
      <c r="ED59" s="316"/>
      <c r="EE59" s="316"/>
      <c r="EF59" s="316"/>
      <c r="EG59" s="316"/>
      <c r="EH59" s="316"/>
      <c r="EI59" s="316"/>
      <c r="EJ59" s="316"/>
      <c r="EK59" s="316"/>
      <c r="EL59" s="316"/>
      <c r="EM59" s="316"/>
      <c r="EN59" s="316"/>
      <c r="EO59" s="316"/>
      <c r="EP59" s="316"/>
      <c r="EQ59" s="316"/>
      <c r="ER59" s="316"/>
      <c r="ES59" s="316"/>
      <c r="ET59" s="316"/>
      <c r="EU59" s="316"/>
      <c r="EV59" s="316"/>
      <c r="EW59" s="316"/>
      <c r="EX59" s="316"/>
      <c r="EY59" s="316"/>
      <c r="EZ59" s="316"/>
      <c r="FA59" s="316"/>
      <c r="FB59" s="316"/>
      <c r="FC59" s="316"/>
      <c r="FD59" s="316"/>
      <c r="FE59" s="316"/>
      <c r="FF59" s="316"/>
      <c r="FG59" s="316"/>
      <c r="FH59" s="316"/>
      <c r="FI59" s="316"/>
      <c r="FJ59" s="316"/>
      <c r="FK59" s="316"/>
      <c r="FL59" s="316"/>
      <c r="FM59" s="316"/>
      <c r="FN59" s="316"/>
      <c r="FO59" s="316"/>
      <c r="FP59" s="316"/>
      <c r="FQ59" s="316"/>
      <c r="FR59" s="316"/>
      <c r="FS59" s="316"/>
      <c r="FT59" s="316"/>
      <c r="FU59" s="316"/>
      <c r="FV59" s="316"/>
      <c r="FW59" s="316"/>
      <c r="FX59" s="316"/>
      <c r="FY59" s="316"/>
      <c r="FZ59" s="316"/>
      <c r="GA59" s="316"/>
      <c r="GB59" s="316"/>
      <c r="GC59" s="316"/>
      <c r="GD59" s="316"/>
      <c r="GE59" s="316"/>
      <c r="GF59" s="316"/>
      <c r="GG59" s="316"/>
      <c r="GH59" s="316"/>
      <c r="GI59" s="316"/>
      <c r="GJ59" s="316"/>
      <c r="GK59" s="316"/>
      <c r="GL59" s="316"/>
      <c r="GM59" s="316"/>
      <c r="GN59" s="316"/>
      <c r="GO59" s="316"/>
      <c r="GP59" s="316"/>
      <c r="GQ59" s="316"/>
      <c r="GR59" s="316"/>
      <c r="GS59" s="316"/>
      <c r="GT59" s="316"/>
      <c r="GU59" s="316"/>
      <c r="GV59" s="316"/>
      <c r="GW59" s="316"/>
      <c r="GX59" s="316"/>
      <c r="GY59" s="316"/>
      <c r="GZ59" s="316"/>
      <c r="HA59" s="316"/>
      <c r="HB59" s="316"/>
      <c r="HC59" s="316"/>
      <c r="HD59" s="316"/>
      <c r="HE59" s="316"/>
      <c r="HF59" s="316"/>
      <c r="HG59" s="316"/>
      <c r="HH59" s="316"/>
      <c r="HI59" s="316"/>
      <c r="HJ59" s="316"/>
      <c r="HK59" s="316"/>
      <c r="HL59" s="316"/>
      <c r="HM59" s="316"/>
      <c r="HN59" s="316"/>
      <c r="HO59" s="316"/>
      <c r="HP59" s="316"/>
      <c r="HQ59" s="316"/>
      <c r="HR59" s="316"/>
      <c r="HS59" s="316"/>
      <c r="HT59" s="316"/>
      <c r="HU59" s="316"/>
      <c r="HV59" s="316"/>
      <c r="HW59" s="316"/>
      <c r="HX59" s="316"/>
      <c r="HY59" s="316"/>
      <c r="HZ59" s="316"/>
      <c r="IA59" s="316"/>
      <c r="IB59" s="316"/>
      <c r="IC59" s="316"/>
      <c r="ID59" s="316"/>
      <c r="IE59" s="316"/>
      <c r="IF59" s="316"/>
      <c r="IG59" s="316"/>
      <c r="IH59" s="316"/>
      <c r="II59" s="316"/>
      <c r="IJ59" s="316"/>
      <c r="IK59" s="316"/>
      <c r="IL59" s="316"/>
      <c r="IM59" s="316"/>
      <c r="IN59" s="316"/>
      <c r="IO59" s="316"/>
      <c r="IP59" s="316"/>
      <c r="IQ59" s="316"/>
      <c r="IR59" s="316"/>
      <c r="IS59" s="316"/>
    </row>
    <row r="60" spans="1:253">
      <c r="A60" s="361"/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M60" s="316"/>
      <c r="BN60" s="316"/>
      <c r="BO60" s="316"/>
      <c r="BP60" s="316"/>
      <c r="BQ60" s="316"/>
      <c r="BR60" s="316"/>
      <c r="BS60" s="316"/>
      <c r="BT60" s="316"/>
      <c r="BU60" s="316"/>
      <c r="BV60" s="316"/>
      <c r="BW60" s="316"/>
      <c r="BX60" s="316"/>
      <c r="BY60" s="316"/>
      <c r="BZ60" s="316"/>
      <c r="CA60" s="316"/>
      <c r="CB60" s="316"/>
      <c r="CC60" s="316"/>
      <c r="CD60" s="316"/>
      <c r="CE60" s="316"/>
      <c r="CF60" s="316"/>
      <c r="CG60" s="316"/>
      <c r="CH60" s="316"/>
      <c r="CI60" s="316"/>
      <c r="CJ60" s="316"/>
      <c r="CK60" s="316"/>
      <c r="CL60" s="316"/>
      <c r="CM60" s="316"/>
      <c r="CN60" s="316"/>
      <c r="CO60" s="316"/>
      <c r="CP60" s="316"/>
      <c r="CQ60" s="316"/>
      <c r="CR60" s="316"/>
      <c r="CS60" s="316"/>
      <c r="CT60" s="316"/>
      <c r="CU60" s="316"/>
      <c r="CV60" s="316"/>
      <c r="CW60" s="316"/>
      <c r="CX60" s="316"/>
      <c r="CY60" s="316"/>
      <c r="CZ60" s="316"/>
      <c r="DA60" s="316"/>
      <c r="DB60" s="316"/>
      <c r="DC60" s="316"/>
      <c r="DD60" s="316"/>
      <c r="DE60" s="316"/>
      <c r="DF60" s="316"/>
      <c r="DG60" s="316"/>
      <c r="DH60" s="316"/>
      <c r="DI60" s="316"/>
      <c r="DJ60" s="316"/>
      <c r="DK60" s="316"/>
      <c r="DL60" s="316"/>
      <c r="DM60" s="316"/>
      <c r="DN60" s="316"/>
      <c r="DO60" s="316"/>
      <c r="DP60" s="316"/>
      <c r="DQ60" s="316"/>
      <c r="DR60" s="316"/>
      <c r="DS60" s="316"/>
      <c r="DT60" s="316"/>
      <c r="DU60" s="316"/>
      <c r="DV60" s="316"/>
      <c r="DW60" s="316"/>
      <c r="DX60" s="316"/>
      <c r="DY60" s="316"/>
      <c r="DZ60" s="316"/>
      <c r="EA60" s="316"/>
      <c r="EB60" s="316"/>
      <c r="EC60" s="316"/>
      <c r="ED60" s="316"/>
      <c r="EE60" s="316"/>
      <c r="EF60" s="316"/>
      <c r="EG60" s="316"/>
      <c r="EH60" s="316"/>
      <c r="EI60" s="316"/>
      <c r="EJ60" s="316"/>
      <c r="EK60" s="316"/>
      <c r="EL60" s="316"/>
      <c r="EM60" s="316"/>
      <c r="EN60" s="316"/>
      <c r="EO60" s="316"/>
      <c r="EP60" s="316"/>
      <c r="EQ60" s="316"/>
      <c r="ER60" s="316"/>
      <c r="ES60" s="316"/>
      <c r="ET60" s="316"/>
      <c r="EU60" s="316"/>
      <c r="EV60" s="316"/>
      <c r="EW60" s="316"/>
      <c r="EX60" s="316"/>
      <c r="EY60" s="316"/>
      <c r="EZ60" s="316"/>
      <c r="FA60" s="316"/>
      <c r="FB60" s="316"/>
      <c r="FC60" s="316"/>
      <c r="FD60" s="316"/>
      <c r="FE60" s="316"/>
      <c r="FF60" s="316"/>
      <c r="FG60" s="316"/>
      <c r="FH60" s="316"/>
      <c r="FI60" s="316"/>
      <c r="FJ60" s="316"/>
      <c r="FK60" s="316"/>
      <c r="FL60" s="316"/>
      <c r="FM60" s="316"/>
      <c r="FN60" s="316"/>
      <c r="FO60" s="316"/>
      <c r="FP60" s="316"/>
      <c r="FQ60" s="316"/>
      <c r="FR60" s="316"/>
      <c r="FS60" s="316"/>
      <c r="FT60" s="316"/>
      <c r="FU60" s="316"/>
      <c r="FV60" s="316"/>
      <c r="FW60" s="316"/>
      <c r="FX60" s="316"/>
      <c r="FY60" s="316"/>
      <c r="FZ60" s="316"/>
      <c r="GA60" s="316"/>
      <c r="GB60" s="316"/>
      <c r="GC60" s="316"/>
      <c r="GD60" s="316"/>
      <c r="GE60" s="316"/>
      <c r="GF60" s="316"/>
      <c r="GG60" s="316"/>
      <c r="GH60" s="316"/>
      <c r="GI60" s="316"/>
      <c r="GJ60" s="316"/>
      <c r="GK60" s="316"/>
      <c r="GL60" s="316"/>
      <c r="GM60" s="316"/>
      <c r="GN60" s="316"/>
      <c r="GO60" s="316"/>
      <c r="GP60" s="316"/>
      <c r="GQ60" s="316"/>
      <c r="GR60" s="316"/>
      <c r="GS60" s="316"/>
      <c r="GT60" s="316"/>
      <c r="GU60" s="316"/>
      <c r="GV60" s="316"/>
      <c r="GW60" s="316"/>
      <c r="GX60" s="316"/>
      <c r="GY60" s="316"/>
      <c r="GZ60" s="316"/>
      <c r="HA60" s="316"/>
      <c r="HB60" s="316"/>
      <c r="HC60" s="316"/>
      <c r="HD60" s="316"/>
      <c r="HE60" s="316"/>
      <c r="HF60" s="316"/>
      <c r="HG60" s="316"/>
      <c r="HH60" s="316"/>
      <c r="HI60" s="316"/>
      <c r="HJ60" s="316"/>
      <c r="HK60" s="316"/>
      <c r="HL60" s="316"/>
      <c r="HM60" s="316"/>
      <c r="HN60" s="316"/>
      <c r="HO60" s="316"/>
      <c r="HP60" s="316"/>
      <c r="HQ60" s="316"/>
      <c r="HR60" s="316"/>
      <c r="HS60" s="316"/>
      <c r="HT60" s="316"/>
      <c r="HU60" s="316"/>
      <c r="HV60" s="316"/>
      <c r="HW60" s="316"/>
      <c r="HX60" s="316"/>
      <c r="HY60" s="316"/>
      <c r="HZ60" s="316"/>
      <c r="IA60" s="316"/>
      <c r="IB60" s="316"/>
      <c r="IC60" s="316"/>
      <c r="ID60" s="316"/>
      <c r="IE60" s="316"/>
      <c r="IF60" s="316"/>
      <c r="IG60" s="316"/>
      <c r="IH60" s="316"/>
      <c r="II60" s="316"/>
      <c r="IJ60" s="316"/>
      <c r="IK60" s="316"/>
      <c r="IL60" s="316"/>
      <c r="IM60" s="316"/>
      <c r="IN60" s="316"/>
      <c r="IO60" s="316"/>
      <c r="IP60" s="316"/>
      <c r="IQ60" s="316"/>
      <c r="IR60" s="316"/>
      <c r="IS60" s="316"/>
    </row>
    <row r="61" spans="1:253">
      <c r="A61" s="361"/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M61" s="316"/>
      <c r="BN61" s="316"/>
      <c r="BO61" s="316"/>
      <c r="BP61" s="316"/>
      <c r="BQ61" s="316"/>
      <c r="BR61" s="316"/>
      <c r="BS61" s="316"/>
      <c r="BT61" s="316"/>
      <c r="BU61" s="316"/>
      <c r="BV61" s="316"/>
      <c r="BW61" s="316"/>
      <c r="BX61" s="316"/>
      <c r="BY61" s="316"/>
      <c r="BZ61" s="316"/>
      <c r="CA61" s="316"/>
      <c r="CB61" s="316"/>
      <c r="CC61" s="316"/>
      <c r="CD61" s="316"/>
      <c r="CE61" s="316"/>
      <c r="CF61" s="316"/>
      <c r="CG61" s="316"/>
      <c r="CH61" s="316"/>
      <c r="CI61" s="316"/>
      <c r="CJ61" s="316"/>
      <c r="CK61" s="316"/>
      <c r="CL61" s="316"/>
      <c r="CM61" s="316"/>
      <c r="CN61" s="316"/>
      <c r="CO61" s="316"/>
      <c r="CP61" s="316"/>
      <c r="CQ61" s="316"/>
      <c r="CR61" s="316"/>
      <c r="CS61" s="316"/>
      <c r="CT61" s="316"/>
      <c r="CU61" s="316"/>
      <c r="CV61" s="316"/>
      <c r="CW61" s="316"/>
      <c r="CX61" s="316"/>
      <c r="CY61" s="316"/>
      <c r="CZ61" s="316"/>
      <c r="DA61" s="316"/>
      <c r="DB61" s="316"/>
      <c r="DC61" s="316"/>
      <c r="DD61" s="316"/>
      <c r="DE61" s="316"/>
      <c r="DF61" s="316"/>
      <c r="DG61" s="316"/>
      <c r="DH61" s="316"/>
      <c r="DI61" s="316"/>
      <c r="DJ61" s="316"/>
      <c r="DK61" s="316"/>
      <c r="DL61" s="316"/>
      <c r="DM61" s="316"/>
      <c r="DN61" s="316"/>
      <c r="DO61" s="316"/>
      <c r="DP61" s="316"/>
      <c r="DQ61" s="316"/>
      <c r="DR61" s="316"/>
      <c r="DS61" s="316"/>
      <c r="DT61" s="316"/>
      <c r="DU61" s="316"/>
      <c r="DV61" s="316"/>
      <c r="DW61" s="316"/>
      <c r="DX61" s="316"/>
      <c r="DY61" s="316"/>
      <c r="DZ61" s="316"/>
      <c r="EA61" s="316"/>
      <c r="EB61" s="316"/>
      <c r="EC61" s="316"/>
      <c r="ED61" s="316"/>
      <c r="EE61" s="316"/>
      <c r="EF61" s="316"/>
      <c r="EG61" s="316"/>
      <c r="EH61" s="316"/>
      <c r="EI61" s="316"/>
      <c r="EJ61" s="316"/>
      <c r="EK61" s="316"/>
      <c r="EL61" s="316"/>
      <c r="EM61" s="316"/>
      <c r="EN61" s="316"/>
      <c r="EO61" s="316"/>
      <c r="EP61" s="316"/>
      <c r="EQ61" s="316"/>
      <c r="ER61" s="316"/>
      <c r="ES61" s="316"/>
      <c r="ET61" s="316"/>
      <c r="EU61" s="316"/>
      <c r="EV61" s="316"/>
      <c r="EW61" s="316"/>
      <c r="EX61" s="316"/>
      <c r="EY61" s="316"/>
      <c r="EZ61" s="316"/>
      <c r="FA61" s="316"/>
      <c r="FB61" s="316"/>
      <c r="FC61" s="316"/>
      <c r="FD61" s="316"/>
      <c r="FE61" s="316"/>
      <c r="FF61" s="316"/>
      <c r="FG61" s="316"/>
      <c r="FH61" s="316"/>
      <c r="FI61" s="316"/>
      <c r="FJ61" s="316"/>
      <c r="FK61" s="316"/>
      <c r="FL61" s="316"/>
      <c r="FM61" s="316"/>
      <c r="FN61" s="316"/>
      <c r="FO61" s="316"/>
      <c r="FP61" s="316"/>
      <c r="FQ61" s="316"/>
      <c r="FR61" s="316"/>
      <c r="FS61" s="316"/>
      <c r="FT61" s="316"/>
      <c r="FU61" s="316"/>
      <c r="FV61" s="316"/>
      <c r="FW61" s="316"/>
      <c r="FX61" s="316"/>
      <c r="FY61" s="316"/>
      <c r="FZ61" s="316"/>
      <c r="GA61" s="316"/>
      <c r="GB61" s="316"/>
      <c r="GC61" s="316"/>
      <c r="GD61" s="316"/>
      <c r="GE61" s="316"/>
      <c r="GF61" s="316"/>
      <c r="GG61" s="316"/>
      <c r="GH61" s="316"/>
      <c r="GI61" s="316"/>
      <c r="GJ61" s="316"/>
      <c r="GK61" s="316"/>
      <c r="GL61" s="316"/>
      <c r="GM61" s="316"/>
      <c r="GN61" s="316"/>
      <c r="GO61" s="316"/>
      <c r="GP61" s="316"/>
      <c r="GQ61" s="316"/>
      <c r="GR61" s="316"/>
      <c r="GS61" s="316"/>
      <c r="GT61" s="316"/>
      <c r="GU61" s="316"/>
      <c r="GV61" s="316"/>
      <c r="GW61" s="316"/>
      <c r="GX61" s="316"/>
      <c r="GY61" s="316"/>
      <c r="GZ61" s="316"/>
      <c r="HA61" s="316"/>
      <c r="HB61" s="316"/>
      <c r="HC61" s="316"/>
      <c r="HD61" s="316"/>
      <c r="HE61" s="316"/>
      <c r="HF61" s="316"/>
      <c r="HG61" s="316"/>
      <c r="HH61" s="316"/>
      <c r="HI61" s="316"/>
      <c r="HJ61" s="316"/>
      <c r="HK61" s="316"/>
      <c r="HL61" s="316"/>
      <c r="HM61" s="316"/>
      <c r="HN61" s="316"/>
      <c r="HO61" s="316"/>
      <c r="HP61" s="316"/>
      <c r="HQ61" s="316"/>
      <c r="HR61" s="316"/>
      <c r="HS61" s="316"/>
      <c r="HT61" s="316"/>
      <c r="HU61" s="316"/>
      <c r="HV61" s="316"/>
      <c r="HW61" s="316"/>
      <c r="HX61" s="316"/>
      <c r="HY61" s="316"/>
      <c r="HZ61" s="316"/>
      <c r="IA61" s="316"/>
      <c r="IB61" s="316"/>
      <c r="IC61" s="316"/>
      <c r="ID61" s="316"/>
      <c r="IE61" s="316"/>
      <c r="IF61" s="316"/>
      <c r="IG61" s="316"/>
      <c r="IH61" s="316"/>
      <c r="II61" s="316"/>
      <c r="IJ61" s="316"/>
      <c r="IK61" s="316"/>
      <c r="IL61" s="316"/>
      <c r="IM61" s="316"/>
      <c r="IN61" s="316"/>
      <c r="IO61" s="316"/>
      <c r="IP61" s="316"/>
      <c r="IQ61" s="316"/>
      <c r="IR61" s="316"/>
      <c r="IS61" s="316"/>
    </row>
    <row r="62" spans="1:253">
      <c r="A62" s="361"/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M62" s="316"/>
      <c r="BN62" s="316"/>
      <c r="BO62" s="316"/>
      <c r="BP62" s="316"/>
      <c r="BQ62" s="316"/>
      <c r="BR62" s="316"/>
      <c r="BS62" s="316"/>
      <c r="BT62" s="316"/>
      <c r="BU62" s="316"/>
      <c r="BV62" s="316"/>
      <c r="BW62" s="316"/>
      <c r="BX62" s="316"/>
      <c r="BY62" s="316"/>
      <c r="BZ62" s="316"/>
      <c r="CA62" s="316"/>
      <c r="CB62" s="316"/>
      <c r="CC62" s="316"/>
      <c r="CD62" s="316"/>
      <c r="CE62" s="316"/>
      <c r="CF62" s="316"/>
      <c r="CG62" s="316"/>
      <c r="CH62" s="316"/>
      <c r="CI62" s="316"/>
      <c r="CJ62" s="316"/>
      <c r="CK62" s="316"/>
      <c r="CL62" s="316"/>
      <c r="CM62" s="316"/>
      <c r="CN62" s="316"/>
      <c r="CO62" s="316"/>
      <c r="CP62" s="316"/>
      <c r="CQ62" s="316"/>
      <c r="CR62" s="316"/>
      <c r="CS62" s="316"/>
      <c r="CT62" s="316"/>
      <c r="CU62" s="316"/>
      <c r="CV62" s="316"/>
      <c r="CW62" s="316"/>
      <c r="CX62" s="316"/>
      <c r="CY62" s="316"/>
      <c r="CZ62" s="316"/>
      <c r="DA62" s="316"/>
      <c r="DB62" s="316"/>
      <c r="DC62" s="316"/>
      <c r="DD62" s="316"/>
      <c r="DE62" s="316"/>
      <c r="DF62" s="316"/>
      <c r="DG62" s="316"/>
      <c r="DH62" s="316"/>
      <c r="DI62" s="316"/>
      <c r="DJ62" s="316"/>
      <c r="DK62" s="316"/>
      <c r="DL62" s="316"/>
      <c r="DM62" s="316"/>
      <c r="DN62" s="316"/>
      <c r="DO62" s="316"/>
      <c r="DP62" s="316"/>
      <c r="DQ62" s="316"/>
      <c r="DR62" s="316"/>
      <c r="DS62" s="316"/>
      <c r="DT62" s="316"/>
      <c r="DU62" s="316"/>
      <c r="DV62" s="316"/>
      <c r="DW62" s="316"/>
      <c r="DX62" s="316"/>
      <c r="DY62" s="316"/>
      <c r="DZ62" s="316"/>
      <c r="EA62" s="316"/>
      <c r="EB62" s="316"/>
      <c r="EC62" s="316"/>
      <c r="ED62" s="316"/>
      <c r="EE62" s="316"/>
      <c r="EF62" s="316"/>
      <c r="EG62" s="316"/>
      <c r="EH62" s="316"/>
      <c r="EI62" s="316"/>
      <c r="EJ62" s="316"/>
      <c r="EK62" s="316"/>
      <c r="EL62" s="316"/>
      <c r="EM62" s="316"/>
      <c r="EN62" s="316"/>
      <c r="EO62" s="316"/>
      <c r="EP62" s="316"/>
      <c r="EQ62" s="316"/>
      <c r="ER62" s="316"/>
      <c r="ES62" s="316"/>
      <c r="ET62" s="316"/>
      <c r="EU62" s="316"/>
      <c r="EV62" s="316"/>
      <c r="EW62" s="316"/>
      <c r="EX62" s="316"/>
      <c r="EY62" s="316"/>
      <c r="EZ62" s="316"/>
      <c r="FA62" s="316"/>
      <c r="FB62" s="316"/>
      <c r="FC62" s="316"/>
      <c r="FD62" s="316"/>
      <c r="FE62" s="316"/>
      <c r="FF62" s="316"/>
      <c r="FG62" s="316"/>
      <c r="FH62" s="316"/>
      <c r="FI62" s="316"/>
      <c r="FJ62" s="316"/>
      <c r="FK62" s="316"/>
      <c r="FL62" s="316"/>
      <c r="FM62" s="316"/>
      <c r="FN62" s="316"/>
      <c r="FO62" s="316"/>
      <c r="FP62" s="316"/>
      <c r="FQ62" s="316"/>
      <c r="FR62" s="316"/>
      <c r="FS62" s="316"/>
      <c r="FT62" s="316"/>
      <c r="FU62" s="316"/>
      <c r="FV62" s="316"/>
      <c r="FW62" s="316"/>
      <c r="FX62" s="316"/>
      <c r="FY62" s="316"/>
      <c r="FZ62" s="316"/>
      <c r="GA62" s="316"/>
      <c r="GB62" s="316"/>
      <c r="GC62" s="316"/>
      <c r="GD62" s="316"/>
      <c r="GE62" s="316"/>
      <c r="GF62" s="316"/>
      <c r="GG62" s="316"/>
      <c r="GH62" s="316"/>
      <c r="GI62" s="316"/>
      <c r="GJ62" s="316"/>
      <c r="GK62" s="316"/>
      <c r="GL62" s="316"/>
      <c r="GM62" s="316"/>
      <c r="GN62" s="316"/>
      <c r="GO62" s="316"/>
      <c r="GP62" s="316"/>
      <c r="GQ62" s="316"/>
      <c r="GR62" s="316"/>
      <c r="GS62" s="316"/>
      <c r="GT62" s="316"/>
      <c r="GU62" s="316"/>
      <c r="GV62" s="316"/>
      <c r="GW62" s="316"/>
      <c r="GX62" s="316"/>
      <c r="GY62" s="316"/>
      <c r="GZ62" s="316"/>
      <c r="HA62" s="316"/>
      <c r="HB62" s="316"/>
      <c r="HC62" s="316"/>
      <c r="HD62" s="316"/>
      <c r="HE62" s="316"/>
      <c r="HF62" s="316"/>
      <c r="HG62" s="316"/>
      <c r="HH62" s="316"/>
      <c r="HI62" s="316"/>
      <c r="HJ62" s="316"/>
      <c r="HK62" s="316"/>
      <c r="HL62" s="316"/>
      <c r="HM62" s="316"/>
      <c r="HN62" s="316"/>
      <c r="HO62" s="316"/>
      <c r="HP62" s="316"/>
      <c r="HQ62" s="316"/>
      <c r="HR62" s="316"/>
      <c r="HS62" s="316"/>
      <c r="HT62" s="316"/>
      <c r="HU62" s="316"/>
      <c r="HV62" s="316"/>
      <c r="HW62" s="316"/>
      <c r="HX62" s="316"/>
      <c r="HY62" s="316"/>
      <c r="HZ62" s="316"/>
      <c r="IA62" s="316"/>
      <c r="IB62" s="316"/>
      <c r="IC62" s="316"/>
      <c r="ID62" s="316"/>
      <c r="IE62" s="316"/>
      <c r="IF62" s="316"/>
      <c r="IG62" s="316"/>
      <c r="IH62" s="316"/>
      <c r="II62" s="316"/>
      <c r="IJ62" s="316"/>
      <c r="IK62" s="316"/>
      <c r="IL62" s="316"/>
      <c r="IM62" s="316"/>
      <c r="IN62" s="316"/>
      <c r="IO62" s="316"/>
      <c r="IP62" s="316"/>
      <c r="IQ62" s="316"/>
      <c r="IR62" s="316"/>
      <c r="IS62" s="316"/>
    </row>
    <row r="63" spans="1:253">
      <c r="A63" s="361"/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M63" s="316"/>
      <c r="BN63" s="316"/>
      <c r="BO63" s="316"/>
      <c r="BP63" s="316"/>
      <c r="BQ63" s="316"/>
      <c r="BR63" s="316"/>
      <c r="BS63" s="316"/>
      <c r="BT63" s="316"/>
      <c r="BU63" s="316"/>
      <c r="BV63" s="316"/>
      <c r="BW63" s="316"/>
      <c r="BX63" s="316"/>
      <c r="BY63" s="316"/>
      <c r="BZ63" s="316"/>
      <c r="CA63" s="316"/>
      <c r="CB63" s="316"/>
      <c r="CC63" s="316"/>
      <c r="CD63" s="316"/>
      <c r="CE63" s="316"/>
      <c r="CF63" s="316"/>
      <c r="CG63" s="316"/>
      <c r="CH63" s="316"/>
      <c r="CI63" s="316"/>
      <c r="CJ63" s="316"/>
      <c r="CK63" s="316"/>
      <c r="CL63" s="316"/>
      <c r="CM63" s="316"/>
      <c r="CN63" s="316"/>
      <c r="CO63" s="316"/>
      <c r="CP63" s="316"/>
      <c r="CQ63" s="316"/>
      <c r="CR63" s="316"/>
      <c r="CS63" s="316"/>
      <c r="CT63" s="316"/>
      <c r="CU63" s="316"/>
      <c r="CV63" s="316"/>
      <c r="CW63" s="316"/>
      <c r="CX63" s="316"/>
      <c r="CY63" s="316"/>
      <c r="CZ63" s="316"/>
      <c r="DA63" s="316"/>
      <c r="DB63" s="316"/>
      <c r="DC63" s="316"/>
      <c r="DD63" s="316"/>
      <c r="DE63" s="316"/>
      <c r="DF63" s="316"/>
      <c r="DG63" s="316"/>
      <c r="DH63" s="316"/>
      <c r="DI63" s="316"/>
      <c r="DJ63" s="316"/>
      <c r="DK63" s="316"/>
      <c r="DL63" s="316"/>
      <c r="DM63" s="316"/>
      <c r="DN63" s="316"/>
      <c r="DO63" s="316"/>
      <c r="DP63" s="316"/>
      <c r="DQ63" s="316"/>
      <c r="DR63" s="316"/>
      <c r="DS63" s="316"/>
      <c r="DT63" s="316"/>
      <c r="DU63" s="316"/>
      <c r="DV63" s="316"/>
      <c r="DW63" s="316"/>
      <c r="DX63" s="316"/>
      <c r="DY63" s="316"/>
      <c r="DZ63" s="316"/>
      <c r="EA63" s="316"/>
      <c r="EB63" s="316"/>
      <c r="EC63" s="316"/>
      <c r="ED63" s="316"/>
      <c r="EE63" s="316"/>
      <c r="EF63" s="316"/>
      <c r="EG63" s="316"/>
      <c r="EH63" s="316"/>
      <c r="EI63" s="316"/>
      <c r="EJ63" s="316"/>
      <c r="EK63" s="316"/>
      <c r="EL63" s="316"/>
      <c r="EM63" s="316"/>
      <c r="EN63" s="316"/>
      <c r="EO63" s="316"/>
      <c r="EP63" s="316"/>
      <c r="EQ63" s="316"/>
      <c r="ER63" s="316"/>
      <c r="ES63" s="316"/>
      <c r="ET63" s="316"/>
      <c r="EU63" s="316"/>
      <c r="EV63" s="316"/>
      <c r="EW63" s="316"/>
      <c r="EX63" s="316"/>
      <c r="EY63" s="316"/>
      <c r="EZ63" s="316"/>
      <c r="FA63" s="316"/>
      <c r="FB63" s="316"/>
      <c r="FC63" s="316"/>
      <c r="FD63" s="316"/>
      <c r="FE63" s="316"/>
      <c r="FF63" s="316"/>
      <c r="FG63" s="316"/>
      <c r="FH63" s="316"/>
      <c r="FI63" s="316"/>
      <c r="FJ63" s="316"/>
      <c r="FK63" s="316"/>
      <c r="FL63" s="316"/>
      <c r="FM63" s="316"/>
      <c r="FN63" s="316"/>
      <c r="FO63" s="316"/>
      <c r="FP63" s="316"/>
      <c r="FQ63" s="316"/>
      <c r="FR63" s="316"/>
      <c r="FS63" s="316"/>
      <c r="FT63" s="316"/>
      <c r="FU63" s="316"/>
      <c r="FV63" s="316"/>
      <c r="FW63" s="316"/>
      <c r="FX63" s="316"/>
      <c r="FY63" s="316"/>
      <c r="FZ63" s="316"/>
      <c r="GA63" s="316"/>
      <c r="GB63" s="316"/>
      <c r="GC63" s="316"/>
      <c r="GD63" s="316"/>
      <c r="GE63" s="316"/>
      <c r="GF63" s="316"/>
      <c r="GG63" s="316"/>
      <c r="GH63" s="316"/>
      <c r="GI63" s="316"/>
      <c r="GJ63" s="316"/>
      <c r="GK63" s="316"/>
      <c r="GL63" s="316"/>
      <c r="GM63" s="316"/>
      <c r="GN63" s="316"/>
      <c r="GO63" s="316"/>
      <c r="GP63" s="316"/>
      <c r="GQ63" s="316"/>
      <c r="GR63" s="316"/>
      <c r="GS63" s="316"/>
      <c r="GT63" s="316"/>
      <c r="GU63" s="316"/>
      <c r="GV63" s="316"/>
      <c r="GW63" s="316"/>
      <c r="GX63" s="316"/>
      <c r="GY63" s="316"/>
      <c r="GZ63" s="316"/>
      <c r="HA63" s="316"/>
      <c r="HB63" s="316"/>
      <c r="HC63" s="316"/>
      <c r="HD63" s="316"/>
      <c r="HE63" s="316"/>
      <c r="HF63" s="316"/>
      <c r="HG63" s="316"/>
      <c r="HH63" s="316"/>
      <c r="HI63" s="316"/>
      <c r="HJ63" s="316"/>
      <c r="HK63" s="316"/>
      <c r="HL63" s="316"/>
      <c r="HM63" s="316"/>
      <c r="HN63" s="316"/>
      <c r="HO63" s="316"/>
      <c r="HP63" s="316"/>
      <c r="HQ63" s="316"/>
      <c r="HR63" s="316"/>
      <c r="HS63" s="316"/>
      <c r="HT63" s="316"/>
      <c r="HU63" s="316"/>
      <c r="HV63" s="316"/>
      <c r="HW63" s="316"/>
      <c r="HX63" s="316"/>
      <c r="HY63" s="316"/>
      <c r="HZ63" s="316"/>
      <c r="IA63" s="316"/>
      <c r="IB63" s="316"/>
      <c r="IC63" s="316"/>
      <c r="ID63" s="316"/>
      <c r="IE63" s="316"/>
      <c r="IF63" s="316"/>
      <c r="IG63" s="316"/>
      <c r="IH63" s="316"/>
      <c r="II63" s="316"/>
      <c r="IJ63" s="316"/>
      <c r="IK63" s="316"/>
      <c r="IL63" s="316"/>
      <c r="IM63" s="316"/>
      <c r="IN63" s="316"/>
      <c r="IO63" s="316"/>
      <c r="IP63" s="316"/>
      <c r="IQ63" s="316"/>
      <c r="IR63" s="316"/>
      <c r="IS63" s="316"/>
    </row>
    <row r="64" spans="1:253">
      <c r="A64" s="361"/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C64" s="316"/>
      <c r="BD64" s="316"/>
      <c r="BE64" s="316"/>
      <c r="BF64" s="316"/>
      <c r="BG64" s="316"/>
      <c r="BH64" s="316"/>
      <c r="BI64" s="316"/>
      <c r="BJ64" s="316"/>
      <c r="BK64" s="316"/>
      <c r="BL64" s="316"/>
      <c r="BM64" s="316"/>
      <c r="BN64" s="316"/>
      <c r="BO64" s="316"/>
      <c r="BP64" s="316"/>
      <c r="BQ64" s="316"/>
      <c r="BR64" s="316"/>
      <c r="BS64" s="316"/>
      <c r="BT64" s="316"/>
      <c r="BU64" s="316"/>
      <c r="BV64" s="316"/>
      <c r="BW64" s="316"/>
      <c r="BX64" s="316"/>
      <c r="BY64" s="316"/>
      <c r="BZ64" s="316"/>
      <c r="CA64" s="316"/>
      <c r="CB64" s="316"/>
      <c r="CC64" s="316"/>
      <c r="CD64" s="316"/>
      <c r="CE64" s="316"/>
      <c r="CF64" s="316"/>
      <c r="CG64" s="316"/>
      <c r="CH64" s="316"/>
      <c r="CI64" s="316"/>
      <c r="CJ64" s="316"/>
      <c r="CK64" s="316"/>
      <c r="CL64" s="316"/>
      <c r="CM64" s="316"/>
      <c r="CN64" s="316"/>
      <c r="CO64" s="316"/>
      <c r="CP64" s="316"/>
      <c r="CQ64" s="316"/>
      <c r="CR64" s="316"/>
      <c r="CS64" s="316"/>
      <c r="CT64" s="316"/>
      <c r="CU64" s="316"/>
      <c r="CV64" s="316"/>
      <c r="CW64" s="316"/>
      <c r="CX64" s="316"/>
      <c r="CY64" s="316"/>
      <c r="CZ64" s="316"/>
      <c r="DA64" s="316"/>
      <c r="DB64" s="316"/>
      <c r="DC64" s="316"/>
      <c r="DD64" s="316"/>
      <c r="DE64" s="316"/>
      <c r="DF64" s="316"/>
      <c r="DG64" s="316"/>
      <c r="DH64" s="316"/>
      <c r="DI64" s="316"/>
      <c r="DJ64" s="316"/>
      <c r="DK64" s="316"/>
      <c r="DL64" s="316"/>
      <c r="DM64" s="316"/>
      <c r="DN64" s="316"/>
      <c r="DO64" s="316"/>
      <c r="DP64" s="316"/>
      <c r="DQ64" s="316"/>
      <c r="DR64" s="316"/>
      <c r="DS64" s="316"/>
      <c r="DT64" s="316"/>
      <c r="DU64" s="316"/>
      <c r="DV64" s="316"/>
      <c r="DW64" s="316"/>
      <c r="DX64" s="316"/>
      <c r="DY64" s="316"/>
      <c r="DZ64" s="316"/>
      <c r="EA64" s="316"/>
      <c r="EB64" s="316"/>
      <c r="EC64" s="316"/>
      <c r="ED64" s="316"/>
      <c r="EE64" s="316"/>
      <c r="EF64" s="316"/>
      <c r="EG64" s="316"/>
      <c r="EH64" s="316"/>
      <c r="EI64" s="316"/>
      <c r="EJ64" s="316"/>
      <c r="EK64" s="316"/>
      <c r="EL64" s="316"/>
      <c r="EM64" s="316"/>
      <c r="EN64" s="316"/>
      <c r="EO64" s="316"/>
      <c r="EP64" s="316"/>
      <c r="EQ64" s="316"/>
      <c r="ER64" s="316"/>
      <c r="ES64" s="316"/>
      <c r="ET64" s="316"/>
      <c r="EU64" s="316"/>
      <c r="EV64" s="316"/>
      <c r="EW64" s="316"/>
      <c r="EX64" s="316"/>
      <c r="EY64" s="316"/>
      <c r="EZ64" s="316"/>
      <c r="FA64" s="316"/>
      <c r="FB64" s="316"/>
      <c r="FC64" s="316"/>
      <c r="FD64" s="316"/>
      <c r="FE64" s="316"/>
      <c r="FF64" s="316"/>
      <c r="FG64" s="316"/>
      <c r="FH64" s="316"/>
      <c r="FI64" s="316"/>
      <c r="FJ64" s="316"/>
      <c r="FK64" s="316"/>
      <c r="FL64" s="316"/>
      <c r="FM64" s="316"/>
      <c r="FN64" s="316"/>
      <c r="FO64" s="316"/>
      <c r="FP64" s="316"/>
      <c r="FQ64" s="316"/>
      <c r="FR64" s="316"/>
      <c r="FS64" s="316"/>
      <c r="FT64" s="316"/>
      <c r="FU64" s="316"/>
      <c r="FV64" s="316"/>
      <c r="FW64" s="316"/>
      <c r="FX64" s="316"/>
      <c r="FY64" s="316"/>
      <c r="FZ64" s="316"/>
      <c r="GA64" s="316"/>
      <c r="GB64" s="316"/>
      <c r="GC64" s="316"/>
      <c r="GD64" s="316"/>
      <c r="GE64" s="316"/>
      <c r="GF64" s="316"/>
      <c r="GG64" s="316"/>
      <c r="GH64" s="316"/>
      <c r="GI64" s="316"/>
      <c r="GJ64" s="316"/>
      <c r="GK64" s="316"/>
      <c r="GL64" s="316"/>
      <c r="GM64" s="316"/>
      <c r="GN64" s="316"/>
      <c r="GO64" s="316"/>
      <c r="GP64" s="316"/>
      <c r="GQ64" s="316"/>
      <c r="GR64" s="316"/>
      <c r="GS64" s="316"/>
      <c r="GT64" s="316"/>
      <c r="GU64" s="316"/>
      <c r="GV64" s="316"/>
      <c r="GW64" s="316"/>
      <c r="GX64" s="316"/>
      <c r="GY64" s="316"/>
      <c r="GZ64" s="316"/>
      <c r="HA64" s="316"/>
      <c r="HB64" s="316"/>
      <c r="HC64" s="316"/>
      <c r="HD64" s="316"/>
      <c r="HE64" s="316"/>
      <c r="HF64" s="316"/>
      <c r="HG64" s="316"/>
      <c r="HH64" s="316"/>
      <c r="HI64" s="316"/>
      <c r="HJ64" s="316"/>
      <c r="HK64" s="316"/>
      <c r="HL64" s="316"/>
      <c r="HM64" s="316"/>
      <c r="HN64" s="316"/>
      <c r="HO64" s="316"/>
      <c r="HP64" s="316"/>
      <c r="HQ64" s="316"/>
      <c r="HR64" s="316"/>
      <c r="HS64" s="316"/>
      <c r="HT64" s="316"/>
      <c r="HU64" s="316"/>
      <c r="HV64" s="316"/>
      <c r="HW64" s="316"/>
      <c r="HX64" s="316"/>
      <c r="HY64" s="316"/>
      <c r="HZ64" s="316"/>
      <c r="IA64" s="316"/>
      <c r="IB64" s="316"/>
      <c r="IC64" s="316"/>
      <c r="ID64" s="316"/>
      <c r="IE64" s="316"/>
      <c r="IF64" s="316"/>
      <c r="IG64" s="316"/>
      <c r="IH64" s="316"/>
      <c r="II64" s="316"/>
      <c r="IJ64" s="316"/>
      <c r="IK64" s="316"/>
      <c r="IL64" s="316"/>
      <c r="IM64" s="316"/>
      <c r="IN64" s="316"/>
      <c r="IO64" s="316"/>
      <c r="IP64" s="316"/>
      <c r="IQ64" s="316"/>
      <c r="IR64" s="316"/>
      <c r="IS64" s="316"/>
    </row>
    <row r="65" spans="1:253">
      <c r="A65" s="361"/>
      <c r="B65" s="316"/>
      <c r="C65" s="316"/>
      <c r="D65" s="316"/>
      <c r="E65" s="316"/>
      <c r="F65" s="316"/>
      <c r="G65" s="316"/>
      <c r="H65" s="316"/>
      <c r="I65" s="316"/>
      <c r="J65" s="316"/>
      <c r="K65" s="316"/>
      <c r="L65" s="316"/>
      <c r="M65" s="316"/>
      <c r="N65" s="316"/>
      <c r="O65" s="316"/>
      <c r="P65" s="316"/>
      <c r="Q65" s="316"/>
      <c r="R65" s="316"/>
      <c r="S65" s="316"/>
      <c r="T65" s="316"/>
      <c r="U65" s="316"/>
      <c r="V65" s="316"/>
      <c r="W65" s="316"/>
      <c r="X65" s="316"/>
      <c r="Y65" s="316"/>
      <c r="Z65" s="316"/>
      <c r="AA65" s="316"/>
      <c r="AB65" s="316"/>
      <c r="AC65" s="316"/>
      <c r="AD65" s="316"/>
      <c r="AE65" s="316"/>
      <c r="AF65" s="316"/>
      <c r="AG65" s="316"/>
      <c r="AH65" s="316"/>
      <c r="AI65" s="316"/>
      <c r="AJ65" s="316"/>
      <c r="AK65" s="316"/>
      <c r="AL65" s="316"/>
      <c r="AM65" s="316"/>
      <c r="AN65" s="316"/>
      <c r="AO65" s="316"/>
      <c r="AP65" s="316"/>
      <c r="AQ65" s="316"/>
      <c r="AR65" s="316"/>
      <c r="AS65" s="316"/>
      <c r="AT65" s="316"/>
      <c r="AU65" s="316"/>
      <c r="AV65" s="316"/>
      <c r="AW65" s="316"/>
      <c r="AX65" s="316"/>
      <c r="AY65" s="316"/>
      <c r="AZ65" s="316"/>
      <c r="BA65" s="316"/>
      <c r="BB65" s="316"/>
      <c r="BC65" s="316"/>
      <c r="BD65" s="316"/>
      <c r="BE65" s="316"/>
      <c r="BF65" s="316"/>
      <c r="BG65" s="316"/>
      <c r="BH65" s="316"/>
      <c r="BI65" s="316"/>
      <c r="BJ65" s="316"/>
      <c r="BK65" s="316"/>
      <c r="BL65" s="316"/>
      <c r="BM65" s="316"/>
      <c r="BN65" s="316"/>
      <c r="BO65" s="316"/>
      <c r="BP65" s="316"/>
      <c r="BQ65" s="316"/>
      <c r="BR65" s="316"/>
      <c r="BS65" s="316"/>
      <c r="BT65" s="316"/>
      <c r="BU65" s="316"/>
      <c r="BV65" s="316"/>
      <c r="BW65" s="316"/>
      <c r="BX65" s="316"/>
      <c r="BY65" s="316"/>
      <c r="BZ65" s="316"/>
      <c r="CA65" s="316"/>
      <c r="CB65" s="316"/>
      <c r="CC65" s="316"/>
      <c r="CD65" s="316"/>
      <c r="CE65" s="316"/>
      <c r="CF65" s="316"/>
      <c r="CG65" s="316"/>
      <c r="CH65" s="316"/>
      <c r="CI65" s="316"/>
      <c r="CJ65" s="316"/>
      <c r="CK65" s="316"/>
      <c r="CL65" s="316"/>
      <c r="CM65" s="316"/>
      <c r="CN65" s="316"/>
      <c r="CO65" s="316"/>
      <c r="CP65" s="316"/>
      <c r="CQ65" s="316"/>
      <c r="CR65" s="316"/>
      <c r="CS65" s="316"/>
      <c r="CT65" s="316"/>
      <c r="CU65" s="316"/>
      <c r="CV65" s="316"/>
      <c r="CW65" s="316"/>
      <c r="CX65" s="316"/>
      <c r="CY65" s="316"/>
      <c r="CZ65" s="316"/>
      <c r="DA65" s="316"/>
      <c r="DB65" s="316"/>
      <c r="DC65" s="316"/>
      <c r="DD65" s="316"/>
      <c r="DE65" s="316"/>
      <c r="DF65" s="316"/>
      <c r="DG65" s="316"/>
      <c r="DH65" s="316"/>
      <c r="DI65" s="316"/>
      <c r="DJ65" s="316"/>
      <c r="DK65" s="316"/>
      <c r="DL65" s="316"/>
      <c r="DM65" s="316"/>
      <c r="DN65" s="316"/>
      <c r="DO65" s="316"/>
      <c r="DP65" s="316"/>
      <c r="DQ65" s="316"/>
      <c r="DR65" s="316"/>
      <c r="DS65" s="316"/>
      <c r="DT65" s="316"/>
      <c r="DU65" s="316"/>
      <c r="DV65" s="316"/>
      <c r="DW65" s="316"/>
      <c r="DX65" s="316"/>
      <c r="DY65" s="316"/>
      <c r="DZ65" s="316"/>
      <c r="EA65" s="316"/>
      <c r="EB65" s="316"/>
      <c r="EC65" s="316"/>
      <c r="ED65" s="316"/>
      <c r="EE65" s="316"/>
      <c r="EF65" s="316"/>
      <c r="EG65" s="316"/>
      <c r="EH65" s="316"/>
      <c r="EI65" s="316"/>
      <c r="EJ65" s="316"/>
      <c r="EK65" s="316"/>
      <c r="EL65" s="316"/>
      <c r="EM65" s="316"/>
      <c r="EN65" s="316"/>
      <c r="EO65" s="316"/>
      <c r="EP65" s="316"/>
      <c r="EQ65" s="316"/>
      <c r="ER65" s="316"/>
      <c r="ES65" s="316"/>
      <c r="ET65" s="316"/>
      <c r="EU65" s="316"/>
      <c r="EV65" s="316"/>
      <c r="EW65" s="316"/>
      <c r="EX65" s="316"/>
      <c r="EY65" s="316"/>
      <c r="EZ65" s="316"/>
      <c r="FA65" s="316"/>
      <c r="FB65" s="316"/>
      <c r="FC65" s="316"/>
      <c r="FD65" s="316"/>
      <c r="FE65" s="316"/>
      <c r="FF65" s="316"/>
      <c r="FG65" s="316"/>
      <c r="FH65" s="316"/>
      <c r="FI65" s="316"/>
      <c r="FJ65" s="316"/>
      <c r="FK65" s="316"/>
      <c r="FL65" s="316"/>
      <c r="FM65" s="316"/>
      <c r="FN65" s="316"/>
      <c r="FO65" s="316"/>
      <c r="FP65" s="316"/>
      <c r="FQ65" s="316"/>
      <c r="FR65" s="316"/>
      <c r="FS65" s="316"/>
      <c r="FT65" s="316"/>
      <c r="FU65" s="316"/>
      <c r="FV65" s="316"/>
      <c r="FW65" s="316"/>
      <c r="FX65" s="316"/>
      <c r="FY65" s="316"/>
      <c r="FZ65" s="316"/>
      <c r="GA65" s="316"/>
      <c r="GB65" s="316"/>
      <c r="GC65" s="316"/>
      <c r="GD65" s="316"/>
      <c r="GE65" s="316"/>
      <c r="GF65" s="316"/>
      <c r="GG65" s="316"/>
      <c r="GH65" s="316"/>
      <c r="GI65" s="316"/>
      <c r="GJ65" s="316"/>
      <c r="GK65" s="316"/>
      <c r="GL65" s="316"/>
      <c r="GM65" s="316"/>
      <c r="GN65" s="316"/>
      <c r="GO65" s="316"/>
      <c r="GP65" s="316"/>
      <c r="GQ65" s="316"/>
      <c r="GR65" s="316"/>
      <c r="GS65" s="316"/>
      <c r="GT65" s="316"/>
      <c r="GU65" s="316"/>
      <c r="GV65" s="316"/>
      <c r="GW65" s="316"/>
      <c r="GX65" s="316"/>
      <c r="GY65" s="316"/>
      <c r="GZ65" s="316"/>
      <c r="HA65" s="316"/>
      <c r="HB65" s="316"/>
      <c r="HC65" s="316"/>
      <c r="HD65" s="316"/>
      <c r="HE65" s="316"/>
      <c r="HF65" s="316"/>
      <c r="HG65" s="316"/>
      <c r="HH65" s="316"/>
      <c r="HI65" s="316"/>
      <c r="HJ65" s="316"/>
      <c r="HK65" s="316"/>
      <c r="HL65" s="316"/>
      <c r="HM65" s="316"/>
      <c r="HN65" s="316"/>
      <c r="HO65" s="316"/>
      <c r="HP65" s="316"/>
      <c r="HQ65" s="316"/>
      <c r="HR65" s="316"/>
      <c r="HS65" s="316"/>
      <c r="HT65" s="316"/>
      <c r="HU65" s="316"/>
      <c r="HV65" s="316"/>
      <c r="HW65" s="316"/>
      <c r="HX65" s="316"/>
      <c r="HY65" s="316"/>
      <c r="HZ65" s="316"/>
      <c r="IA65" s="316"/>
      <c r="IB65" s="316"/>
      <c r="IC65" s="316"/>
      <c r="ID65" s="316"/>
      <c r="IE65" s="316"/>
      <c r="IF65" s="316"/>
      <c r="IG65" s="316"/>
      <c r="IH65" s="316"/>
      <c r="II65" s="316"/>
      <c r="IJ65" s="316"/>
      <c r="IK65" s="316"/>
      <c r="IL65" s="316"/>
      <c r="IM65" s="316"/>
      <c r="IN65" s="316"/>
      <c r="IO65" s="316"/>
      <c r="IP65" s="316"/>
      <c r="IQ65" s="316"/>
      <c r="IR65" s="316"/>
      <c r="IS65" s="316"/>
    </row>
    <row r="66" spans="1:253">
      <c r="A66" s="361"/>
      <c r="B66" s="316"/>
      <c r="C66" s="316"/>
      <c r="D66" s="316"/>
      <c r="E66" s="316"/>
      <c r="F66" s="316"/>
      <c r="G66" s="316"/>
      <c r="H66" s="316"/>
      <c r="I66" s="316"/>
      <c r="J66" s="316"/>
      <c r="K66" s="316"/>
      <c r="L66" s="316"/>
      <c r="M66" s="316"/>
      <c r="N66" s="316"/>
      <c r="O66" s="316"/>
      <c r="P66" s="316"/>
      <c r="Q66" s="316"/>
      <c r="R66" s="316"/>
      <c r="S66" s="316"/>
      <c r="T66" s="316"/>
      <c r="U66" s="316"/>
      <c r="V66" s="316"/>
      <c r="W66" s="316"/>
      <c r="X66" s="316"/>
      <c r="Y66" s="316"/>
      <c r="Z66" s="316"/>
      <c r="AA66" s="316"/>
      <c r="AB66" s="316"/>
      <c r="AC66" s="316"/>
      <c r="AD66" s="316"/>
      <c r="AE66" s="316"/>
      <c r="AF66" s="316"/>
      <c r="AG66" s="316"/>
      <c r="AH66" s="316"/>
      <c r="AI66" s="316"/>
      <c r="AJ66" s="316"/>
      <c r="AK66" s="316"/>
      <c r="AL66" s="316"/>
      <c r="AM66" s="316"/>
      <c r="AN66" s="316"/>
      <c r="AO66" s="316"/>
      <c r="AP66" s="316"/>
      <c r="AQ66" s="316"/>
      <c r="AR66" s="316"/>
      <c r="AS66" s="316"/>
      <c r="AT66" s="316"/>
      <c r="AU66" s="316"/>
      <c r="AV66" s="316"/>
      <c r="AW66" s="316"/>
      <c r="AX66" s="316"/>
      <c r="AY66" s="316"/>
      <c r="AZ66" s="316"/>
      <c r="BA66" s="316"/>
      <c r="BB66" s="316"/>
      <c r="BC66" s="316"/>
      <c r="BD66" s="316"/>
      <c r="BE66" s="316"/>
      <c r="BF66" s="316"/>
      <c r="BG66" s="316"/>
      <c r="BH66" s="316"/>
      <c r="BI66" s="316"/>
      <c r="BJ66" s="316"/>
      <c r="BK66" s="316"/>
      <c r="BL66" s="316"/>
      <c r="BM66" s="316"/>
      <c r="BN66" s="316"/>
      <c r="BO66" s="316"/>
      <c r="BP66" s="316"/>
      <c r="BQ66" s="316"/>
      <c r="BR66" s="316"/>
      <c r="BS66" s="316"/>
      <c r="BT66" s="316"/>
      <c r="BU66" s="316"/>
      <c r="BV66" s="316"/>
      <c r="BW66" s="316"/>
      <c r="BX66" s="316"/>
      <c r="BY66" s="316"/>
      <c r="BZ66" s="316"/>
      <c r="CA66" s="316"/>
      <c r="CB66" s="316"/>
      <c r="CC66" s="316"/>
      <c r="CD66" s="316"/>
      <c r="CE66" s="316"/>
      <c r="CF66" s="316"/>
      <c r="CG66" s="316"/>
      <c r="CH66" s="316"/>
      <c r="CI66" s="316"/>
      <c r="CJ66" s="316"/>
      <c r="CK66" s="316"/>
      <c r="CL66" s="316"/>
      <c r="CM66" s="316"/>
      <c r="CN66" s="316"/>
      <c r="CO66" s="316"/>
      <c r="CP66" s="316"/>
      <c r="CQ66" s="316"/>
      <c r="CR66" s="316"/>
      <c r="CS66" s="316"/>
      <c r="CT66" s="316"/>
      <c r="CU66" s="316"/>
      <c r="CV66" s="316"/>
      <c r="CW66" s="316"/>
      <c r="CX66" s="316"/>
      <c r="CY66" s="316"/>
      <c r="CZ66" s="316"/>
      <c r="DA66" s="316"/>
      <c r="DB66" s="316"/>
      <c r="DC66" s="316"/>
      <c r="DD66" s="316"/>
      <c r="DE66" s="316"/>
      <c r="DF66" s="316"/>
      <c r="DG66" s="316"/>
      <c r="DH66" s="316"/>
      <c r="DI66" s="316"/>
      <c r="DJ66" s="316"/>
      <c r="DK66" s="316"/>
      <c r="DL66" s="316"/>
      <c r="DM66" s="316"/>
      <c r="DN66" s="316"/>
      <c r="DO66" s="316"/>
      <c r="DP66" s="316"/>
      <c r="DQ66" s="316"/>
      <c r="DR66" s="316"/>
      <c r="DS66" s="316"/>
      <c r="DT66" s="316"/>
      <c r="DU66" s="316"/>
      <c r="DV66" s="316"/>
      <c r="DW66" s="316"/>
      <c r="DX66" s="316"/>
      <c r="DY66" s="316"/>
      <c r="DZ66" s="316"/>
      <c r="EA66" s="316"/>
      <c r="EB66" s="316"/>
      <c r="EC66" s="316"/>
      <c r="ED66" s="316"/>
      <c r="EE66" s="316"/>
      <c r="EF66" s="316"/>
      <c r="EG66" s="316"/>
      <c r="EH66" s="316"/>
      <c r="EI66" s="316"/>
      <c r="EJ66" s="316"/>
      <c r="EK66" s="316"/>
      <c r="EL66" s="316"/>
      <c r="EM66" s="316"/>
      <c r="EN66" s="316"/>
      <c r="EO66" s="316"/>
      <c r="EP66" s="316"/>
      <c r="EQ66" s="316"/>
      <c r="ER66" s="316"/>
      <c r="ES66" s="316"/>
      <c r="ET66" s="316"/>
      <c r="EU66" s="316"/>
      <c r="EV66" s="316"/>
      <c r="EW66" s="316"/>
      <c r="EX66" s="316"/>
      <c r="EY66" s="316"/>
      <c r="EZ66" s="316"/>
      <c r="FA66" s="316"/>
      <c r="FB66" s="316"/>
      <c r="FC66" s="316"/>
      <c r="FD66" s="316"/>
      <c r="FE66" s="316"/>
      <c r="FF66" s="316"/>
      <c r="FG66" s="316"/>
      <c r="FH66" s="316"/>
      <c r="FI66" s="316"/>
      <c r="FJ66" s="316"/>
      <c r="FK66" s="316"/>
      <c r="FL66" s="316"/>
      <c r="FM66" s="316"/>
      <c r="FN66" s="316"/>
      <c r="FO66" s="316"/>
      <c r="FP66" s="316"/>
      <c r="FQ66" s="316"/>
      <c r="FR66" s="316"/>
      <c r="FS66" s="316"/>
      <c r="FT66" s="316"/>
      <c r="FU66" s="316"/>
      <c r="FV66" s="316"/>
      <c r="FW66" s="316"/>
      <c r="FX66" s="316"/>
      <c r="FY66" s="316"/>
      <c r="FZ66" s="316"/>
      <c r="GA66" s="316"/>
      <c r="GB66" s="316"/>
      <c r="GC66" s="316"/>
      <c r="GD66" s="316"/>
      <c r="GE66" s="316"/>
      <c r="GF66" s="316"/>
      <c r="GG66" s="316"/>
      <c r="GH66" s="316"/>
      <c r="GI66" s="316"/>
      <c r="GJ66" s="316"/>
      <c r="GK66" s="316"/>
      <c r="GL66" s="316"/>
      <c r="GM66" s="316"/>
      <c r="GN66" s="316"/>
      <c r="GO66" s="316"/>
      <c r="GP66" s="316"/>
      <c r="GQ66" s="316"/>
      <c r="GR66" s="316"/>
      <c r="GS66" s="316"/>
      <c r="GT66" s="316"/>
      <c r="GU66" s="316"/>
      <c r="GV66" s="316"/>
      <c r="GW66" s="316"/>
      <c r="GX66" s="316"/>
      <c r="GY66" s="316"/>
      <c r="GZ66" s="316"/>
      <c r="HA66" s="316"/>
      <c r="HB66" s="316"/>
      <c r="HC66" s="316"/>
      <c r="HD66" s="316"/>
      <c r="HE66" s="316"/>
      <c r="HF66" s="316"/>
      <c r="HG66" s="316"/>
      <c r="HH66" s="316"/>
      <c r="HI66" s="316"/>
      <c r="HJ66" s="316"/>
      <c r="HK66" s="316"/>
      <c r="HL66" s="316"/>
      <c r="HM66" s="316"/>
      <c r="HN66" s="316"/>
      <c r="HO66" s="316"/>
      <c r="HP66" s="316"/>
      <c r="HQ66" s="316"/>
      <c r="HR66" s="316"/>
      <c r="HS66" s="316"/>
      <c r="HT66" s="316"/>
      <c r="HU66" s="316"/>
      <c r="HV66" s="316"/>
      <c r="HW66" s="316"/>
      <c r="HX66" s="316"/>
      <c r="HY66" s="316"/>
      <c r="HZ66" s="316"/>
      <c r="IA66" s="316"/>
      <c r="IB66" s="316"/>
      <c r="IC66" s="316"/>
      <c r="ID66" s="316"/>
      <c r="IE66" s="316"/>
      <c r="IF66" s="316"/>
      <c r="IG66" s="316"/>
      <c r="IH66" s="316"/>
      <c r="II66" s="316"/>
      <c r="IJ66" s="316"/>
      <c r="IK66" s="316"/>
      <c r="IL66" s="316"/>
      <c r="IM66" s="316"/>
      <c r="IN66" s="316"/>
      <c r="IO66" s="316"/>
      <c r="IP66" s="316"/>
      <c r="IQ66" s="316"/>
      <c r="IR66" s="316"/>
      <c r="IS66" s="316"/>
    </row>
    <row r="67" spans="1:253">
      <c r="A67" s="361"/>
      <c r="B67" s="316"/>
      <c r="C67" s="316"/>
      <c r="D67" s="316"/>
      <c r="E67" s="316"/>
      <c r="F67" s="316"/>
      <c r="G67" s="316"/>
      <c r="H67" s="316"/>
      <c r="I67" s="316"/>
      <c r="J67" s="316"/>
      <c r="K67" s="316"/>
      <c r="L67" s="316"/>
      <c r="M67" s="316"/>
      <c r="N67" s="316"/>
      <c r="O67" s="316"/>
      <c r="P67" s="316"/>
      <c r="Q67" s="316"/>
      <c r="R67" s="316"/>
      <c r="S67" s="316"/>
      <c r="T67" s="316"/>
      <c r="U67" s="316"/>
      <c r="V67" s="316"/>
      <c r="W67" s="316"/>
      <c r="X67" s="316"/>
      <c r="Y67" s="316"/>
      <c r="Z67" s="316"/>
      <c r="AA67" s="316"/>
      <c r="AB67" s="316"/>
      <c r="AC67" s="316"/>
      <c r="AD67" s="316"/>
      <c r="AE67" s="316"/>
      <c r="AF67" s="316"/>
      <c r="AG67" s="316"/>
      <c r="AH67" s="316"/>
      <c r="AI67" s="316"/>
      <c r="AJ67" s="316"/>
      <c r="AK67" s="316"/>
      <c r="AL67" s="316"/>
      <c r="AM67" s="316"/>
      <c r="AN67" s="316"/>
      <c r="AO67" s="316"/>
      <c r="AP67" s="316"/>
      <c r="AQ67" s="316"/>
      <c r="AR67" s="316"/>
      <c r="AS67" s="316"/>
      <c r="AT67" s="316"/>
      <c r="AU67" s="316"/>
      <c r="AV67" s="316"/>
      <c r="AW67" s="316"/>
      <c r="AX67" s="316"/>
      <c r="AY67" s="316"/>
      <c r="AZ67" s="316"/>
      <c r="BA67" s="316"/>
      <c r="BB67" s="316"/>
      <c r="BC67" s="316"/>
      <c r="BD67" s="316"/>
      <c r="BE67" s="316"/>
      <c r="BF67" s="316"/>
      <c r="BG67" s="316"/>
      <c r="BH67" s="316"/>
      <c r="BI67" s="316"/>
      <c r="BJ67" s="316"/>
      <c r="BK67" s="316"/>
      <c r="BL67" s="316"/>
      <c r="BM67" s="316"/>
      <c r="BN67" s="316"/>
      <c r="BO67" s="316"/>
      <c r="BP67" s="316"/>
      <c r="BQ67" s="316"/>
      <c r="BR67" s="316"/>
      <c r="BS67" s="316"/>
      <c r="BT67" s="316"/>
      <c r="BU67" s="316"/>
      <c r="BV67" s="316"/>
      <c r="BW67" s="316"/>
      <c r="BX67" s="316"/>
      <c r="BY67" s="316"/>
      <c r="BZ67" s="316"/>
      <c r="CA67" s="316"/>
      <c r="CB67" s="316"/>
      <c r="CC67" s="316"/>
      <c r="CD67" s="316"/>
      <c r="CE67" s="316"/>
      <c r="CF67" s="316"/>
      <c r="CG67" s="316"/>
      <c r="CH67" s="316"/>
      <c r="CI67" s="316"/>
      <c r="CJ67" s="316"/>
      <c r="CK67" s="316"/>
      <c r="CL67" s="316"/>
      <c r="CM67" s="316"/>
      <c r="CN67" s="316"/>
      <c r="CO67" s="316"/>
      <c r="CP67" s="316"/>
      <c r="CQ67" s="316"/>
      <c r="CR67" s="316"/>
      <c r="CS67" s="316"/>
      <c r="CT67" s="316"/>
      <c r="CU67" s="316"/>
      <c r="CV67" s="316"/>
      <c r="CW67" s="316"/>
      <c r="CX67" s="316"/>
      <c r="CY67" s="316"/>
      <c r="CZ67" s="316"/>
      <c r="DA67" s="316"/>
      <c r="DB67" s="316"/>
      <c r="DC67" s="316"/>
      <c r="DD67" s="316"/>
      <c r="DE67" s="316"/>
      <c r="DF67" s="316"/>
      <c r="DG67" s="316"/>
      <c r="DH67" s="316"/>
      <c r="DI67" s="316"/>
      <c r="DJ67" s="316"/>
      <c r="DK67" s="316"/>
      <c r="DL67" s="316"/>
      <c r="DM67" s="316"/>
      <c r="DN67" s="316"/>
      <c r="DO67" s="316"/>
      <c r="DP67" s="316"/>
      <c r="DQ67" s="316"/>
      <c r="DR67" s="316"/>
      <c r="DS67" s="316"/>
      <c r="DT67" s="316"/>
      <c r="DU67" s="316"/>
      <c r="DV67" s="316"/>
      <c r="DW67" s="316"/>
      <c r="DX67" s="316"/>
      <c r="DY67" s="316"/>
      <c r="DZ67" s="316"/>
      <c r="EA67" s="316"/>
      <c r="EB67" s="316"/>
      <c r="EC67" s="316"/>
      <c r="ED67" s="316"/>
      <c r="EE67" s="316"/>
      <c r="EF67" s="316"/>
      <c r="EG67" s="316"/>
      <c r="EH67" s="316"/>
      <c r="EI67" s="316"/>
      <c r="EJ67" s="316"/>
      <c r="EK67" s="316"/>
      <c r="EL67" s="316"/>
      <c r="EM67" s="316"/>
      <c r="EN67" s="316"/>
      <c r="EO67" s="316"/>
      <c r="EP67" s="316"/>
      <c r="EQ67" s="316"/>
      <c r="ER67" s="316"/>
      <c r="ES67" s="316"/>
      <c r="ET67" s="316"/>
      <c r="EU67" s="316"/>
      <c r="EV67" s="316"/>
      <c r="EW67" s="316"/>
      <c r="EX67" s="316"/>
      <c r="EY67" s="316"/>
      <c r="EZ67" s="316"/>
      <c r="FA67" s="316"/>
      <c r="FB67" s="316"/>
      <c r="FC67" s="316"/>
      <c r="FD67" s="316"/>
      <c r="FE67" s="316"/>
      <c r="FF67" s="316"/>
      <c r="FG67" s="316"/>
      <c r="FH67" s="316"/>
      <c r="FI67" s="316"/>
      <c r="FJ67" s="316"/>
      <c r="FK67" s="316"/>
      <c r="FL67" s="316"/>
      <c r="FM67" s="316"/>
      <c r="FN67" s="316"/>
      <c r="FO67" s="316"/>
      <c r="FP67" s="316"/>
      <c r="FQ67" s="316"/>
      <c r="FR67" s="316"/>
      <c r="FS67" s="316"/>
      <c r="FT67" s="316"/>
      <c r="FU67" s="316"/>
      <c r="FV67" s="316"/>
      <c r="FW67" s="316"/>
      <c r="FX67" s="316"/>
      <c r="FY67" s="316"/>
      <c r="FZ67" s="316"/>
      <c r="GA67" s="316"/>
      <c r="GB67" s="316"/>
      <c r="GC67" s="316"/>
      <c r="GD67" s="316"/>
      <c r="GE67" s="316"/>
      <c r="GF67" s="316"/>
      <c r="GG67" s="316"/>
      <c r="GH67" s="316"/>
      <c r="GI67" s="316"/>
      <c r="GJ67" s="316"/>
      <c r="GK67" s="316"/>
      <c r="GL67" s="316"/>
      <c r="GM67" s="316"/>
      <c r="GN67" s="316"/>
      <c r="GO67" s="316"/>
      <c r="GP67" s="316"/>
      <c r="GQ67" s="316"/>
      <c r="GR67" s="316"/>
      <c r="GS67" s="316"/>
      <c r="GT67" s="316"/>
      <c r="GU67" s="316"/>
      <c r="GV67" s="316"/>
      <c r="GW67" s="316"/>
      <c r="GX67" s="316"/>
      <c r="GY67" s="316"/>
      <c r="GZ67" s="316"/>
      <c r="HA67" s="316"/>
      <c r="HB67" s="316"/>
      <c r="HC67" s="316"/>
      <c r="HD67" s="316"/>
      <c r="HE67" s="316"/>
      <c r="HF67" s="316"/>
      <c r="HG67" s="316"/>
      <c r="HH67" s="316"/>
      <c r="HI67" s="316"/>
      <c r="HJ67" s="316"/>
      <c r="HK67" s="316"/>
      <c r="HL67" s="316"/>
      <c r="HM67" s="316"/>
      <c r="HN67" s="316"/>
      <c r="HO67" s="316"/>
      <c r="HP67" s="316"/>
      <c r="HQ67" s="316"/>
      <c r="HR67" s="316"/>
      <c r="HS67" s="316"/>
      <c r="HT67" s="316"/>
      <c r="HU67" s="316"/>
      <c r="HV67" s="316"/>
      <c r="HW67" s="316"/>
      <c r="HX67" s="316"/>
      <c r="HY67" s="316"/>
      <c r="HZ67" s="316"/>
      <c r="IA67" s="316"/>
      <c r="IB67" s="316"/>
      <c r="IC67" s="316"/>
      <c r="ID67" s="316"/>
      <c r="IE67" s="316"/>
      <c r="IF67" s="316"/>
      <c r="IG67" s="316"/>
      <c r="IH67" s="316"/>
      <c r="II67" s="316"/>
      <c r="IJ67" s="316"/>
      <c r="IK67" s="316"/>
      <c r="IL67" s="316"/>
      <c r="IM67" s="316"/>
      <c r="IN67" s="316"/>
      <c r="IO67" s="316"/>
      <c r="IP67" s="316"/>
      <c r="IQ67" s="316"/>
      <c r="IR67" s="316"/>
      <c r="IS67" s="316"/>
    </row>
    <row r="68" spans="1:253">
      <c r="A68" s="361"/>
      <c r="B68" s="316"/>
      <c r="C68" s="316"/>
      <c r="D68" s="316"/>
      <c r="E68" s="316"/>
      <c r="F68" s="316"/>
      <c r="G68" s="316"/>
      <c r="H68" s="316"/>
      <c r="I68" s="316"/>
      <c r="J68" s="316"/>
      <c r="K68" s="316"/>
      <c r="L68" s="316"/>
      <c r="M68" s="316"/>
      <c r="N68" s="316"/>
      <c r="O68" s="316"/>
      <c r="P68" s="316"/>
      <c r="Q68" s="316"/>
      <c r="R68" s="316"/>
      <c r="S68" s="316"/>
      <c r="T68" s="316"/>
      <c r="U68" s="316"/>
      <c r="V68" s="316"/>
      <c r="W68" s="316"/>
      <c r="X68" s="316"/>
      <c r="Y68" s="316"/>
      <c r="Z68" s="316"/>
      <c r="AA68" s="316"/>
      <c r="AB68" s="316"/>
      <c r="AC68" s="316"/>
      <c r="AD68" s="316"/>
      <c r="AE68" s="316"/>
      <c r="AF68" s="316"/>
      <c r="AG68" s="316"/>
      <c r="AH68" s="316"/>
      <c r="AI68" s="316"/>
      <c r="AJ68" s="316"/>
      <c r="AK68" s="316"/>
      <c r="AL68" s="316"/>
      <c r="AM68" s="316"/>
      <c r="AN68" s="316"/>
      <c r="AO68" s="316"/>
      <c r="AP68" s="316"/>
      <c r="AQ68" s="316"/>
      <c r="AR68" s="316"/>
      <c r="AS68" s="316"/>
      <c r="AT68" s="316"/>
      <c r="AU68" s="316"/>
      <c r="AV68" s="316"/>
      <c r="AW68" s="316"/>
      <c r="AX68" s="316"/>
      <c r="AY68" s="316"/>
      <c r="AZ68" s="316"/>
      <c r="BA68" s="316"/>
      <c r="BB68" s="316"/>
      <c r="BC68" s="316"/>
      <c r="BD68" s="316"/>
      <c r="BE68" s="316"/>
      <c r="BF68" s="316"/>
      <c r="BG68" s="316"/>
      <c r="BH68" s="316"/>
      <c r="BI68" s="316"/>
      <c r="BJ68" s="316"/>
      <c r="BK68" s="316"/>
      <c r="BL68" s="316"/>
      <c r="BM68" s="316"/>
      <c r="BN68" s="316"/>
      <c r="BO68" s="316"/>
      <c r="BP68" s="316"/>
      <c r="BQ68" s="316"/>
      <c r="BR68" s="316"/>
      <c r="BS68" s="316"/>
      <c r="BT68" s="316"/>
      <c r="BU68" s="316"/>
      <c r="BV68" s="316"/>
      <c r="BW68" s="316"/>
      <c r="BX68" s="316"/>
      <c r="BY68" s="316"/>
      <c r="BZ68" s="316"/>
      <c r="CA68" s="316"/>
      <c r="CB68" s="316"/>
      <c r="CC68" s="316"/>
      <c r="CD68" s="316"/>
      <c r="CE68" s="316"/>
      <c r="CF68" s="316"/>
      <c r="CG68" s="316"/>
      <c r="CH68" s="316"/>
      <c r="CI68" s="316"/>
      <c r="CJ68" s="316"/>
      <c r="CK68" s="316"/>
      <c r="CL68" s="316"/>
      <c r="CM68" s="316"/>
      <c r="CN68" s="316"/>
      <c r="CO68" s="316"/>
      <c r="CP68" s="316"/>
      <c r="CQ68" s="316"/>
      <c r="CR68" s="316"/>
      <c r="CS68" s="316"/>
      <c r="CT68" s="316"/>
      <c r="CU68" s="316"/>
      <c r="CV68" s="316"/>
      <c r="CW68" s="316"/>
      <c r="CX68" s="316"/>
      <c r="CY68" s="316"/>
      <c r="CZ68" s="316"/>
      <c r="DA68" s="316"/>
      <c r="DB68" s="316"/>
      <c r="DC68" s="316"/>
      <c r="DD68" s="316"/>
      <c r="DE68" s="316"/>
      <c r="DF68" s="316"/>
      <c r="DG68" s="316"/>
      <c r="DH68" s="316"/>
      <c r="DI68" s="316"/>
      <c r="DJ68" s="316"/>
      <c r="DK68" s="316"/>
      <c r="DL68" s="316"/>
      <c r="DM68" s="316"/>
      <c r="DN68" s="316"/>
      <c r="DO68" s="316"/>
      <c r="DP68" s="316"/>
      <c r="DQ68" s="316"/>
      <c r="DR68" s="316"/>
      <c r="DS68" s="316"/>
      <c r="DT68" s="316"/>
      <c r="DU68" s="316"/>
      <c r="DV68" s="316"/>
      <c r="DW68" s="316"/>
      <c r="DX68" s="316"/>
      <c r="DY68" s="316"/>
      <c r="DZ68" s="316"/>
      <c r="EA68" s="316"/>
      <c r="EB68" s="316"/>
      <c r="EC68" s="316"/>
      <c r="ED68" s="316"/>
      <c r="EE68" s="316"/>
      <c r="EF68" s="316"/>
      <c r="EG68" s="316"/>
      <c r="EH68" s="316"/>
      <c r="EI68" s="316"/>
      <c r="EJ68" s="316"/>
      <c r="EK68" s="316"/>
      <c r="EL68" s="316"/>
      <c r="EM68" s="316"/>
      <c r="EN68" s="316"/>
      <c r="EO68" s="316"/>
      <c r="EP68" s="316"/>
      <c r="EQ68" s="316"/>
      <c r="ER68" s="316"/>
      <c r="ES68" s="316"/>
      <c r="ET68" s="316"/>
      <c r="EU68" s="316"/>
      <c r="EV68" s="316"/>
      <c r="EW68" s="316"/>
      <c r="EX68" s="316"/>
      <c r="EY68" s="316"/>
      <c r="EZ68" s="316"/>
      <c r="FA68" s="316"/>
      <c r="FB68" s="316"/>
      <c r="FC68" s="316"/>
      <c r="FD68" s="316"/>
      <c r="FE68" s="316"/>
      <c r="FF68" s="316"/>
      <c r="FG68" s="316"/>
      <c r="FH68" s="316"/>
      <c r="FI68" s="316"/>
      <c r="FJ68" s="316"/>
      <c r="FK68" s="316"/>
      <c r="FL68" s="316"/>
      <c r="FM68" s="316"/>
      <c r="FN68" s="316"/>
      <c r="FO68" s="316"/>
      <c r="FP68" s="316"/>
      <c r="FQ68" s="316"/>
      <c r="FR68" s="316"/>
      <c r="FS68" s="316"/>
      <c r="FT68" s="316"/>
      <c r="FU68" s="316"/>
      <c r="FV68" s="316"/>
      <c r="FW68" s="316"/>
      <c r="FX68" s="316"/>
      <c r="FY68" s="316"/>
      <c r="FZ68" s="316"/>
      <c r="GA68" s="316"/>
      <c r="GB68" s="316"/>
      <c r="GC68" s="316"/>
      <c r="GD68" s="316"/>
      <c r="GE68" s="316"/>
      <c r="GF68" s="316"/>
      <c r="GG68" s="316"/>
      <c r="GH68" s="316"/>
      <c r="GI68" s="316"/>
      <c r="GJ68" s="316"/>
      <c r="GK68" s="316"/>
      <c r="GL68" s="316"/>
      <c r="GM68" s="316"/>
      <c r="GN68" s="316"/>
      <c r="GO68" s="316"/>
      <c r="GP68" s="316"/>
      <c r="GQ68" s="316"/>
      <c r="GR68" s="316"/>
      <c r="GS68" s="316"/>
      <c r="GT68" s="316"/>
      <c r="GU68" s="316"/>
      <c r="GV68" s="316"/>
      <c r="GW68" s="316"/>
      <c r="GX68" s="316"/>
      <c r="GY68" s="316"/>
      <c r="GZ68" s="316"/>
      <c r="HA68" s="316"/>
      <c r="HB68" s="316"/>
      <c r="HC68" s="316"/>
      <c r="HD68" s="316"/>
      <c r="HE68" s="316"/>
      <c r="HF68" s="316"/>
      <c r="HG68" s="316"/>
      <c r="HH68" s="316"/>
      <c r="HI68" s="316"/>
      <c r="HJ68" s="316"/>
      <c r="HK68" s="316"/>
      <c r="HL68" s="316"/>
      <c r="HM68" s="316"/>
      <c r="HN68" s="316"/>
      <c r="HO68" s="316"/>
      <c r="HP68" s="316"/>
      <c r="HQ68" s="316"/>
      <c r="HR68" s="316"/>
      <c r="HS68" s="316"/>
      <c r="HT68" s="316"/>
      <c r="HU68" s="316"/>
      <c r="HV68" s="316"/>
      <c r="HW68" s="316"/>
      <c r="HX68" s="316"/>
      <c r="HY68" s="316"/>
      <c r="HZ68" s="316"/>
      <c r="IA68" s="316"/>
      <c r="IB68" s="316"/>
      <c r="IC68" s="316"/>
      <c r="ID68" s="316"/>
      <c r="IE68" s="316"/>
      <c r="IF68" s="316"/>
      <c r="IG68" s="316"/>
      <c r="IH68" s="316"/>
      <c r="II68" s="316"/>
      <c r="IJ68" s="316"/>
      <c r="IK68" s="316"/>
      <c r="IL68" s="316"/>
      <c r="IM68" s="316"/>
      <c r="IN68" s="316"/>
      <c r="IO68" s="316"/>
      <c r="IP68" s="316"/>
      <c r="IQ68" s="316"/>
      <c r="IR68" s="316"/>
      <c r="IS68" s="316"/>
    </row>
    <row r="69" spans="1:253">
      <c r="A69" s="361"/>
      <c r="B69" s="316"/>
      <c r="C69" s="316"/>
      <c r="D69" s="316"/>
      <c r="E69" s="316"/>
      <c r="F69" s="316"/>
      <c r="G69" s="316"/>
      <c r="H69" s="316"/>
      <c r="I69" s="316"/>
      <c r="J69" s="316"/>
      <c r="K69" s="316"/>
      <c r="L69" s="316"/>
      <c r="M69" s="316"/>
      <c r="N69" s="316"/>
      <c r="O69" s="316"/>
      <c r="P69" s="316"/>
      <c r="Q69" s="316"/>
      <c r="R69" s="316"/>
      <c r="S69" s="316"/>
      <c r="T69" s="316"/>
      <c r="U69" s="316"/>
      <c r="V69" s="316"/>
      <c r="W69" s="316"/>
      <c r="X69" s="316"/>
      <c r="Y69" s="316"/>
      <c r="Z69" s="316"/>
      <c r="AA69" s="316"/>
      <c r="AB69" s="316"/>
      <c r="AC69" s="316"/>
      <c r="AD69" s="316"/>
      <c r="AE69" s="316"/>
      <c r="AF69" s="316"/>
      <c r="AG69" s="316"/>
      <c r="AH69" s="316"/>
      <c r="AI69" s="316"/>
      <c r="AJ69" s="316"/>
      <c r="AK69" s="316"/>
      <c r="AL69" s="316"/>
      <c r="AM69" s="316"/>
      <c r="AN69" s="316"/>
      <c r="AO69" s="316"/>
      <c r="AP69" s="316"/>
      <c r="AQ69" s="316"/>
      <c r="AR69" s="316"/>
      <c r="AS69" s="316"/>
      <c r="AT69" s="316"/>
      <c r="AU69" s="316"/>
      <c r="AV69" s="316"/>
      <c r="AW69" s="316"/>
      <c r="AX69" s="316"/>
      <c r="AY69" s="316"/>
      <c r="AZ69" s="316"/>
      <c r="BA69" s="316"/>
      <c r="BB69" s="316"/>
      <c r="BC69" s="316"/>
      <c r="BD69" s="316"/>
      <c r="BE69" s="316"/>
      <c r="BF69" s="316"/>
      <c r="BG69" s="316"/>
      <c r="BH69" s="316"/>
      <c r="BI69" s="316"/>
      <c r="BJ69" s="316"/>
      <c r="BK69" s="316"/>
      <c r="BL69" s="316"/>
      <c r="BM69" s="316"/>
      <c r="BN69" s="316"/>
      <c r="BO69" s="316"/>
      <c r="BP69" s="316"/>
      <c r="BQ69" s="316"/>
      <c r="BR69" s="316"/>
      <c r="BS69" s="316"/>
      <c r="BT69" s="316"/>
      <c r="BU69" s="316"/>
      <c r="BV69" s="316"/>
      <c r="BW69" s="316"/>
      <c r="BX69" s="316"/>
      <c r="BY69" s="316"/>
      <c r="BZ69" s="316"/>
      <c r="CA69" s="316"/>
      <c r="CB69" s="316"/>
      <c r="CC69" s="316"/>
      <c r="CD69" s="316"/>
      <c r="CE69" s="316"/>
      <c r="CF69" s="316"/>
      <c r="CG69" s="316"/>
      <c r="CH69" s="316"/>
      <c r="CI69" s="316"/>
      <c r="CJ69" s="316"/>
      <c r="CK69" s="316"/>
      <c r="CL69" s="316"/>
      <c r="CM69" s="316"/>
      <c r="CN69" s="316"/>
      <c r="CO69" s="316"/>
      <c r="CP69" s="316"/>
      <c r="CQ69" s="316"/>
      <c r="CR69" s="316"/>
      <c r="CS69" s="316"/>
      <c r="CT69" s="316"/>
      <c r="CU69" s="316"/>
      <c r="CV69" s="316"/>
      <c r="CW69" s="316"/>
      <c r="CX69" s="316"/>
      <c r="CY69" s="316"/>
      <c r="CZ69" s="316"/>
      <c r="DA69" s="316"/>
      <c r="DB69" s="316"/>
      <c r="DC69" s="316"/>
      <c r="DD69" s="316"/>
      <c r="DE69" s="316"/>
      <c r="DF69" s="316"/>
      <c r="DG69" s="316"/>
      <c r="DH69" s="316"/>
      <c r="DI69" s="316"/>
      <c r="DJ69" s="316"/>
      <c r="DK69" s="316"/>
      <c r="DL69" s="316"/>
      <c r="DM69" s="316"/>
      <c r="DN69" s="316"/>
      <c r="DO69" s="316"/>
      <c r="DP69" s="316"/>
      <c r="DQ69" s="316"/>
      <c r="DR69" s="316"/>
      <c r="DS69" s="316"/>
      <c r="DT69" s="316"/>
      <c r="DU69" s="316"/>
      <c r="DV69" s="316"/>
      <c r="DW69" s="316"/>
      <c r="DX69" s="316"/>
      <c r="DY69" s="316"/>
      <c r="DZ69" s="316"/>
      <c r="EA69" s="316"/>
      <c r="EB69" s="316"/>
      <c r="EC69" s="316"/>
      <c r="ED69" s="316"/>
      <c r="EE69" s="316"/>
      <c r="EF69" s="316"/>
      <c r="EG69" s="316"/>
      <c r="EH69" s="316"/>
      <c r="EI69" s="316"/>
      <c r="EJ69" s="316"/>
      <c r="EK69" s="316"/>
      <c r="EL69" s="316"/>
      <c r="EM69" s="316"/>
      <c r="EN69" s="316"/>
      <c r="EO69" s="316"/>
      <c r="EP69" s="316"/>
      <c r="EQ69" s="316"/>
      <c r="ER69" s="316"/>
      <c r="ES69" s="316"/>
      <c r="ET69" s="316"/>
      <c r="EU69" s="316"/>
      <c r="EV69" s="316"/>
      <c r="EW69" s="316"/>
      <c r="EX69" s="316"/>
      <c r="EY69" s="316"/>
      <c r="EZ69" s="316"/>
      <c r="FA69" s="316"/>
      <c r="FB69" s="316"/>
      <c r="FC69" s="316"/>
      <c r="FD69" s="316"/>
      <c r="FE69" s="316"/>
      <c r="FF69" s="316"/>
      <c r="FG69" s="316"/>
      <c r="FH69" s="316"/>
      <c r="FI69" s="316"/>
      <c r="FJ69" s="316"/>
      <c r="FK69" s="316"/>
      <c r="FL69" s="316"/>
      <c r="FM69" s="316"/>
      <c r="FN69" s="316"/>
      <c r="FO69" s="316"/>
      <c r="FP69" s="316"/>
      <c r="FQ69" s="316"/>
      <c r="FR69" s="316"/>
      <c r="FS69" s="316"/>
      <c r="FT69" s="316"/>
      <c r="FU69" s="316"/>
      <c r="FV69" s="316"/>
      <c r="FW69" s="316"/>
      <c r="FX69" s="316"/>
      <c r="FY69" s="316"/>
      <c r="FZ69" s="316"/>
      <c r="GA69" s="316"/>
      <c r="GB69" s="316"/>
      <c r="GC69" s="316"/>
      <c r="GD69" s="316"/>
      <c r="GE69" s="316"/>
      <c r="GF69" s="316"/>
      <c r="GG69" s="316"/>
      <c r="GH69" s="316"/>
      <c r="GI69" s="316"/>
      <c r="GJ69" s="316"/>
      <c r="GK69" s="316"/>
      <c r="GL69" s="316"/>
      <c r="GM69" s="316"/>
      <c r="GN69" s="316"/>
      <c r="GO69" s="316"/>
      <c r="GP69" s="316"/>
      <c r="GQ69" s="316"/>
      <c r="GR69" s="316"/>
      <c r="GS69" s="316"/>
      <c r="GT69" s="316"/>
      <c r="GU69" s="316"/>
      <c r="GV69" s="316"/>
      <c r="GW69" s="316"/>
      <c r="GX69" s="316"/>
      <c r="GY69" s="316"/>
      <c r="GZ69" s="316"/>
      <c r="HA69" s="316"/>
      <c r="HB69" s="316"/>
      <c r="HC69" s="316"/>
      <c r="HD69" s="316"/>
      <c r="HE69" s="316"/>
      <c r="HF69" s="316"/>
      <c r="HG69" s="316"/>
      <c r="HH69" s="316"/>
      <c r="HI69" s="316"/>
      <c r="HJ69" s="316"/>
      <c r="HK69" s="316"/>
      <c r="HL69" s="316"/>
      <c r="HM69" s="316"/>
      <c r="HN69" s="316"/>
      <c r="HO69" s="316"/>
      <c r="HP69" s="316"/>
      <c r="HQ69" s="316"/>
      <c r="HR69" s="316"/>
      <c r="HS69" s="316"/>
      <c r="HT69" s="316"/>
      <c r="HU69" s="316"/>
      <c r="HV69" s="316"/>
      <c r="HW69" s="316"/>
      <c r="HX69" s="316"/>
      <c r="HY69" s="316"/>
      <c r="HZ69" s="316"/>
      <c r="IA69" s="316"/>
      <c r="IB69" s="316"/>
      <c r="IC69" s="316"/>
      <c r="ID69" s="316"/>
      <c r="IE69" s="316"/>
      <c r="IF69" s="316"/>
      <c r="IG69" s="316"/>
      <c r="IH69" s="316"/>
      <c r="II69" s="316"/>
      <c r="IJ69" s="316"/>
      <c r="IK69" s="316"/>
      <c r="IL69" s="316"/>
      <c r="IM69" s="316"/>
      <c r="IN69" s="316"/>
      <c r="IO69" s="316"/>
      <c r="IP69" s="316"/>
      <c r="IQ69" s="316"/>
      <c r="IR69" s="316"/>
      <c r="IS69" s="316"/>
    </row>
    <row r="70" spans="1:253">
      <c r="A70" s="361"/>
      <c r="B70" s="316"/>
      <c r="C70" s="316"/>
      <c r="D70" s="316"/>
      <c r="E70" s="316"/>
      <c r="F70" s="316"/>
      <c r="G70" s="316"/>
      <c r="H70" s="316"/>
      <c r="I70" s="316"/>
      <c r="J70" s="316"/>
      <c r="K70" s="316"/>
      <c r="L70" s="316"/>
      <c r="M70" s="316"/>
      <c r="N70" s="316"/>
      <c r="O70" s="316"/>
      <c r="P70" s="316"/>
      <c r="Q70" s="316"/>
      <c r="R70" s="316"/>
      <c r="S70" s="316"/>
      <c r="T70" s="316"/>
      <c r="U70" s="316"/>
      <c r="V70" s="316"/>
      <c r="W70" s="316"/>
      <c r="X70" s="316"/>
      <c r="Y70" s="316"/>
      <c r="Z70" s="316"/>
      <c r="AA70" s="316"/>
      <c r="AB70" s="316"/>
      <c r="AC70" s="316"/>
      <c r="AD70" s="316"/>
      <c r="AE70" s="316"/>
      <c r="AF70" s="316"/>
      <c r="AG70" s="316"/>
      <c r="AH70" s="316"/>
      <c r="AI70" s="316"/>
      <c r="AJ70" s="316"/>
      <c r="AK70" s="316"/>
      <c r="AL70" s="316"/>
      <c r="AM70" s="316"/>
      <c r="AN70" s="316"/>
      <c r="AO70" s="316"/>
      <c r="AP70" s="316"/>
      <c r="AQ70" s="316"/>
      <c r="AR70" s="316"/>
      <c r="AS70" s="316"/>
      <c r="AT70" s="316"/>
      <c r="AU70" s="316"/>
      <c r="AV70" s="316"/>
      <c r="AW70" s="316"/>
      <c r="AX70" s="316"/>
      <c r="AY70" s="316"/>
      <c r="AZ70" s="316"/>
      <c r="BA70" s="316"/>
      <c r="BB70" s="316"/>
      <c r="BC70" s="316"/>
      <c r="BD70" s="316"/>
      <c r="BE70" s="316"/>
      <c r="BF70" s="316"/>
      <c r="BG70" s="316"/>
      <c r="BH70" s="316"/>
      <c r="BI70" s="316"/>
      <c r="BJ70" s="316"/>
      <c r="BK70" s="316"/>
      <c r="BL70" s="316"/>
      <c r="BM70" s="316"/>
      <c r="BN70" s="316"/>
      <c r="BO70" s="316"/>
      <c r="BP70" s="316"/>
      <c r="BQ70" s="316"/>
      <c r="BR70" s="316"/>
      <c r="BS70" s="316"/>
      <c r="BT70" s="316"/>
      <c r="BU70" s="316"/>
      <c r="BV70" s="316"/>
      <c r="BW70" s="316"/>
      <c r="BX70" s="316"/>
      <c r="BY70" s="316"/>
      <c r="BZ70" s="316"/>
      <c r="CA70" s="316"/>
      <c r="CB70" s="316"/>
      <c r="CC70" s="316"/>
      <c r="CD70" s="316"/>
      <c r="CE70" s="316"/>
      <c r="CF70" s="316"/>
      <c r="CG70" s="316"/>
      <c r="CH70" s="316"/>
      <c r="CI70" s="316"/>
      <c r="CJ70" s="316"/>
      <c r="CK70" s="316"/>
      <c r="CL70" s="316"/>
      <c r="CM70" s="316"/>
      <c r="CN70" s="316"/>
      <c r="CO70" s="316"/>
      <c r="CP70" s="316"/>
      <c r="CQ70" s="316"/>
      <c r="CR70" s="316"/>
      <c r="CS70" s="316"/>
      <c r="CT70" s="316"/>
      <c r="CU70" s="316"/>
      <c r="CV70" s="316"/>
      <c r="CW70" s="316"/>
      <c r="CX70" s="316"/>
      <c r="CY70" s="316"/>
      <c r="CZ70" s="316"/>
      <c r="DA70" s="316"/>
      <c r="DB70" s="316"/>
      <c r="DC70" s="316"/>
      <c r="DD70" s="316"/>
      <c r="DE70" s="316"/>
      <c r="DF70" s="316"/>
      <c r="DG70" s="316"/>
      <c r="DH70" s="316"/>
      <c r="DI70" s="316"/>
      <c r="DJ70" s="316"/>
      <c r="DK70" s="316"/>
      <c r="DL70" s="316"/>
      <c r="DM70" s="316"/>
      <c r="DN70" s="316"/>
      <c r="DO70" s="316"/>
      <c r="DP70" s="316"/>
      <c r="DQ70" s="316"/>
      <c r="DR70" s="316"/>
      <c r="DS70" s="316"/>
      <c r="DT70" s="316"/>
      <c r="DU70" s="316"/>
      <c r="DV70" s="316"/>
      <c r="DW70" s="316"/>
      <c r="DX70" s="316"/>
      <c r="DY70" s="316"/>
      <c r="DZ70" s="316"/>
      <c r="EA70" s="316"/>
      <c r="EB70" s="316"/>
      <c r="EC70" s="316"/>
      <c r="ED70" s="316"/>
      <c r="EE70" s="316"/>
      <c r="EF70" s="316"/>
      <c r="EG70" s="316"/>
      <c r="EH70" s="316"/>
      <c r="EI70" s="316"/>
      <c r="EJ70" s="316"/>
      <c r="EK70" s="316"/>
      <c r="EL70" s="316"/>
      <c r="EM70" s="316"/>
      <c r="EN70" s="316"/>
      <c r="EO70" s="316"/>
      <c r="EP70" s="316"/>
      <c r="EQ70" s="316"/>
      <c r="ER70" s="316"/>
      <c r="ES70" s="316"/>
      <c r="ET70" s="316"/>
      <c r="EU70" s="316"/>
      <c r="EV70" s="316"/>
      <c r="EW70" s="316"/>
      <c r="EX70" s="316"/>
      <c r="EY70" s="316"/>
      <c r="EZ70" s="316"/>
      <c r="FA70" s="316"/>
      <c r="FB70" s="316"/>
      <c r="FC70" s="316"/>
      <c r="FD70" s="316"/>
      <c r="FE70" s="316"/>
      <c r="FF70" s="316"/>
      <c r="FG70" s="316"/>
      <c r="FH70" s="316"/>
      <c r="FI70" s="316"/>
      <c r="FJ70" s="316"/>
      <c r="FK70" s="316"/>
      <c r="FL70" s="316"/>
      <c r="FM70" s="316"/>
      <c r="FN70" s="316"/>
      <c r="FO70" s="316"/>
      <c r="FP70" s="316"/>
      <c r="FQ70" s="316"/>
      <c r="FR70" s="316"/>
      <c r="FS70" s="316"/>
      <c r="FT70" s="316"/>
      <c r="FU70" s="316"/>
      <c r="FV70" s="316"/>
      <c r="FW70" s="316"/>
      <c r="FX70" s="316"/>
      <c r="FY70" s="316"/>
      <c r="FZ70" s="316"/>
      <c r="GA70" s="316"/>
      <c r="GB70" s="316"/>
      <c r="GC70" s="316"/>
      <c r="GD70" s="316"/>
      <c r="GE70" s="316"/>
      <c r="GF70" s="316"/>
      <c r="GG70" s="316"/>
      <c r="GH70" s="316"/>
      <c r="GI70" s="316"/>
      <c r="GJ70" s="316"/>
      <c r="GK70" s="316"/>
      <c r="GL70" s="316"/>
      <c r="GM70" s="316"/>
      <c r="GN70" s="316"/>
      <c r="GO70" s="316"/>
      <c r="GP70" s="316"/>
      <c r="GQ70" s="316"/>
      <c r="GR70" s="316"/>
      <c r="GS70" s="316"/>
      <c r="GT70" s="316"/>
      <c r="GU70" s="316"/>
      <c r="GV70" s="316"/>
      <c r="GW70" s="316"/>
      <c r="GX70" s="316"/>
      <c r="GY70" s="316"/>
      <c r="GZ70" s="316"/>
      <c r="HA70" s="316"/>
      <c r="HB70" s="316"/>
      <c r="HC70" s="316"/>
      <c r="HD70" s="316"/>
      <c r="HE70" s="316"/>
      <c r="HF70" s="316"/>
      <c r="HG70" s="316"/>
      <c r="HH70" s="316"/>
      <c r="HI70" s="316"/>
      <c r="HJ70" s="316"/>
      <c r="HK70" s="316"/>
      <c r="HL70" s="316"/>
      <c r="HM70" s="316"/>
      <c r="HN70" s="316"/>
      <c r="HO70" s="316"/>
      <c r="HP70" s="316"/>
      <c r="HQ70" s="316"/>
      <c r="HR70" s="316"/>
      <c r="HS70" s="316"/>
      <c r="HT70" s="316"/>
      <c r="HU70" s="316"/>
      <c r="HV70" s="316"/>
      <c r="HW70" s="316"/>
      <c r="HX70" s="316"/>
      <c r="HY70" s="316"/>
      <c r="HZ70" s="316"/>
      <c r="IA70" s="316"/>
      <c r="IB70" s="316"/>
      <c r="IC70" s="316"/>
      <c r="ID70" s="316"/>
      <c r="IE70" s="316"/>
      <c r="IF70" s="316"/>
      <c r="IG70" s="316"/>
      <c r="IH70" s="316"/>
      <c r="II70" s="316"/>
      <c r="IJ70" s="316"/>
      <c r="IK70" s="316"/>
      <c r="IL70" s="316"/>
      <c r="IM70" s="316"/>
      <c r="IN70" s="316"/>
      <c r="IO70" s="316"/>
      <c r="IP70" s="316"/>
      <c r="IQ70" s="316"/>
      <c r="IR70" s="316"/>
      <c r="IS70" s="316"/>
    </row>
    <row r="71" spans="1:253">
      <c r="A71" s="361"/>
      <c r="B71" s="316"/>
      <c r="C71" s="316"/>
      <c r="D71" s="316"/>
      <c r="E71" s="316"/>
      <c r="F71" s="316"/>
      <c r="G71" s="316"/>
      <c r="H71" s="316"/>
      <c r="I71" s="316"/>
      <c r="J71" s="316"/>
      <c r="K71" s="316"/>
      <c r="L71" s="316"/>
      <c r="M71" s="316"/>
      <c r="N71" s="316"/>
      <c r="O71" s="316"/>
      <c r="P71" s="316"/>
      <c r="Q71" s="316"/>
      <c r="R71" s="316"/>
      <c r="S71" s="316"/>
      <c r="T71" s="316"/>
      <c r="U71" s="316"/>
      <c r="V71" s="316"/>
      <c r="W71" s="316"/>
      <c r="X71" s="316"/>
      <c r="Y71" s="316"/>
      <c r="Z71" s="316"/>
      <c r="AA71" s="316"/>
      <c r="AB71" s="316"/>
      <c r="AC71" s="316"/>
      <c r="AD71" s="316"/>
      <c r="AE71" s="316"/>
      <c r="AF71" s="316"/>
      <c r="AG71" s="316"/>
      <c r="AH71" s="316"/>
      <c r="AI71" s="316"/>
      <c r="AJ71" s="316"/>
      <c r="AK71" s="316"/>
      <c r="AL71" s="316"/>
      <c r="AM71" s="316"/>
      <c r="AN71" s="316"/>
      <c r="AO71" s="316"/>
      <c r="AP71" s="316"/>
      <c r="AQ71" s="316"/>
      <c r="AR71" s="316"/>
      <c r="AS71" s="316"/>
      <c r="AT71" s="316"/>
      <c r="AU71" s="316"/>
      <c r="AV71" s="316"/>
      <c r="AW71" s="316"/>
      <c r="AX71" s="316"/>
      <c r="AY71" s="316"/>
      <c r="AZ71" s="316"/>
      <c r="BA71" s="316"/>
      <c r="BB71" s="316"/>
      <c r="BC71" s="316"/>
      <c r="BD71" s="316"/>
      <c r="BE71" s="316"/>
      <c r="BF71" s="316"/>
      <c r="BG71" s="316"/>
      <c r="BH71" s="316"/>
      <c r="BI71" s="316"/>
      <c r="BJ71" s="316"/>
      <c r="BK71" s="316"/>
      <c r="BL71" s="316"/>
      <c r="BM71" s="316"/>
      <c r="BN71" s="316"/>
      <c r="BO71" s="316"/>
      <c r="BP71" s="316"/>
      <c r="BQ71" s="316"/>
      <c r="BR71" s="316"/>
      <c r="BS71" s="316"/>
      <c r="BT71" s="316"/>
      <c r="BU71" s="316"/>
      <c r="BV71" s="316"/>
      <c r="BW71" s="316"/>
      <c r="BX71" s="316"/>
      <c r="BY71" s="316"/>
      <c r="BZ71" s="316"/>
      <c r="CA71" s="316"/>
      <c r="CB71" s="316"/>
      <c r="CC71" s="316"/>
      <c r="CD71" s="316"/>
      <c r="CE71" s="316"/>
      <c r="CF71" s="316"/>
      <c r="CG71" s="316"/>
      <c r="CH71" s="316"/>
      <c r="CI71" s="316"/>
      <c r="CJ71" s="316"/>
      <c r="CK71" s="316"/>
      <c r="CL71" s="316"/>
      <c r="CM71" s="316"/>
      <c r="CN71" s="316"/>
      <c r="CO71" s="316"/>
      <c r="CP71" s="316"/>
      <c r="CQ71" s="316"/>
      <c r="CR71" s="316"/>
      <c r="CS71" s="316"/>
      <c r="CT71" s="316"/>
      <c r="CU71" s="316"/>
      <c r="CV71" s="316"/>
      <c r="CW71" s="316"/>
      <c r="CX71" s="316"/>
      <c r="CY71" s="316"/>
      <c r="CZ71" s="316"/>
      <c r="DA71" s="316"/>
      <c r="DB71" s="316"/>
      <c r="DC71" s="316"/>
      <c r="DD71" s="316"/>
      <c r="DE71" s="316"/>
      <c r="DF71" s="316"/>
      <c r="DG71" s="316"/>
      <c r="DH71" s="316"/>
      <c r="DI71" s="316"/>
      <c r="DJ71" s="316"/>
      <c r="DK71" s="316"/>
      <c r="DL71" s="316"/>
      <c r="DM71" s="316"/>
      <c r="DN71" s="316"/>
      <c r="DO71" s="316"/>
      <c r="DP71" s="316"/>
      <c r="DQ71" s="316"/>
      <c r="DR71" s="316"/>
      <c r="DS71" s="316"/>
      <c r="DT71" s="316"/>
      <c r="DU71" s="316"/>
      <c r="DV71" s="316"/>
      <c r="DW71" s="316"/>
      <c r="DX71" s="316"/>
      <c r="DY71" s="316"/>
      <c r="DZ71" s="316"/>
      <c r="EA71" s="316"/>
      <c r="EB71" s="316"/>
      <c r="EC71" s="316"/>
      <c r="ED71" s="316"/>
      <c r="EE71" s="316"/>
      <c r="EF71" s="316"/>
      <c r="EG71" s="316"/>
      <c r="EH71" s="316"/>
      <c r="EI71" s="316"/>
      <c r="EJ71" s="316"/>
      <c r="EK71" s="316"/>
      <c r="EL71" s="316"/>
      <c r="EM71" s="316"/>
      <c r="EN71" s="316"/>
      <c r="EO71" s="316"/>
      <c r="EP71" s="316"/>
      <c r="EQ71" s="316"/>
      <c r="ER71" s="316"/>
      <c r="ES71" s="316"/>
      <c r="ET71" s="316"/>
      <c r="EU71" s="316"/>
      <c r="EV71" s="316"/>
      <c r="EW71" s="316"/>
      <c r="EX71" s="316"/>
      <c r="EY71" s="316"/>
      <c r="EZ71" s="316"/>
      <c r="FA71" s="316"/>
      <c r="FB71" s="316"/>
      <c r="FC71" s="316"/>
      <c r="FD71" s="316"/>
      <c r="FE71" s="316"/>
      <c r="FF71" s="316"/>
      <c r="FG71" s="316"/>
      <c r="FH71" s="316"/>
      <c r="FI71" s="316"/>
      <c r="FJ71" s="316"/>
      <c r="FK71" s="316"/>
      <c r="FL71" s="316"/>
      <c r="FM71" s="316"/>
      <c r="FN71" s="316"/>
      <c r="FO71" s="316"/>
      <c r="FP71" s="316"/>
      <c r="FQ71" s="316"/>
      <c r="FR71" s="316"/>
      <c r="FS71" s="316"/>
      <c r="FT71" s="316"/>
      <c r="FU71" s="316"/>
      <c r="FV71" s="316"/>
      <c r="FW71" s="316"/>
      <c r="FX71" s="316"/>
      <c r="FY71" s="316"/>
      <c r="FZ71" s="316"/>
      <c r="GA71" s="316"/>
      <c r="GB71" s="316"/>
      <c r="GC71" s="316"/>
      <c r="GD71" s="316"/>
      <c r="GE71" s="316"/>
      <c r="GF71" s="316"/>
      <c r="GG71" s="316"/>
      <c r="GH71" s="316"/>
      <c r="GI71" s="316"/>
      <c r="GJ71" s="316"/>
      <c r="GK71" s="316"/>
      <c r="GL71" s="316"/>
      <c r="GM71" s="316"/>
      <c r="GN71" s="316"/>
      <c r="GO71" s="316"/>
      <c r="GP71" s="316"/>
      <c r="GQ71" s="316"/>
      <c r="GR71" s="316"/>
      <c r="GS71" s="316"/>
      <c r="GT71" s="316"/>
      <c r="GU71" s="316"/>
      <c r="GV71" s="316"/>
      <c r="GW71" s="316"/>
      <c r="GX71" s="316"/>
      <c r="GY71" s="316"/>
      <c r="GZ71" s="316"/>
      <c r="HA71" s="316"/>
      <c r="HB71" s="316"/>
      <c r="HC71" s="316"/>
      <c r="HD71" s="316"/>
      <c r="HE71" s="316"/>
      <c r="HF71" s="316"/>
      <c r="HG71" s="316"/>
      <c r="HH71" s="316"/>
      <c r="HI71" s="316"/>
      <c r="HJ71" s="316"/>
      <c r="HK71" s="316"/>
      <c r="HL71" s="316"/>
      <c r="HM71" s="316"/>
      <c r="HN71" s="316"/>
      <c r="HO71" s="316"/>
      <c r="HP71" s="316"/>
      <c r="HQ71" s="316"/>
      <c r="HR71" s="316"/>
      <c r="HS71" s="316"/>
      <c r="HT71" s="316"/>
      <c r="HU71" s="316"/>
      <c r="HV71" s="316"/>
      <c r="HW71" s="316"/>
      <c r="HX71" s="316"/>
      <c r="HY71" s="316"/>
      <c r="HZ71" s="316"/>
      <c r="IA71" s="316"/>
      <c r="IB71" s="316"/>
      <c r="IC71" s="316"/>
      <c r="ID71" s="316"/>
      <c r="IE71" s="316"/>
      <c r="IF71" s="316"/>
      <c r="IG71" s="316"/>
      <c r="IH71" s="316"/>
      <c r="II71" s="316"/>
      <c r="IJ71" s="316"/>
      <c r="IK71" s="316"/>
      <c r="IL71" s="316"/>
      <c r="IM71" s="316"/>
      <c r="IN71" s="316"/>
      <c r="IO71" s="316"/>
      <c r="IP71" s="316"/>
      <c r="IQ71" s="316"/>
      <c r="IR71" s="316"/>
      <c r="IS71" s="316"/>
    </row>
    <row r="72" spans="1:253">
      <c r="A72" s="361"/>
      <c r="B72" s="316"/>
      <c r="C72" s="316"/>
      <c r="D72" s="316"/>
      <c r="E72" s="316"/>
      <c r="F72" s="316"/>
      <c r="G72" s="316"/>
      <c r="H72" s="316"/>
      <c r="I72" s="316"/>
      <c r="J72" s="316"/>
      <c r="K72" s="316"/>
      <c r="L72" s="316"/>
      <c r="M72" s="316"/>
      <c r="N72" s="316"/>
      <c r="O72" s="316"/>
      <c r="P72" s="316"/>
      <c r="Q72" s="316"/>
      <c r="R72" s="316"/>
      <c r="S72" s="316"/>
      <c r="T72" s="316"/>
      <c r="U72" s="316"/>
      <c r="V72" s="316"/>
      <c r="W72" s="316"/>
      <c r="X72" s="316"/>
      <c r="Y72" s="316"/>
      <c r="Z72" s="316"/>
      <c r="AA72" s="316"/>
      <c r="AB72" s="316"/>
      <c r="AC72" s="316"/>
      <c r="AD72" s="316"/>
      <c r="AE72" s="316"/>
      <c r="AF72" s="316"/>
      <c r="AG72" s="316"/>
      <c r="AH72" s="316"/>
      <c r="AI72" s="316"/>
      <c r="AJ72" s="316"/>
      <c r="AK72" s="316"/>
      <c r="AL72" s="316"/>
      <c r="AM72" s="316"/>
      <c r="AN72" s="316"/>
      <c r="AO72" s="316"/>
      <c r="AP72" s="316"/>
      <c r="AQ72" s="316"/>
      <c r="AR72" s="316"/>
      <c r="AS72" s="316"/>
      <c r="AT72" s="316"/>
      <c r="AU72" s="316"/>
      <c r="AV72" s="316"/>
      <c r="AW72" s="316"/>
      <c r="AX72" s="316"/>
      <c r="AY72" s="316"/>
      <c r="AZ72" s="316"/>
      <c r="BA72" s="316"/>
      <c r="BB72" s="316"/>
      <c r="BC72" s="316"/>
      <c r="BD72" s="316"/>
      <c r="BE72" s="316"/>
      <c r="BF72" s="316"/>
      <c r="BG72" s="316"/>
      <c r="BH72" s="316"/>
      <c r="BI72" s="316"/>
      <c r="BJ72" s="316"/>
      <c r="BK72" s="316"/>
      <c r="BL72" s="316"/>
      <c r="BM72" s="316"/>
      <c r="BN72" s="316"/>
      <c r="BO72" s="316"/>
      <c r="BP72" s="316"/>
      <c r="BQ72" s="316"/>
      <c r="BR72" s="316"/>
      <c r="BS72" s="316"/>
      <c r="BT72" s="316"/>
      <c r="BU72" s="316"/>
      <c r="BV72" s="316"/>
      <c r="BW72" s="316"/>
      <c r="BX72" s="316"/>
      <c r="BY72" s="316"/>
      <c r="BZ72" s="316"/>
      <c r="CA72" s="316"/>
      <c r="CB72" s="316"/>
      <c r="CC72" s="316"/>
      <c r="CD72" s="316"/>
      <c r="CE72" s="316"/>
      <c r="CF72" s="316"/>
      <c r="CG72" s="316"/>
      <c r="CH72" s="316"/>
      <c r="CI72" s="316"/>
      <c r="CJ72" s="316"/>
      <c r="CK72" s="316"/>
      <c r="CL72" s="316"/>
      <c r="CM72" s="316"/>
      <c r="CN72" s="316"/>
      <c r="CO72" s="316"/>
      <c r="CP72" s="316"/>
      <c r="CQ72" s="316"/>
      <c r="CR72" s="316"/>
      <c r="CS72" s="316"/>
      <c r="CT72" s="316"/>
      <c r="CU72" s="316"/>
      <c r="CV72" s="316"/>
      <c r="CW72" s="316"/>
      <c r="CX72" s="316"/>
      <c r="CY72" s="316"/>
      <c r="CZ72" s="316"/>
      <c r="DA72" s="316"/>
      <c r="DB72" s="316"/>
      <c r="DC72" s="316"/>
      <c r="DD72" s="316"/>
      <c r="DE72" s="316"/>
      <c r="DF72" s="316"/>
      <c r="DG72" s="316"/>
      <c r="DH72" s="316"/>
      <c r="DI72" s="316"/>
      <c r="DJ72" s="316"/>
      <c r="DK72" s="316"/>
      <c r="DL72" s="316"/>
      <c r="DM72" s="316"/>
      <c r="DN72" s="316"/>
      <c r="DO72" s="316"/>
      <c r="DP72" s="316"/>
      <c r="DQ72" s="316"/>
      <c r="DR72" s="316"/>
      <c r="DS72" s="316"/>
      <c r="DT72" s="316"/>
      <c r="DU72" s="316"/>
      <c r="DV72" s="316"/>
      <c r="DW72" s="316"/>
      <c r="DX72" s="316"/>
      <c r="DY72" s="316"/>
      <c r="DZ72" s="316"/>
      <c r="EA72" s="316"/>
      <c r="EB72" s="316"/>
      <c r="EC72" s="316"/>
      <c r="ED72" s="316"/>
      <c r="EE72" s="316"/>
      <c r="EF72" s="316"/>
      <c r="EG72" s="316"/>
      <c r="EH72" s="316"/>
      <c r="EI72" s="316"/>
      <c r="EJ72" s="316"/>
      <c r="EK72" s="316"/>
      <c r="EL72" s="316"/>
      <c r="EM72" s="316"/>
      <c r="EN72" s="316"/>
      <c r="EO72" s="316"/>
      <c r="EP72" s="316"/>
      <c r="EQ72" s="316"/>
      <c r="ER72" s="316"/>
      <c r="ES72" s="316"/>
      <c r="ET72" s="316"/>
      <c r="EU72" s="316"/>
      <c r="EV72" s="316"/>
      <c r="EW72" s="316"/>
      <c r="EX72" s="316"/>
      <c r="EY72" s="316"/>
      <c r="EZ72" s="316"/>
      <c r="FA72" s="316"/>
      <c r="FB72" s="316"/>
      <c r="FC72" s="316"/>
      <c r="FD72" s="316"/>
      <c r="FE72" s="316"/>
      <c r="FF72" s="316"/>
      <c r="FG72" s="316"/>
      <c r="FH72" s="316"/>
      <c r="FI72" s="316"/>
      <c r="FJ72" s="316"/>
      <c r="FK72" s="316"/>
      <c r="FL72" s="316"/>
      <c r="FM72" s="316"/>
      <c r="FN72" s="316"/>
      <c r="FO72" s="316"/>
      <c r="FP72" s="316"/>
      <c r="FQ72" s="316"/>
      <c r="FR72" s="316"/>
      <c r="FS72" s="316"/>
      <c r="FT72" s="316"/>
      <c r="FU72" s="316"/>
      <c r="FV72" s="316"/>
      <c r="FW72" s="316"/>
      <c r="FX72" s="316"/>
      <c r="FY72" s="316"/>
      <c r="FZ72" s="316"/>
      <c r="GA72" s="316"/>
      <c r="GB72" s="316"/>
      <c r="GC72" s="316"/>
      <c r="GD72" s="316"/>
      <c r="GE72" s="316"/>
      <c r="GF72" s="316"/>
      <c r="GG72" s="316"/>
      <c r="GH72" s="316"/>
      <c r="GI72" s="316"/>
      <c r="GJ72" s="316"/>
      <c r="GK72" s="316"/>
      <c r="GL72" s="316"/>
      <c r="GM72" s="316"/>
      <c r="GN72" s="316"/>
      <c r="GO72" s="316"/>
      <c r="GP72" s="316"/>
      <c r="GQ72" s="316"/>
      <c r="GR72" s="316"/>
      <c r="GS72" s="316"/>
      <c r="GT72" s="316"/>
      <c r="GU72" s="316"/>
      <c r="GV72" s="316"/>
      <c r="GW72" s="316"/>
      <c r="GX72" s="316"/>
      <c r="GY72" s="316"/>
      <c r="GZ72" s="316"/>
      <c r="HA72" s="316"/>
      <c r="HB72" s="316"/>
      <c r="HC72" s="316"/>
      <c r="HD72" s="316"/>
      <c r="HE72" s="316"/>
      <c r="HF72" s="316"/>
      <c r="HG72" s="316"/>
      <c r="HH72" s="316"/>
      <c r="HI72" s="316"/>
      <c r="HJ72" s="316"/>
      <c r="HK72" s="316"/>
      <c r="HL72" s="316"/>
      <c r="HM72" s="316"/>
      <c r="HN72" s="316"/>
      <c r="HO72" s="316"/>
      <c r="HP72" s="316"/>
      <c r="HQ72" s="316"/>
      <c r="HR72" s="316"/>
      <c r="HS72" s="316"/>
      <c r="HT72" s="316"/>
      <c r="HU72" s="316"/>
      <c r="HV72" s="316"/>
      <c r="HW72" s="316"/>
      <c r="HX72" s="316"/>
      <c r="HY72" s="316"/>
      <c r="HZ72" s="316"/>
      <c r="IA72" s="316"/>
      <c r="IB72" s="316"/>
      <c r="IC72" s="316"/>
      <c r="ID72" s="316"/>
      <c r="IE72" s="316"/>
      <c r="IF72" s="316"/>
      <c r="IG72" s="316"/>
      <c r="IH72" s="316"/>
      <c r="II72" s="316"/>
      <c r="IJ72" s="316"/>
      <c r="IK72" s="316"/>
      <c r="IL72" s="316"/>
      <c r="IM72" s="316"/>
      <c r="IN72" s="316"/>
      <c r="IO72" s="316"/>
      <c r="IP72" s="316"/>
      <c r="IQ72" s="316"/>
      <c r="IR72" s="316"/>
      <c r="IS72" s="316"/>
    </row>
    <row r="73" spans="1:253">
      <c r="A73" s="361"/>
      <c r="B73" s="316"/>
      <c r="C73" s="316"/>
      <c r="D73" s="316"/>
      <c r="E73" s="316"/>
      <c r="F73" s="316"/>
      <c r="G73" s="316"/>
      <c r="H73" s="316"/>
      <c r="I73" s="316"/>
      <c r="J73" s="316"/>
      <c r="K73" s="316"/>
      <c r="L73" s="316"/>
      <c r="M73" s="316"/>
      <c r="N73" s="316"/>
      <c r="O73" s="316"/>
      <c r="P73" s="316"/>
      <c r="Q73" s="316"/>
      <c r="R73" s="316"/>
      <c r="S73" s="316"/>
      <c r="T73" s="316"/>
      <c r="U73" s="316"/>
      <c r="V73" s="316"/>
      <c r="W73" s="316"/>
      <c r="X73" s="316"/>
      <c r="Y73" s="316"/>
      <c r="Z73" s="316"/>
      <c r="AA73" s="316"/>
      <c r="AB73" s="316"/>
      <c r="AC73" s="316"/>
      <c r="AD73" s="316"/>
      <c r="AE73" s="316"/>
      <c r="AF73" s="316"/>
      <c r="AG73" s="316"/>
      <c r="AH73" s="316"/>
      <c r="AI73" s="316"/>
      <c r="AJ73" s="316"/>
      <c r="AK73" s="316"/>
      <c r="AL73" s="316"/>
      <c r="AM73" s="316"/>
      <c r="AN73" s="316"/>
      <c r="AO73" s="316"/>
      <c r="AP73" s="316"/>
      <c r="AQ73" s="316"/>
      <c r="AR73" s="316"/>
      <c r="AS73" s="316"/>
      <c r="AT73" s="316"/>
      <c r="AU73" s="316"/>
      <c r="AV73" s="316"/>
      <c r="AW73" s="316"/>
      <c r="AX73" s="316"/>
      <c r="AY73" s="316"/>
      <c r="AZ73" s="316"/>
      <c r="BA73" s="316"/>
      <c r="BB73" s="316"/>
      <c r="BC73" s="316"/>
      <c r="BD73" s="316"/>
      <c r="BE73" s="316"/>
      <c r="BF73" s="316"/>
      <c r="BG73" s="316"/>
      <c r="BH73" s="316"/>
      <c r="BI73" s="316"/>
      <c r="BJ73" s="316"/>
      <c r="BK73" s="316"/>
      <c r="BL73" s="316"/>
      <c r="BM73" s="316"/>
      <c r="BN73" s="316"/>
      <c r="BO73" s="316"/>
      <c r="BP73" s="316"/>
      <c r="BQ73" s="316"/>
      <c r="BR73" s="316"/>
      <c r="BS73" s="316"/>
      <c r="BT73" s="316"/>
      <c r="BU73" s="316"/>
      <c r="BV73" s="316"/>
      <c r="BW73" s="316"/>
      <c r="BX73" s="316"/>
      <c r="BY73" s="316"/>
      <c r="BZ73" s="316"/>
      <c r="CA73" s="316"/>
      <c r="CB73" s="316"/>
      <c r="CC73" s="316"/>
      <c r="CD73" s="316"/>
      <c r="CE73" s="316"/>
      <c r="CF73" s="316"/>
      <c r="CG73" s="316"/>
      <c r="CH73" s="316"/>
      <c r="CI73" s="316"/>
      <c r="CJ73" s="316"/>
      <c r="CK73" s="316"/>
      <c r="CL73" s="316"/>
      <c r="CM73" s="316"/>
      <c r="CN73" s="316"/>
      <c r="CO73" s="316"/>
      <c r="CP73" s="316"/>
      <c r="CQ73" s="316"/>
      <c r="CR73" s="316"/>
      <c r="CS73" s="316"/>
      <c r="CT73" s="316"/>
      <c r="CU73" s="316"/>
      <c r="CV73" s="316"/>
      <c r="CW73" s="316"/>
      <c r="CX73" s="316"/>
      <c r="CY73" s="316"/>
      <c r="CZ73" s="316"/>
      <c r="DA73" s="316"/>
      <c r="DB73" s="316"/>
      <c r="DC73" s="316"/>
      <c r="DD73" s="316"/>
      <c r="DE73" s="316"/>
      <c r="DF73" s="316"/>
      <c r="DG73" s="316"/>
      <c r="DH73" s="316"/>
      <c r="DI73" s="316"/>
      <c r="DJ73" s="316"/>
      <c r="DK73" s="316"/>
      <c r="DL73" s="316"/>
      <c r="DM73" s="316"/>
      <c r="DN73" s="316"/>
      <c r="DO73" s="316"/>
      <c r="DP73" s="316"/>
      <c r="DQ73" s="316"/>
      <c r="DR73" s="316"/>
      <c r="DS73" s="316"/>
      <c r="DT73" s="316"/>
      <c r="DU73" s="316"/>
      <c r="DV73" s="316"/>
      <c r="DW73" s="316"/>
      <c r="DX73" s="316"/>
      <c r="DY73" s="316"/>
      <c r="DZ73" s="316"/>
      <c r="EA73" s="316"/>
      <c r="EB73" s="316"/>
      <c r="EC73" s="316"/>
      <c r="ED73" s="316"/>
      <c r="EE73" s="316"/>
      <c r="EF73" s="316"/>
      <c r="EG73" s="316"/>
      <c r="EH73" s="316"/>
      <c r="EI73" s="316"/>
      <c r="EJ73" s="316"/>
      <c r="EK73" s="316"/>
      <c r="EL73" s="316"/>
      <c r="EM73" s="316"/>
      <c r="EN73" s="316"/>
      <c r="EO73" s="316"/>
      <c r="EP73" s="316"/>
      <c r="EQ73" s="316"/>
      <c r="ER73" s="316"/>
      <c r="ES73" s="316"/>
      <c r="ET73" s="316"/>
      <c r="EU73" s="316"/>
      <c r="EV73" s="316"/>
      <c r="EW73" s="316"/>
      <c r="EX73" s="316"/>
      <c r="EY73" s="316"/>
      <c r="EZ73" s="316"/>
      <c r="FA73" s="316"/>
      <c r="FB73" s="316"/>
      <c r="FC73" s="316"/>
      <c r="FD73" s="316"/>
      <c r="FE73" s="316"/>
      <c r="FF73" s="316"/>
      <c r="FG73" s="316"/>
      <c r="FH73" s="316"/>
      <c r="FI73" s="316"/>
      <c r="FJ73" s="316"/>
      <c r="FK73" s="316"/>
      <c r="FL73" s="316"/>
      <c r="FM73" s="316"/>
      <c r="FN73" s="316"/>
      <c r="FO73" s="316"/>
      <c r="FP73" s="316"/>
      <c r="FQ73" s="316"/>
      <c r="FR73" s="316"/>
      <c r="FS73" s="316"/>
      <c r="FT73" s="316"/>
      <c r="FU73" s="316"/>
      <c r="FV73" s="316"/>
      <c r="FW73" s="316"/>
      <c r="FX73" s="316"/>
      <c r="FY73" s="316"/>
      <c r="FZ73" s="316"/>
      <c r="GA73" s="316"/>
      <c r="GB73" s="316"/>
      <c r="GC73" s="316"/>
      <c r="GD73" s="316"/>
      <c r="GE73" s="316"/>
      <c r="GF73" s="316"/>
      <c r="GG73" s="316"/>
      <c r="GH73" s="316"/>
      <c r="GI73" s="316"/>
      <c r="GJ73" s="316"/>
      <c r="GK73" s="316"/>
      <c r="GL73" s="316"/>
      <c r="GM73" s="316"/>
      <c r="GN73" s="316"/>
      <c r="GO73" s="316"/>
      <c r="GP73" s="316"/>
      <c r="GQ73" s="316"/>
      <c r="GR73" s="316"/>
      <c r="GS73" s="316"/>
      <c r="GT73" s="316"/>
      <c r="GU73" s="316"/>
      <c r="GV73" s="316"/>
      <c r="GW73" s="316"/>
      <c r="GX73" s="316"/>
      <c r="GY73" s="316"/>
      <c r="GZ73" s="316"/>
      <c r="HA73" s="316"/>
      <c r="HB73" s="316"/>
      <c r="HC73" s="316"/>
      <c r="HD73" s="316"/>
      <c r="HE73" s="316"/>
      <c r="HF73" s="316"/>
      <c r="HG73" s="316"/>
      <c r="HH73" s="316"/>
      <c r="HI73" s="316"/>
      <c r="HJ73" s="316"/>
      <c r="HK73" s="316"/>
      <c r="HL73" s="316"/>
      <c r="HM73" s="316"/>
      <c r="HN73" s="316"/>
      <c r="HO73" s="316"/>
      <c r="HP73" s="316"/>
      <c r="HQ73" s="316"/>
      <c r="HR73" s="316"/>
      <c r="HS73" s="316"/>
      <c r="HT73" s="316"/>
      <c r="HU73" s="316"/>
      <c r="HV73" s="316"/>
      <c r="HW73" s="316"/>
      <c r="HX73" s="316"/>
      <c r="HY73" s="316"/>
      <c r="HZ73" s="316"/>
      <c r="IA73" s="316"/>
      <c r="IB73" s="316"/>
      <c r="IC73" s="316"/>
      <c r="ID73" s="316"/>
      <c r="IE73" s="316"/>
      <c r="IF73" s="316"/>
      <c r="IG73" s="316"/>
      <c r="IH73" s="316"/>
      <c r="II73" s="316"/>
      <c r="IJ73" s="316"/>
      <c r="IK73" s="316"/>
      <c r="IL73" s="316"/>
      <c r="IM73" s="316"/>
      <c r="IN73" s="316"/>
      <c r="IO73" s="316"/>
      <c r="IP73" s="316"/>
      <c r="IQ73" s="316"/>
      <c r="IR73" s="316"/>
      <c r="IS73" s="316"/>
    </row>
    <row r="74" spans="1:253">
      <c r="A74" s="361"/>
      <c r="B74" s="316"/>
      <c r="C74" s="316"/>
      <c r="D74" s="316"/>
      <c r="E74" s="316"/>
      <c r="F74" s="316"/>
      <c r="G74" s="316"/>
      <c r="H74" s="316"/>
      <c r="I74" s="316"/>
      <c r="J74" s="316"/>
      <c r="K74" s="316"/>
      <c r="L74" s="316"/>
      <c r="M74" s="316"/>
      <c r="N74" s="316"/>
      <c r="O74" s="316"/>
      <c r="P74" s="316"/>
      <c r="Q74" s="316"/>
      <c r="R74" s="316"/>
      <c r="S74" s="316"/>
      <c r="T74" s="316"/>
      <c r="U74" s="316"/>
      <c r="V74" s="316"/>
      <c r="W74" s="316"/>
      <c r="X74" s="316"/>
      <c r="Y74" s="316"/>
      <c r="Z74" s="316"/>
      <c r="AA74" s="316"/>
      <c r="AB74" s="316"/>
      <c r="AC74" s="316"/>
      <c r="AD74" s="316"/>
      <c r="AE74" s="316"/>
      <c r="AF74" s="316"/>
      <c r="AG74" s="316"/>
      <c r="AH74" s="316"/>
      <c r="AI74" s="316"/>
      <c r="AJ74" s="316"/>
      <c r="AK74" s="316"/>
      <c r="AL74" s="316"/>
      <c r="AM74" s="316"/>
      <c r="AN74" s="316"/>
      <c r="AO74" s="316"/>
      <c r="AP74" s="316"/>
      <c r="AQ74" s="316"/>
      <c r="AR74" s="316"/>
      <c r="AS74" s="316"/>
      <c r="AT74" s="316"/>
      <c r="AU74" s="316"/>
      <c r="AV74" s="316"/>
      <c r="AW74" s="316"/>
      <c r="AX74" s="316"/>
      <c r="AY74" s="316"/>
      <c r="AZ74" s="316"/>
      <c r="BA74" s="316"/>
      <c r="BB74" s="316"/>
      <c r="BC74" s="316"/>
      <c r="BD74" s="316"/>
      <c r="BE74" s="316"/>
      <c r="BF74" s="316"/>
      <c r="BG74" s="316"/>
      <c r="BH74" s="316"/>
      <c r="BI74" s="316"/>
      <c r="BJ74" s="316"/>
      <c r="BK74" s="316"/>
      <c r="BL74" s="316"/>
      <c r="BM74" s="316"/>
      <c r="BN74" s="316"/>
      <c r="BO74" s="316"/>
      <c r="BP74" s="316"/>
      <c r="BQ74" s="316"/>
      <c r="BR74" s="316"/>
      <c r="BS74" s="316"/>
      <c r="BT74" s="316"/>
      <c r="BU74" s="316"/>
      <c r="BV74" s="316"/>
      <c r="BW74" s="316"/>
      <c r="BX74" s="316"/>
      <c r="BY74" s="316"/>
      <c r="BZ74" s="316"/>
      <c r="CA74" s="316"/>
      <c r="CB74" s="316"/>
      <c r="CC74" s="316"/>
      <c r="CD74" s="316"/>
      <c r="CE74" s="316"/>
      <c r="CF74" s="316"/>
      <c r="CG74" s="316"/>
      <c r="CH74" s="316"/>
      <c r="CI74" s="316"/>
      <c r="CJ74" s="316"/>
      <c r="CK74" s="316"/>
      <c r="CL74" s="316"/>
      <c r="CM74" s="316"/>
      <c r="CN74" s="316"/>
      <c r="CO74" s="316"/>
      <c r="CP74" s="316"/>
      <c r="CQ74" s="316"/>
      <c r="CR74" s="316"/>
      <c r="CS74" s="316"/>
      <c r="CT74" s="316"/>
      <c r="CU74" s="316"/>
      <c r="CV74" s="316"/>
      <c r="CW74" s="316"/>
      <c r="CX74" s="316"/>
      <c r="CY74" s="316"/>
      <c r="CZ74" s="316"/>
      <c r="DA74" s="316"/>
      <c r="DB74" s="316"/>
      <c r="DC74" s="316"/>
      <c r="DD74" s="316"/>
      <c r="DE74" s="316"/>
      <c r="DF74" s="316"/>
      <c r="DG74" s="316"/>
      <c r="DH74" s="316"/>
      <c r="DI74" s="316"/>
      <c r="DJ74" s="316"/>
      <c r="DK74" s="316"/>
      <c r="DL74" s="316"/>
      <c r="DM74" s="316"/>
      <c r="DN74" s="316"/>
      <c r="DO74" s="316"/>
      <c r="DP74" s="316"/>
      <c r="DQ74" s="316"/>
      <c r="DR74" s="316"/>
      <c r="DS74" s="316"/>
      <c r="DT74" s="316"/>
      <c r="DU74" s="316"/>
      <c r="DV74" s="316"/>
      <c r="DW74" s="316"/>
      <c r="DX74" s="316"/>
      <c r="DY74" s="316"/>
      <c r="DZ74" s="316"/>
      <c r="EA74" s="316"/>
      <c r="EB74" s="316"/>
      <c r="EC74" s="316"/>
      <c r="ED74" s="316"/>
      <c r="EE74" s="316"/>
      <c r="EF74" s="316"/>
      <c r="EG74" s="316"/>
      <c r="EH74" s="316"/>
      <c r="EI74" s="316"/>
      <c r="EJ74" s="316"/>
      <c r="EK74" s="316"/>
      <c r="EL74" s="316"/>
      <c r="EM74" s="316"/>
      <c r="EN74" s="316"/>
      <c r="EO74" s="316"/>
      <c r="EP74" s="316"/>
      <c r="EQ74" s="316"/>
      <c r="ER74" s="316"/>
      <c r="ES74" s="316"/>
      <c r="ET74" s="316"/>
      <c r="EU74" s="316"/>
      <c r="EV74" s="316"/>
      <c r="EW74" s="316"/>
      <c r="EX74" s="316"/>
      <c r="EY74" s="316"/>
      <c r="EZ74" s="316"/>
      <c r="FA74" s="316"/>
      <c r="FB74" s="316"/>
      <c r="FC74" s="316"/>
      <c r="FD74" s="316"/>
      <c r="FE74" s="316"/>
      <c r="FF74" s="316"/>
      <c r="FG74" s="316"/>
      <c r="FH74" s="316"/>
      <c r="FI74" s="316"/>
      <c r="FJ74" s="316"/>
      <c r="FK74" s="316"/>
      <c r="FL74" s="316"/>
      <c r="FM74" s="316"/>
      <c r="FN74" s="316"/>
      <c r="FO74" s="316"/>
      <c r="FP74" s="316"/>
      <c r="FQ74" s="316"/>
      <c r="FR74" s="316"/>
      <c r="FS74" s="316"/>
      <c r="FT74" s="316"/>
      <c r="FU74" s="316"/>
      <c r="FV74" s="316"/>
      <c r="FW74" s="316"/>
      <c r="FX74" s="316"/>
      <c r="FY74" s="316"/>
      <c r="FZ74" s="316"/>
      <c r="GA74" s="316"/>
      <c r="GB74" s="316"/>
      <c r="GC74" s="316"/>
      <c r="GD74" s="316"/>
      <c r="GE74" s="316"/>
      <c r="GF74" s="316"/>
      <c r="GG74" s="316"/>
      <c r="GH74" s="316"/>
      <c r="GI74" s="316"/>
      <c r="GJ74" s="316"/>
      <c r="GK74" s="316"/>
      <c r="GL74" s="316"/>
      <c r="GM74" s="316"/>
      <c r="GN74" s="316"/>
      <c r="GO74" s="316"/>
      <c r="GP74" s="316"/>
      <c r="GQ74" s="316"/>
      <c r="GR74" s="316"/>
      <c r="GS74" s="316"/>
      <c r="GT74" s="316"/>
      <c r="GU74" s="316"/>
      <c r="GV74" s="316"/>
      <c r="GW74" s="316"/>
      <c r="GX74" s="316"/>
      <c r="GY74" s="316"/>
      <c r="GZ74" s="316"/>
      <c r="HA74" s="316"/>
      <c r="HB74" s="316"/>
      <c r="HC74" s="316"/>
      <c r="HD74" s="316"/>
      <c r="HE74" s="316"/>
      <c r="HF74" s="316"/>
      <c r="HG74" s="316"/>
      <c r="HH74" s="316"/>
      <c r="HI74" s="316"/>
      <c r="HJ74" s="316"/>
      <c r="HK74" s="316"/>
      <c r="HL74" s="316"/>
      <c r="HM74" s="316"/>
      <c r="HN74" s="316"/>
      <c r="HO74" s="316"/>
      <c r="HP74" s="316"/>
      <c r="HQ74" s="316"/>
      <c r="HR74" s="316"/>
      <c r="HS74" s="316"/>
      <c r="HT74" s="316"/>
      <c r="HU74" s="316"/>
      <c r="HV74" s="316"/>
      <c r="HW74" s="316"/>
      <c r="HX74" s="316"/>
      <c r="HY74" s="316"/>
      <c r="HZ74" s="316"/>
      <c r="IA74" s="316"/>
      <c r="IB74" s="316"/>
      <c r="IC74" s="316"/>
      <c r="ID74" s="316"/>
      <c r="IE74" s="316"/>
      <c r="IF74" s="316"/>
      <c r="IG74" s="316"/>
      <c r="IH74" s="316"/>
      <c r="II74" s="316"/>
      <c r="IJ74" s="316"/>
      <c r="IK74" s="316"/>
      <c r="IL74" s="316"/>
      <c r="IM74" s="316"/>
      <c r="IN74" s="316"/>
      <c r="IO74" s="316"/>
      <c r="IP74" s="316"/>
      <c r="IQ74" s="316"/>
      <c r="IR74" s="316"/>
      <c r="IS74" s="316"/>
    </row>
    <row r="75" spans="1:253">
      <c r="A75" s="361"/>
      <c r="B75" s="316"/>
      <c r="C75" s="316"/>
      <c r="D75" s="316"/>
      <c r="E75" s="316"/>
      <c r="F75" s="316"/>
      <c r="G75" s="316"/>
      <c r="H75" s="316"/>
      <c r="I75" s="316"/>
      <c r="J75" s="316"/>
      <c r="K75" s="316"/>
      <c r="L75" s="316"/>
      <c r="M75" s="316"/>
      <c r="N75" s="316"/>
      <c r="O75" s="316"/>
      <c r="P75" s="316"/>
      <c r="Q75" s="316"/>
      <c r="R75" s="316"/>
      <c r="S75" s="316"/>
      <c r="T75" s="316"/>
      <c r="U75" s="316"/>
      <c r="V75" s="316"/>
      <c r="W75" s="316"/>
      <c r="X75" s="316"/>
      <c r="Y75" s="316"/>
      <c r="Z75" s="316"/>
      <c r="AA75" s="316"/>
      <c r="AB75" s="316"/>
      <c r="AC75" s="316"/>
      <c r="AD75" s="316"/>
      <c r="AE75" s="316"/>
      <c r="AF75" s="316"/>
      <c r="AG75" s="316"/>
      <c r="AH75" s="316"/>
      <c r="AI75" s="316"/>
      <c r="AJ75" s="316"/>
      <c r="AK75" s="316"/>
      <c r="AL75" s="316"/>
      <c r="AM75" s="316"/>
      <c r="AN75" s="316"/>
      <c r="AO75" s="316"/>
      <c r="AP75" s="316"/>
      <c r="AQ75" s="316"/>
      <c r="AR75" s="316"/>
      <c r="AS75" s="316"/>
      <c r="AT75" s="316"/>
      <c r="AU75" s="316"/>
      <c r="AV75" s="316"/>
      <c r="AW75" s="316"/>
      <c r="AX75" s="316"/>
      <c r="AY75" s="316"/>
      <c r="AZ75" s="316"/>
      <c r="BA75" s="316"/>
      <c r="BB75" s="316"/>
      <c r="BC75" s="316"/>
      <c r="BD75" s="316"/>
      <c r="BE75" s="316"/>
      <c r="BF75" s="316"/>
      <c r="BG75" s="316"/>
      <c r="BH75" s="316"/>
      <c r="BI75" s="316"/>
      <c r="BJ75" s="316"/>
      <c r="BK75" s="316"/>
      <c r="BL75" s="316"/>
      <c r="BM75" s="316"/>
      <c r="BN75" s="316"/>
      <c r="BO75" s="316"/>
      <c r="BP75" s="316"/>
      <c r="BQ75" s="316"/>
      <c r="BR75" s="316"/>
      <c r="BS75" s="316"/>
      <c r="BT75" s="316"/>
      <c r="BU75" s="316"/>
      <c r="BV75" s="316"/>
      <c r="BW75" s="316"/>
      <c r="BX75" s="316"/>
      <c r="BY75" s="316"/>
      <c r="BZ75" s="316"/>
      <c r="CA75" s="316"/>
      <c r="CB75" s="316"/>
      <c r="CC75" s="316"/>
      <c r="CD75" s="316"/>
      <c r="CE75" s="316"/>
      <c r="CF75" s="316"/>
      <c r="CG75" s="316"/>
      <c r="CH75" s="316"/>
      <c r="CI75" s="316"/>
      <c r="CJ75" s="316"/>
      <c r="CK75" s="316"/>
      <c r="CL75" s="316"/>
      <c r="CM75" s="316"/>
      <c r="CN75" s="316"/>
      <c r="CO75" s="316"/>
      <c r="CP75" s="316"/>
      <c r="CQ75" s="316"/>
      <c r="CR75" s="316"/>
      <c r="CS75" s="316"/>
      <c r="CT75" s="316"/>
      <c r="CU75" s="316"/>
      <c r="CV75" s="316"/>
      <c r="CW75" s="316"/>
      <c r="CX75" s="316"/>
      <c r="CY75" s="316"/>
      <c r="CZ75" s="316"/>
      <c r="DA75" s="316"/>
      <c r="DB75" s="316"/>
      <c r="DC75" s="316"/>
      <c r="DD75" s="316"/>
      <c r="DE75" s="316"/>
      <c r="DF75" s="316"/>
      <c r="DG75" s="316"/>
      <c r="DH75" s="316"/>
      <c r="DI75" s="316"/>
      <c r="DJ75" s="316"/>
      <c r="DK75" s="316"/>
      <c r="DL75" s="316"/>
      <c r="DM75" s="316"/>
      <c r="DN75" s="316"/>
      <c r="DO75" s="316"/>
      <c r="DP75" s="316"/>
      <c r="DQ75" s="316"/>
      <c r="DR75" s="316"/>
      <c r="DS75" s="316"/>
      <c r="DT75" s="316"/>
      <c r="DU75" s="316"/>
      <c r="DV75" s="316"/>
      <c r="DW75" s="316"/>
      <c r="DX75" s="316"/>
      <c r="DY75" s="316"/>
      <c r="DZ75" s="316"/>
      <c r="EA75" s="316"/>
      <c r="EB75" s="316"/>
      <c r="EC75" s="316"/>
      <c r="ED75" s="316"/>
      <c r="EE75" s="316"/>
      <c r="EF75" s="316"/>
      <c r="EG75" s="316"/>
      <c r="EH75" s="316"/>
      <c r="EI75" s="316"/>
      <c r="EJ75" s="316"/>
      <c r="EK75" s="316"/>
      <c r="EL75" s="316"/>
      <c r="EM75" s="316"/>
      <c r="EN75" s="316"/>
      <c r="EO75" s="316"/>
      <c r="EP75" s="316"/>
      <c r="EQ75" s="316"/>
      <c r="ER75" s="316"/>
      <c r="ES75" s="316"/>
      <c r="ET75" s="316"/>
      <c r="EU75" s="316"/>
      <c r="EV75" s="316"/>
      <c r="EW75" s="316"/>
      <c r="EX75" s="316"/>
      <c r="EY75" s="316"/>
      <c r="EZ75" s="316"/>
      <c r="FA75" s="316"/>
      <c r="FB75" s="316"/>
      <c r="FC75" s="316"/>
      <c r="FD75" s="316"/>
      <c r="FE75" s="316"/>
      <c r="FF75" s="316"/>
      <c r="FG75" s="316"/>
      <c r="FH75" s="316"/>
      <c r="FI75" s="316"/>
      <c r="FJ75" s="316"/>
      <c r="FK75" s="316"/>
      <c r="FL75" s="316"/>
      <c r="FM75" s="316"/>
      <c r="FN75" s="316"/>
      <c r="FO75" s="316"/>
      <c r="FP75" s="316"/>
      <c r="FQ75" s="316"/>
      <c r="FR75" s="316"/>
      <c r="FS75" s="316"/>
      <c r="FT75" s="316"/>
      <c r="FU75" s="316"/>
      <c r="FV75" s="316"/>
      <c r="FW75" s="316"/>
      <c r="FX75" s="316"/>
      <c r="FY75" s="316"/>
      <c r="FZ75" s="316"/>
      <c r="GA75" s="316"/>
      <c r="GB75" s="316"/>
      <c r="GC75" s="316"/>
      <c r="GD75" s="316"/>
      <c r="GE75" s="316"/>
      <c r="GF75" s="316"/>
      <c r="GG75" s="316"/>
      <c r="GH75" s="316"/>
      <c r="GI75" s="316"/>
      <c r="GJ75" s="316"/>
      <c r="GK75" s="316"/>
      <c r="GL75" s="316"/>
      <c r="GM75" s="316"/>
      <c r="GN75" s="316"/>
      <c r="GO75" s="316"/>
      <c r="GP75" s="316"/>
      <c r="GQ75" s="316"/>
      <c r="GR75" s="316"/>
      <c r="GS75" s="316"/>
      <c r="GT75" s="316"/>
      <c r="GU75" s="316"/>
      <c r="GV75" s="316"/>
      <c r="GW75" s="316"/>
      <c r="GX75" s="316"/>
      <c r="GY75" s="316"/>
      <c r="GZ75" s="316"/>
      <c r="HA75" s="316"/>
      <c r="HB75" s="316"/>
      <c r="HC75" s="316"/>
      <c r="HD75" s="316"/>
      <c r="HE75" s="316"/>
      <c r="HF75" s="316"/>
      <c r="HG75" s="316"/>
      <c r="HH75" s="316"/>
      <c r="HI75" s="316"/>
      <c r="HJ75" s="316"/>
      <c r="HK75" s="316"/>
      <c r="HL75" s="316"/>
      <c r="HM75" s="316"/>
      <c r="HN75" s="316"/>
      <c r="HO75" s="316"/>
      <c r="HP75" s="316"/>
      <c r="HQ75" s="316"/>
      <c r="HR75" s="316"/>
      <c r="HS75" s="316"/>
      <c r="HT75" s="316"/>
      <c r="HU75" s="316"/>
      <c r="HV75" s="316"/>
      <c r="HW75" s="316"/>
      <c r="HX75" s="316"/>
      <c r="HY75" s="316"/>
      <c r="HZ75" s="316"/>
      <c r="IA75" s="316"/>
      <c r="IB75" s="316"/>
      <c r="IC75" s="316"/>
      <c r="ID75" s="316"/>
      <c r="IE75" s="316"/>
      <c r="IF75" s="316"/>
      <c r="IG75" s="316"/>
      <c r="IH75" s="316"/>
      <c r="II75" s="316"/>
      <c r="IJ75" s="316"/>
      <c r="IK75" s="316"/>
      <c r="IL75" s="316"/>
      <c r="IM75" s="316"/>
      <c r="IN75" s="316"/>
      <c r="IO75" s="316"/>
      <c r="IP75" s="316"/>
      <c r="IQ75" s="316"/>
      <c r="IR75" s="316"/>
      <c r="IS75" s="316"/>
    </row>
    <row r="76" spans="1:253">
      <c r="A76" s="361"/>
      <c r="B76" s="316"/>
      <c r="C76" s="316"/>
      <c r="D76" s="316"/>
      <c r="E76" s="316"/>
      <c r="F76" s="316"/>
      <c r="G76" s="316"/>
      <c r="H76" s="316"/>
      <c r="I76" s="316"/>
      <c r="J76" s="316"/>
      <c r="K76" s="316"/>
      <c r="L76" s="316"/>
      <c r="M76" s="316"/>
      <c r="N76" s="316"/>
      <c r="O76" s="316"/>
      <c r="P76" s="316"/>
      <c r="Q76" s="316"/>
      <c r="R76" s="316"/>
      <c r="S76" s="316"/>
      <c r="T76" s="316"/>
      <c r="U76" s="316"/>
      <c r="V76" s="316"/>
      <c r="W76" s="316"/>
      <c r="X76" s="316"/>
      <c r="Y76" s="316"/>
      <c r="Z76" s="316"/>
      <c r="AA76" s="316"/>
      <c r="AB76" s="316"/>
      <c r="AC76" s="316"/>
      <c r="AD76" s="316"/>
      <c r="AE76" s="316"/>
      <c r="AF76" s="316"/>
      <c r="AG76" s="316"/>
      <c r="AH76" s="316"/>
      <c r="AI76" s="316"/>
      <c r="AJ76" s="316"/>
      <c r="AK76" s="316"/>
      <c r="AL76" s="316"/>
      <c r="AM76" s="316"/>
      <c r="AN76" s="316"/>
      <c r="AO76" s="316"/>
      <c r="AP76" s="316"/>
      <c r="AQ76" s="316"/>
      <c r="AR76" s="316"/>
      <c r="AS76" s="316"/>
      <c r="AT76" s="316"/>
      <c r="AU76" s="316"/>
      <c r="AV76" s="316"/>
      <c r="AW76" s="316"/>
      <c r="AX76" s="316"/>
      <c r="AY76" s="316"/>
      <c r="AZ76" s="316"/>
      <c r="BA76" s="316"/>
      <c r="BB76" s="316"/>
      <c r="BC76" s="316"/>
      <c r="BD76" s="316"/>
      <c r="BE76" s="316"/>
      <c r="BF76" s="316"/>
      <c r="BG76" s="316"/>
      <c r="BH76" s="316"/>
      <c r="BI76" s="316"/>
      <c r="BJ76" s="316"/>
      <c r="BK76" s="316"/>
      <c r="BL76" s="316"/>
      <c r="BM76" s="316"/>
      <c r="BN76" s="316"/>
      <c r="BO76" s="316"/>
      <c r="BP76" s="316"/>
      <c r="BQ76" s="316"/>
      <c r="BR76" s="316"/>
      <c r="BS76" s="316"/>
      <c r="BT76" s="316"/>
      <c r="BU76" s="316"/>
      <c r="BV76" s="316"/>
      <c r="BW76" s="316"/>
      <c r="BX76" s="316"/>
      <c r="BY76" s="316"/>
      <c r="BZ76" s="316"/>
      <c r="CA76" s="316"/>
      <c r="CB76" s="316"/>
      <c r="CC76" s="316"/>
      <c r="CD76" s="316"/>
      <c r="CE76" s="316"/>
      <c r="CF76" s="316"/>
      <c r="CG76" s="316"/>
      <c r="CH76" s="316"/>
      <c r="CI76" s="316"/>
      <c r="CJ76" s="316"/>
      <c r="CK76" s="316"/>
      <c r="CL76" s="316"/>
      <c r="CM76" s="316"/>
      <c r="CN76" s="316"/>
      <c r="CO76" s="316"/>
      <c r="CP76" s="316"/>
      <c r="CQ76" s="316"/>
      <c r="CR76" s="316"/>
      <c r="CS76" s="316"/>
      <c r="CT76" s="316"/>
      <c r="CU76" s="316"/>
      <c r="CV76" s="316"/>
      <c r="CW76" s="316"/>
      <c r="CX76" s="316"/>
      <c r="CY76" s="316"/>
      <c r="CZ76" s="316"/>
      <c r="DA76" s="316"/>
      <c r="DB76" s="316"/>
      <c r="DC76" s="316"/>
      <c r="DD76" s="316"/>
      <c r="DE76" s="316"/>
      <c r="DF76" s="316"/>
      <c r="DG76" s="316"/>
      <c r="DH76" s="316"/>
      <c r="DI76" s="316"/>
      <c r="DJ76" s="316"/>
      <c r="DK76" s="316"/>
      <c r="DL76" s="316"/>
      <c r="DM76" s="316"/>
      <c r="DN76" s="316"/>
      <c r="DO76" s="316"/>
      <c r="DP76" s="316"/>
      <c r="DQ76" s="316"/>
      <c r="DR76" s="316"/>
      <c r="DS76" s="316"/>
      <c r="DT76" s="316"/>
      <c r="DU76" s="316"/>
      <c r="DV76" s="316"/>
      <c r="DW76" s="316"/>
      <c r="DX76" s="316"/>
      <c r="DY76" s="316"/>
      <c r="DZ76" s="316"/>
      <c r="EA76" s="316"/>
      <c r="EB76" s="316"/>
      <c r="EC76" s="316"/>
      <c r="ED76" s="316"/>
      <c r="EE76" s="316"/>
      <c r="EF76" s="316"/>
      <c r="EG76" s="316"/>
      <c r="EH76" s="316"/>
      <c r="EI76" s="316"/>
      <c r="EJ76" s="316"/>
      <c r="EK76" s="316"/>
      <c r="EL76" s="316"/>
      <c r="EM76" s="316"/>
      <c r="EN76" s="316"/>
      <c r="EO76" s="316"/>
      <c r="EP76" s="316"/>
      <c r="EQ76" s="316"/>
      <c r="ER76" s="316"/>
      <c r="ES76" s="316"/>
      <c r="ET76" s="316"/>
      <c r="EU76" s="316"/>
      <c r="EV76" s="316"/>
      <c r="EW76" s="316"/>
      <c r="EX76" s="316"/>
      <c r="EY76" s="316"/>
      <c r="EZ76" s="316"/>
      <c r="FA76" s="316"/>
      <c r="FB76" s="316"/>
      <c r="FC76" s="316"/>
      <c r="FD76" s="316"/>
      <c r="FE76" s="316"/>
      <c r="FF76" s="316"/>
      <c r="FG76" s="316"/>
      <c r="FH76" s="316"/>
      <c r="FI76" s="316"/>
      <c r="FJ76" s="316"/>
      <c r="FK76" s="316"/>
      <c r="FL76" s="316"/>
      <c r="FM76" s="316"/>
      <c r="FN76" s="316"/>
      <c r="FO76" s="316"/>
      <c r="FP76" s="316"/>
      <c r="FQ76" s="316"/>
      <c r="FR76" s="316"/>
      <c r="FS76" s="316"/>
      <c r="FT76" s="316"/>
      <c r="FU76" s="316"/>
      <c r="FV76" s="316"/>
      <c r="FW76" s="316"/>
      <c r="FX76" s="316"/>
      <c r="FY76" s="316"/>
      <c r="FZ76" s="316"/>
      <c r="GA76" s="316"/>
      <c r="GB76" s="316"/>
      <c r="GC76" s="316"/>
      <c r="GD76" s="316"/>
      <c r="GE76" s="316"/>
      <c r="GF76" s="316"/>
      <c r="GG76" s="316"/>
      <c r="GH76" s="316"/>
      <c r="GI76" s="316"/>
      <c r="GJ76" s="316"/>
      <c r="GK76" s="316"/>
      <c r="GL76" s="316"/>
      <c r="GM76" s="316"/>
      <c r="GN76" s="316"/>
      <c r="GO76" s="316"/>
      <c r="GP76" s="316"/>
      <c r="GQ76" s="316"/>
      <c r="GR76" s="316"/>
      <c r="GS76" s="316"/>
      <c r="GT76" s="316"/>
      <c r="GU76" s="316"/>
      <c r="GV76" s="316"/>
      <c r="GW76" s="316"/>
      <c r="GX76" s="316"/>
      <c r="GY76" s="316"/>
      <c r="GZ76" s="316"/>
      <c r="HA76" s="316"/>
      <c r="HB76" s="316"/>
      <c r="HC76" s="316"/>
      <c r="HD76" s="316"/>
      <c r="HE76" s="316"/>
      <c r="HF76" s="316"/>
      <c r="HG76" s="316"/>
      <c r="HH76" s="316"/>
      <c r="HI76" s="316"/>
      <c r="HJ76" s="316"/>
      <c r="HK76" s="316"/>
      <c r="HL76" s="316"/>
      <c r="HM76" s="316"/>
      <c r="HN76" s="316"/>
      <c r="HO76" s="316"/>
      <c r="HP76" s="316"/>
      <c r="HQ76" s="316"/>
      <c r="HR76" s="316"/>
      <c r="HS76" s="316"/>
      <c r="HT76" s="316"/>
      <c r="HU76" s="316"/>
      <c r="HV76" s="316"/>
      <c r="HW76" s="316"/>
      <c r="HX76" s="316"/>
      <c r="HY76" s="316"/>
      <c r="HZ76" s="316"/>
      <c r="IA76" s="316"/>
      <c r="IB76" s="316"/>
      <c r="IC76" s="316"/>
      <c r="ID76" s="316"/>
      <c r="IE76" s="316"/>
      <c r="IF76" s="316"/>
      <c r="IG76" s="316"/>
      <c r="IH76" s="316"/>
      <c r="II76" s="316"/>
      <c r="IJ76" s="316"/>
      <c r="IK76" s="316"/>
      <c r="IL76" s="316"/>
      <c r="IM76" s="316"/>
      <c r="IN76" s="316"/>
      <c r="IO76" s="316"/>
      <c r="IP76" s="316"/>
      <c r="IQ76" s="316"/>
      <c r="IR76" s="316"/>
      <c r="IS76" s="316"/>
    </row>
    <row r="77" spans="1:253">
      <c r="A77" s="361"/>
      <c r="B77" s="316"/>
      <c r="C77" s="316"/>
      <c r="D77" s="316"/>
      <c r="E77" s="316"/>
      <c r="F77" s="316"/>
      <c r="G77" s="316"/>
      <c r="H77" s="316"/>
      <c r="I77" s="316"/>
      <c r="J77" s="316"/>
      <c r="K77" s="316"/>
      <c r="L77" s="316"/>
      <c r="M77" s="316"/>
      <c r="N77" s="316"/>
      <c r="O77" s="316"/>
      <c r="P77" s="316"/>
      <c r="Q77" s="316"/>
      <c r="R77" s="316"/>
      <c r="S77" s="316"/>
      <c r="T77" s="316"/>
      <c r="U77" s="316"/>
      <c r="V77" s="316"/>
      <c r="W77" s="316"/>
      <c r="X77" s="316"/>
      <c r="Y77" s="316"/>
      <c r="Z77" s="316"/>
      <c r="AA77" s="316"/>
      <c r="AB77" s="316"/>
      <c r="AC77" s="316"/>
      <c r="AD77" s="316"/>
      <c r="AE77" s="316"/>
      <c r="AF77" s="316"/>
      <c r="AG77" s="316"/>
      <c r="AH77" s="316"/>
      <c r="AI77" s="316"/>
      <c r="AJ77" s="316"/>
      <c r="AK77" s="316"/>
      <c r="AL77" s="316"/>
      <c r="AM77" s="316"/>
      <c r="AN77" s="316"/>
      <c r="AO77" s="316"/>
      <c r="AP77" s="316"/>
      <c r="AQ77" s="316"/>
      <c r="AR77" s="316"/>
      <c r="AS77" s="316"/>
      <c r="AT77" s="316"/>
      <c r="AU77" s="316"/>
      <c r="AV77" s="316"/>
      <c r="AW77" s="316"/>
      <c r="AX77" s="316"/>
      <c r="AY77" s="316"/>
      <c r="AZ77" s="316"/>
      <c r="BA77" s="316"/>
      <c r="BB77" s="316"/>
      <c r="BC77" s="316"/>
      <c r="BD77" s="316"/>
      <c r="BE77" s="316"/>
      <c r="BF77" s="316"/>
      <c r="BG77" s="316"/>
      <c r="BH77" s="316"/>
      <c r="BI77" s="316"/>
      <c r="BJ77" s="316"/>
      <c r="BK77" s="316"/>
      <c r="BL77" s="316"/>
      <c r="BM77" s="316"/>
      <c r="BN77" s="316"/>
      <c r="BO77" s="316"/>
      <c r="BP77" s="316"/>
      <c r="BQ77" s="316"/>
      <c r="BR77" s="316"/>
      <c r="BS77" s="316"/>
      <c r="BT77" s="316"/>
      <c r="BU77" s="316"/>
      <c r="BV77" s="316"/>
      <c r="BW77" s="316"/>
      <c r="BX77" s="316"/>
      <c r="BY77" s="316"/>
      <c r="BZ77" s="316"/>
      <c r="CA77" s="316"/>
      <c r="CB77" s="316"/>
      <c r="CC77" s="316"/>
      <c r="CD77" s="316"/>
      <c r="CE77" s="316"/>
      <c r="CF77" s="316"/>
      <c r="CG77" s="316"/>
      <c r="CH77" s="316"/>
      <c r="CI77" s="316"/>
      <c r="CJ77" s="316"/>
      <c r="CK77" s="316"/>
      <c r="CL77" s="316"/>
      <c r="CM77" s="316"/>
      <c r="CN77" s="316"/>
      <c r="CO77" s="316"/>
      <c r="CP77" s="316"/>
      <c r="CQ77" s="316"/>
      <c r="CR77" s="316"/>
      <c r="CS77" s="316"/>
      <c r="CT77" s="316"/>
      <c r="CU77" s="316"/>
      <c r="CV77" s="316"/>
      <c r="CW77" s="316"/>
      <c r="CX77" s="316"/>
      <c r="CY77" s="316"/>
      <c r="CZ77" s="316"/>
      <c r="DA77" s="316"/>
      <c r="DB77" s="316"/>
      <c r="DC77" s="316"/>
      <c r="DD77" s="316"/>
      <c r="DE77" s="316"/>
      <c r="DF77" s="316"/>
      <c r="DG77" s="316"/>
      <c r="DH77" s="316"/>
      <c r="DI77" s="316"/>
      <c r="DJ77" s="316"/>
      <c r="DK77" s="316"/>
      <c r="DL77" s="316"/>
      <c r="DM77" s="316"/>
      <c r="DN77" s="316"/>
      <c r="DO77" s="316"/>
      <c r="DP77" s="316"/>
      <c r="DQ77" s="316"/>
      <c r="DR77" s="316"/>
      <c r="DS77" s="316"/>
      <c r="DT77" s="316"/>
      <c r="DU77" s="316"/>
      <c r="DV77" s="316"/>
      <c r="DW77" s="316"/>
      <c r="DX77" s="316"/>
      <c r="DY77" s="316"/>
      <c r="DZ77" s="316"/>
      <c r="EA77" s="316"/>
      <c r="EB77" s="316"/>
      <c r="EC77" s="316"/>
      <c r="ED77" s="316"/>
      <c r="EE77" s="316"/>
      <c r="EF77" s="316"/>
      <c r="EG77" s="316"/>
      <c r="EH77" s="316"/>
      <c r="EI77" s="316"/>
      <c r="EJ77" s="316"/>
      <c r="EK77" s="316"/>
      <c r="EL77" s="316"/>
      <c r="EM77" s="316"/>
      <c r="EN77" s="316"/>
      <c r="EO77" s="316"/>
      <c r="EP77" s="316"/>
      <c r="EQ77" s="316"/>
      <c r="ER77" s="316"/>
      <c r="ES77" s="316"/>
      <c r="ET77" s="316"/>
      <c r="EU77" s="316"/>
      <c r="EV77" s="316"/>
      <c r="EW77" s="316"/>
      <c r="EX77" s="316"/>
      <c r="EY77" s="316"/>
      <c r="EZ77" s="316"/>
      <c r="FA77" s="316"/>
      <c r="FB77" s="316"/>
      <c r="FC77" s="316"/>
      <c r="FD77" s="316"/>
      <c r="FE77" s="316"/>
      <c r="FF77" s="316"/>
      <c r="FG77" s="316"/>
      <c r="FH77" s="316"/>
      <c r="FI77" s="316"/>
      <c r="FJ77" s="316"/>
      <c r="FK77" s="316"/>
      <c r="FL77" s="316"/>
      <c r="FM77" s="316"/>
      <c r="FN77" s="316"/>
      <c r="FO77" s="316"/>
      <c r="FP77" s="316"/>
      <c r="FQ77" s="316"/>
      <c r="FR77" s="316"/>
      <c r="FS77" s="316"/>
      <c r="FT77" s="316"/>
      <c r="FU77" s="316"/>
      <c r="FV77" s="316"/>
      <c r="FW77" s="316"/>
      <c r="FX77" s="316"/>
      <c r="FY77" s="316"/>
      <c r="FZ77" s="316"/>
      <c r="GA77" s="316"/>
      <c r="GB77" s="316"/>
      <c r="GC77" s="316"/>
      <c r="GD77" s="316"/>
      <c r="GE77" s="316"/>
      <c r="GF77" s="316"/>
      <c r="GG77" s="316"/>
      <c r="GH77" s="316"/>
      <c r="GI77" s="316"/>
      <c r="GJ77" s="316"/>
      <c r="GK77" s="316"/>
      <c r="GL77" s="316"/>
      <c r="GM77" s="316"/>
      <c r="GN77" s="316"/>
      <c r="GO77" s="316"/>
      <c r="GP77" s="316"/>
      <c r="GQ77" s="316"/>
      <c r="GR77" s="316"/>
      <c r="GS77" s="316"/>
      <c r="GT77" s="316"/>
      <c r="GU77" s="316"/>
      <c r="GV77" s="316"/>
      <c r="GW77" s="316"/>
      <c r="GX77" s="316"/>
      <c r="GY77" s="316"/>
      <c r="GZ77" s="316"/>
      <c r="HA77" s="316"/>
      <c r="HB77" s="316"/>
      <c r="HC77" s="316"/>
      <c r="HD77" s="316"/>
      <c r="HE77" s="316"/>
      <c r="HF77" s="316"/>
      <c r="HG77" s="316"/>
      <c r="HH77" s="316"/>
      <c r="HI77" s="316"/>
      <c r="HJ77" s="316"/>
      <c r="HK77" s="316"/>
      <c r="HL77" s="316"/>
      <c r="HM77" s="316"/>
      <c r="HN77" s="316"/>
      <c r="HO77" s="316"/>
      <c r="HP77" s="316"/>
      <c r="HQ77" s="316"/>
      <c r="HR77" s="316"/>
      <c r="HS77" s="316"/>
      <c r="HT77" s="316"/>
      <c r="HU77" s="316"/>
      <c r="HV77" s="316"/>
      <c r="HW77" s="316"/>
      <c r="HX77" s="316"/>
      <c r="HY77" s="316"/>
      <c r="HZ77" s="316"/>
      <c r="IA77" s="316"/>
      <c r="IB77" s="316"/>
      <c r="IC77" s="316"/>
      <c r="ID77" s="316"/>
      <c r="IE77" s="316"/>
      <c r="IF77" s="316"/>
      <c r="IG77" s="316"/>
      <c r="IH77" s="316"/>
      <c r="II77" s="316"/>
      <c r="IJ77" s="316"/>
      <c r="IK77" s="316"/>
      <c r="IL77" s="316"/>
      <c r="IM77" s="316"/>
      <c r="IN77" s="316"/>
      <c r="IO77" s="316"/>
      <c r="IP77" s="316"/>
      <c r="IQ77" s="316"/>
      <c r="IR77" s="316"/>
      <c r="IS77" s="316"/>
    </row>
    <row r="78" spans="1:253">
      <c r="A78" s="361"/>
      <c r="B78" s="316"/>
      <c r="C78" s="316"/>
      <c r="D78" s="316"/>
      <c r="E78" s="316"/>
      <c r="F78" s="316"/>
      <c r="G78" s="316"/>
      <c r="H78" s="316"/>
      <c r="I78" s="316"/>
      <c r="J78" s="316"/>
      <c r="K78" s="316"/>
      <c r="L78" s="316"/>
      <c r="M78" s="316"/>
      <c r="N78" s="316"/>
      <c r="O78" s="316"/>
      <c r="P78" s="316"/>
      <c r="Q78" s="316"/>
      <c r="R78" s="316"/>
      <c r="S78" s="316"/>
      <c r="T78" s="316"/>
      <c r="U78" s="316"/>
      <c r="V78" s="316"/>
      <c r="W78" s="316"/>
      <c r="X78" s="316"/>
      <c r="Y78" s="316"/>
      <c r="Z78" s="316"/>
      <c r="AA78" s="316"/>
      <c r="AB78" s="316"/>
      <c r="AC78" s="316"/>
      <c r="AD78" s="316"/>
      <c r="AE78" s="316"/>
      <c r="AF78" s="316"/>
      <c r="AG78" s="316"/>
      <c r="AH78" s="316"/>
      <c r="AI78" s="316"/>
      <c r="AJ78" s="316"/>
      <c r="AK78" s="316"/>
      <c r="AL78" s="316"/>
      <c r="AM78" s="316"/>
      <c r="AN78" s="316"/>
      <c r="AO78" s="316"/>
      <c r="AP78" s="316"/>
      <c r="AQ78" s="316"/>
      <c r="AR78" s="316"/>
      <c r="AS78" s="316"/>
      <c r="AT78" s="316"/>
      <c r="AU78" s="316"/>
      <c r="AV78" s="316"/>
      <c r="AW78" s="316"/>
      <c r="AX78" s="316"/>
      <c r="AY78" s="316"/>
      <c r="AZ78" s="316"/>
      <c r="BA78" s="316"/>
      <c r="BB78" s="316"/>
      <c r="BC78" s="316"/>
      <c r="BD78" s="316"/>
      <c r="BE78" s="316"/>
      <c r="BF78" s="316"/>
      <c r="BG78" s="316"/>
      <c r="BH78" s="316"/>
      <c r="BI78" s="316"/>
      <c r="BJ78" s="316"/>
      <c r="BK78" s="316"/>
      <c r="BL78" s="316"/>
      <c r="BM78" s="316"/>
      <c r="BN78" s="316"/>
      <c r="BO78" s="316"/>
      <c r="BP78" s="316"/>
      <c r="BQ78" s="316"/>
      <c r="BR78" s="316"/>
      <c r="BS78" s="316"/>
      <c r="BT78" s="316"/>
      <c r="BU78" s="316"/>
      <c r="BV78" s="316"/>
      <c r="BW78" s="316"/>
      <c r="BX78" s="316"/>
      <c r="BY78" s="316"/>
      <c r="BZ78" s="316"/>
      <c r="CA78" s="316"/>
      <c r="CB78" s="316"/>
      <c r="CC78" s="316"/>
      <c r="CD78" s="316"/>
      <c r="CE78" s="316"/>
      <c r="CF78" s="316"/>
      <c r="CG78" s="316"/>
      <c r="CH78" s="316"/>
      <c r="CI78" s="316"/>
      <c r="CJ78" s="316"/>
      <c r="CK78" s="316"/>
      <c r="CL78" s="316"/>
      <c r="CM78" s="316"/>
      <c r="CN78" s="316"/>
      <c r="CO78" s="316"/>
      <c r="CP78" s="316"/>
      <c r="CQ78" s="316"/>
      <c r="CR78" s="316"/>
      <c r="CS78" s="316"/>
      <c r="CT78" s="316"/>
      <c r="CU78" s="316"/>
      <c r="CV78" s="316"/>
      <c r="CW78" s="316"/>
      <c r="CX78" s="316"/>
      <c r="CY78" s="316"/>
      <c r="CZ78" s="316"/>
      <c r="DA78" s="316"/>
      <c r="DB78" s="316"/>
      <c r="DC78" s="316"/>
      <c r="DD78" s="316"/>
      <c r="DE78" s="316"/>
      <c r="DF78" s="316"/>
      <c r="DG78" s="316"/>
      <c r="DH78" s="316"/>
      <c r="DI78" s="316"/>
      <c r="DJ78" s="316"/>
      <c r="DK78" s="316"/>
      <c r="DL78" s="316"/>
      <c r="DM78" s="316"/>
      <c r="DN78" s="316"/>
      <c r="DO78" s="316"/>
      <c r="DP78" s="316"/>
      <c r="DQ78" s="316"/>
      <c r="DR78" s="316"/>
      <c r="DS78" s="316"/>
      <c r="DT78" s="316"/>
      <c r="DU78" s="316"/>
      <c r="DV78" s="316"/>
      <c r="DW78" s="316"/>
      <c r="DX78" s="316"/>
      <c r="DY78" s="316"/>
      <c r="DZ78" s="316"/>
      <c r="EA78" s="316"/>
      <c r="EB78" s="316"/>
      <c r="EC78" s="316"/>
      <c r="ED78" s="316"/>
      <c r="EE78" s="316"/>
      <c r="EF78" s="316"/>
      <c r="EG78" s="316"/>
      <c r="EH78" s="316"/>
      <c r="EI78" s="316"/>
      <c r="EJ78" s="316"/>
      <c r="EK78" s="316"/>
      <c r="EL78" s="316"/>
      <c r="EM78" s="316"/>
      <c r="EN78" s="316"/>
      <c r="EO78" s="316"/>
      <c r="EP78" s="316"/>
      <c r="EQ78" s="316"/>
      <c r="ER78" s="316"/>
      <c r="ES78" s="316"/>
      <c r="ET78" s="316"/>
      <c r="EU78" s="316"/>
      <c r="EV78" s="316"/>
      <c r="EW78" s="316"/>
      <c r="EX78" s="316"/>
      <c r="EY78" s="316"/>
      <c r="EZ78" s="316"/>
      <c r="FA78" s="316"/>
      <c r="FB78" s="316"/>
      <c r="FC78" s="316"/>
      <c r="FD78" s="316"/>
      <c r="FE78" s="316"/>
      <c r="FF78" s="316"/>
      <c r="FG78" s="316"/>
      <c r="FH78" s="316"/>
      <c r="FI78" s="316"/>
      <c r="FJ78" s="316"/>
      <c r="FK78" s="316"/>
      <c r="FL78" s="316"/>
      <c r="FM78" s="316"/>
      <c r="FN78" s="316"/>
      <c r="FO78" s="316"/>
      <c r="FP78" s="316"/>
      <c r="FQ78" s="316"/>
      <c r="FR78" s="316"/>
      <c r="FS78" s="316"/>
      <c r="FT78" s="316"/>
      <c r="FU78" s="316"/>
      <c r="FV78" s="316"/>
      <c r="FW78" s="316"/>
      <c r="FX78" s="316"/>
      <c r="FY78" s="316"/>
      <c r="FZ78" s="316"/>
      <c r="GA78" s="316"/>
      <c r="GB78" s="316"/>
      <c r="GC78" s="316"/>
      <c r="GD78" s="316"/>
      <c r="GE78" s="316"/>
      <c r="GF78" s="316"/>
      <c r="GG78" s="316"/>
      <c r="GH78" s="316"/>
      <c r="GI78" s="316"/>
      <c r="GJ78" s="316"/>
      <c r="GK78" s="316"/>
      <c r="GL78" s="316"/>
      <c r="GM78" s="316"/>
      <c r="GN78" s="316"/>
      <c r="GO78" s="316"/>
      <c r="GP78" s="316"/>
      <c r="GQ78" s="316"/>
      <c r="GR78" s="316"/>
      <c r="GS78" s="316"/>
      <c r="GT78" s="316"/>
      <c r="GU78" s="316"/>
      <c r="GV78" s="316"/>
      <c r="GW78" s="316"/>
      <c r="GX78" s="316"/>
      <c r="GY78" s="316"/>
      <c r="GZ78" s="316"/>
      <c r="HA78" s="316"/>
      <c r="HB78" s="316"/>
      <c r="HC78" s="316"/>
      <c r="HD78" s="316"/>
      <c r="HE78" s="316"/>
      <c r="HF78" s="316"/>
      <c r="HG78" s="316"/>
      <c r="HH78" s="316"/>
      <c r="HI78" s="316"/>
      <c r="HJ78" s="316"/>
      <c r="HK78" s="316"/>
      <c r="HL78" s="316"/>
      <c r="HM78" s="316"/>
      <c r="HN78" s="316"/>
      <c r="HO78" s="316"/>
      <c r="HP78" s="316"/>
      <c r="HQ78" s="316"/>
      <c r="HR78" s="316"/>
      <c r="HS78" s="316"/>
      <c r="HT78" s="316"/>
      <c r="HU78" s="316"/>
      <c r="HV78" s="316"/>
      <c r="HW78" s="316"/>
      <c r="HX78" s="316"/>
      <c r="HY78" s="316"/>
      <c r="HZ78" s="316"/>
      <c r="IA78" s="316"/>
      <c r="IB78" s="316"/>
      <c r="IC78" s="316"/>
      <c r="ID78" s="316"/>
      <c r="IE78" s="316"/>
      <c r="IF78" s="316"/>
      <c r="IG78" s="316"/>
      <c r="IH78" s="316"/>
      <c r="II78" s="316"/>
      <c r="IJ78" s="316"/>
      <c r="IK78" s="316"/>
      <c r="IL78" s="316"/>
      <c r="IM78" s="316"/>
      <c r="IN78" s="316"/>
      <c r="IO78" s="316"/>
      <c r="IP78" s="316"/>
      <c r="IQ78" s="316"/>
      <c r="IR78" s="316"/>
      <c r="IS78" s="316"/>
    </row>
    <row r="79" spans="1:253">
      <c r="A79" s="361"/>
      <c r="B79" s="316"/>
      <c r="C79" s="316"/>
      <c r="D79" s="316"/>
      <c r="E79" s="316"/>
      <c r="F79" s="316"/>
      <c r="G79" s="316"/>
      <c r="H79" s="316"/>
      <c r="I79" s="316"/>
      <c r="J79" s="316"/>
      <c r="K79" s="316"/>
      <c r="L79" s="316"/>
      <c r="M79" s="316"/>
      <c r="N79" s="316"/>
      <c r="O79" s="316"/>
      <c r="P79" s="316"/>
      <c r="Q79" s="316"/>
      <c r="R79" s="316"/>
      <c r="S79" s="316"/>
      <c r="T79" s="316"/>
      <c r="U79" s="316"/>
      <c r="V79" s="316"/>
      <c r="W79" s="316"/>
      <c r="X79" s="316"/>
      <c r="Y79" s="316"/>
      <c r="Z79" s="316"/>
      <c r="AA79" s="316"/>
      <c r="AB79" s="316"/>
      <c r="AC79" s="316"/>
      <c r="AD79" s="316"/>
      <c r="AE79" s="316"/>
      <c r="AF79" s="316"/>
      <c r="AG79" s="316"/>
      <c r="AH79" s="316"/>
      <c r="AI79" s="316"/>
      <c r="AJ79" s="316"/>
      <c r="AK79" s="316"/>
      <c r="AL79" s="316"/>
      <c r="AM79" s="316"/>
      <c r="AN79" s="316"/>
      <c r="AO79" s="316"/>
      <c r="AP79" s="316"/>
      <c r="AQ79" s="316"/>
      <c r="AR79" s="316"/>
      <c r="AS79" s="316"/>
      <c r="AT79" s="316"/>
      <c r="AU79" s="316"/>
      <c r="AV79" s="316"/>
      <c r="AW79" s="316"/>
      <c r="AX79" s="316"/>
      <c r="AY79" s="316"/>
      <c r="AZ79" s="316"/>
      <c r="BA79" s="316"/>
      <c r="BB79" s="316"/>
      <c r="BC79" s="316"/>
      <c r="BD79" s="316"/>
      <c r="BE79" s="316"/>
      <c r="BF79" s="316"/>
      <c r="BG79" s="316"/>
      <c r="BH79" s="316"/>
      <c r="BI79" s="316"/>
      <c r="BJ79" s="316"/>
      <c r="BK79" s="316"/>
      <c r="BL79" s="316"/>
      <c r="BM79" s="316"/>
      <c r="BN79" s="316"/>
      <c r="BO79" s="316"/>
      <c r="BP79" s="316"/>
      <c r="BQ79" s="316"/>
      <c r="BR79" s="316"/>
      <c r="BS79" s="316"/>
      <c r="BT79" s="316"/>
      <c r="BU79" s="316"/>
      <c r="BV79" s="316"/>
      <c r="BW79" s="316"/>
      <c r="BX79" s="316"/>
      <c r="BY79" s="316"/>
      <c r="BZ79" s="316"/>
      <c r="CA79" s="316"/>
      <c r="CB79" s="316"/>
      <c r="CC79" s="316"/>
      <c r="CD79" s="316"/>
      <c r="CE79" s="316"/>
      <c r="CF79" s="316"/>
      <c r="CG79" s="316"/>
      <c r="CH79" s="316"/>
      <c r="CI79" s="316"/>
      <c r="CJ79" s="316"/>
      <c r="CK79" s="316"/>
      <c r="CL79" s="316"/>
      <c r="CM79" s="316"/>
      <c r="CN79" s="316"/>
      <c r="CO79" s="316"/>
      <c r="CP79" s="316"/>
      <c r="CQ79" s="316"/>
      <c r="CR79" s="316"/>
      <c r="CS79" s="316"/>
      <c r="CT79" s="316"/>
      <c r="CU79" s="316"/>
      <c r="CV79" s="316"/>
      <c r="CW79" s="316"/>
      <c r="CX79" s="316"/>
      <c r="CY79" s="316"/>
      <c r="CZ79" s="316"/>
      <c r="DA79" s="316"/>
      <c r="DB79" s="316"/>
      <c r="DC79" s="316"/>
      <c r="DD79" s="316"/>
      <c r="DE79" s="316"/>
      <c r="DF79" s="316"/>
      <c r="DG79" s="316"/>
      <c r="DH79" s="316"/>
      <c r="DI79" s="316"/>
      <c r="DJ79" s="316"/>
      <c r="DK79" s="316"/>
      <c r="DL79" s="316"/>
      <c r="DM79" s="316"/>
      <c r="DN79" s="316"/>
      <c r="DO79" s="316"/>
      <c r="DP79" s="316"/>
      <c r="DQ79" s="316"/>
      <c r="DR79" s="316"/>
      <c r="DS79" s="316"/>
      <c r="DT79" s="316"/>
      <c r="DU79" s="316"/>
      <c r="DV79" s="316"/>
      <c r="DW79" s="316"/>
      <c r="DX79" s="316"/>
      <c r="DY79" s="316"/>
      <c r="DZ79" s="316"/>
      <c r="EA79" s="316"/>
      <c r="EB79" s="316"/>
      <c r="EC79" s="316"/>
      <c r="ED79" s="316"/>
      <c r="EE79" s="316"/>
      <c r="EF79" s="316"/>
      <c r="EG79" s="316"/>
      <c r="EH79" s="316"/>
      <c r="EI79" s="316"/>
      <c r="EJ79" s="316"/>
      <c r="EK79" s="316"/>
      <c r="EL79" s="316"/>
      <c r="EM79" s="316"/>
      <c r="EN79" s="316"/>
      <c r="EO79" s="316"/>
      <c r="EP79" s="316"/>
      <c r="EQ79" s="316"/>
      <c r="ER79" s="316"/>
      <c r="ES79" s="316"/>
      <c r="ET79" s="316"/>
      <c r="EU79" s="316"/>
      <c r="EV79" s="316"/>
      <c r="EW79" s="316"/>
      <c r="EX79" s="316"/>
      <c r="EY79" s="316"/>
      <c r="EZ79" s="316"/>
      <c r="FA79" s="316"/>
      <c r="FB79" s="316"/>
      <c r="FC79" s="316"/>
      <c r="FD79" s="316"/>
      <c r="FE79" s="316"/>
      <c r="FF79" s="316"/>
      <c r="FG79" s="316"/>
      <c r="FH79" s="316"/>
      <c r="FI79" s="316"/>
      <c r="FJ79" s="316"/>
      <c r="FK79" s="316"/>
      <c r="FL79" s="316"/>
      <c r="FM79" s="316"/>
      <c r="FN79" s="316"/>
      <c r="FO79" s="316"/>
      <c r="FP79" s="316"/>
      <c r="FQ79" s="316"/>
      <c r="FR79" s="316"/>
      <c r="FS79" s="316"/>
      <c r="FT79" s="316"/>
      <c r="FU79" s="316"/>
      <c r="FV79" s="316"/>
      <c r="FW79" s="316"/>
      <c r="FX79" s="316"/>
      <c r="FY79" s="316"/>
      <c r="FZ79" s="316"/>
      <c r="GA79" s="316"/>
      <c r="GB79" s="316"/>
      <c r="GC79" s="316"/>
      <c r="GD79" s="316"/>
      <c r="GE79" s="316"/>
      <c r="GF79" s="316"/>
      <c r="GG79" s="316"/>
      <c r="GH79" s="316"/>
      <c r="GI79" s="316"/>
      <c r="GJ79" s="316"/>
      <c r="GK79" s="316"/>
      <c r="GL79" s="316"/>
      <c r="GM79" s="316"/>
      <c r="GN79" s="316"/>
      <c r="GO79" s="316"/>
      <c r="GP79" s="316"/>
      <c r="GQ79" s="316"/>
      <c r="GR79" s="316"/>
      <c r="GS79" s="316"/>
      <c r="GT79" s="316"/>
      <c r="GU79" s="316"/>
      <c r="GV79" s="316"/>
      <c r="GW79" s="316"/>
      <c r="GX79" s="316"/>
      <c r="GY79" s="316"/>
      <c r="GZ79" s="316"/>
      <c r="HA79" s="316"/>
      <c r="HB79" s="316"/>
      <c r="HC79" s="316"/>
      <c r="HD79" s="316"/>
      <c r="HE79" s="316"/>
      <c r="HF79" s="316"/>
      <c r="HG79" s="316"/>
      <c r="HH79" s="316"/>
      <c r="HI79" s="316"/>
      <c r="HJ79" s="316"/>
      <c r="HK79" s="316"/>
      <c r="HL79" s="316"/>
      <c r="HM79" s="316"/>
      <c r="HN79" s="316"/>
      <c r="HO79" s="316"/>
      <c r="HP79" s="316"/>
      <c r="HQ79" s="316"/>
      <c r="HR79" s="316"/>
      <c r="HS79" s="316"/>
      <c r="HT79" s="316"/>
      <c r="HU79" s="316"/>
      <c r="HV79" s="316"/>
      <c r="HW79" s="316"/>
      <c r="HX79" s="316"/>
      <c r="HY79" s="316"/>
      <c r="HZ79" s="316"/>
      <c r="IA79" s="316"/>
      <c r="IB79" s="316"/>
      <c r="IC79" s="316"/>
      <c r="ID79" s="316"/>
      <c r="IE79" s="316"/>
      <c r="IF79" s="316"/>
      <c r="IG79" s="316"/>
      <c r="IH79" s="316"/>
      <c r="II79" s="316"/>
      <c r="IJ79" s="316"/>
      <c r="IK79" s="316"/>
      <c r="IL79" s="316"/>
      <c r="IM79" s="316"/>
      <c r="IN79" s="316"/>
      <c r="IO79" s="316"/>
      <c r="IP79" s="316"/>
      <c r="IQ79" s="316"/>
      <c r="IR79" s="316"/>
      <c r="IS79" s="316"/>
    </row>
    <row r="80" spans="1:253">
      <c r="A80" s="361"/>
      <c r="B80" s="316"/>
      <c r="C80" s="316"/>
      <c r="D80" s="316"/>
      <c r="E80" s="316"/>
      <c r="F80" s="316"/>
      <c r="G80" s="316"/>
      <c r="H80" s="316"/>
      <c r="I80" s="316"/>
      <c r="J80" s="316"/>
      <c r="K80" s="316"/>
      <c r="L80" s="316"/>
      <c r="M80" s="316"/>
      <c r="N80" s="316"/>
      <c r="O80" s="316"/>
      <c r="P80" s="316"/>
      <c r="Q80" s="316"/>
      <c r="R80" s="316"/>
      <c r="S80" s="316"/>
      <c r="T80" s="316"/>
      <c r="U80" s="316"/>
      <c r="V80" s="316"/>
      <c r="W80" s="316"/>
      <c r="X80" s="316"/>
      <c r="Y80" s="316"/>
      <c r="Z80" s="316"/>
      <c r="AA80" s="316"/>
      <c r="AB80" s="316"/>
      <c r="AC80" s="316"/>
      <c r="AD80" s="316"/>
      <c r="AE80" s="316"/>
      <c r="AF80" s="316"/>
      <c r="AG80" s="316"/>
      <c r="AH80" s="316"/>
      <c r="AI80" s="316"/>
      <c r="AJ80" s="316"/>
      <c r="AK80" s="316"/>
      <c r="AL80" s="316"/>
      <c r="AM80" s="316"/>
      <c r="AN80" s="316"/>
      <c r="AO80" s="316"/>
      <c r="AP80" s="316"/>
      <c r="AQ80" s="316"/>
      <c r="AR80" s="316"/>
      <c r="AS80" s="316"/>
      <c r="AT80" s="316"/>
      <c r="AU80" s="316"/>
      <c r="AV80" s="316"/>
      <c r="AW80" s="316"/>
      <c r="AX80" s="316"/>
      <c r="AY80" s="316"/>
      <c r="AZ80" s="316"/>
      <c r="BA80" s="316"/>
      <c r="BB80" s="316"/>
      <c r="BC80" s="316"/>
      <c r="BD80" s="316"/>
      <c r="BE80" s="316"/>
      <c r="BF80" s="316"/>
      <c r="BG80" s="316"/>
      <c r="BH80" s="316"/>
      <c r="BI80" s="316"/>
      <c r="BJ80" s="316"/>
      <c r="BK80" s="316"/>
      <c r="BL80" s="316"/>
      <c r="BM80" s="316"/>
      <c r="BN80" s="316"/>
      <c r="BO80" s="316"/>
      <c r="BP80" s="316"/>
      <c r="BQ80" s="316"/>
      <c r="BR80" s="316"/>
      <c r="BS80" s="316"/>
      <c r="BT80" s="316"/>
      <c r="BU80" s="316"/>
      <c r="BV80" s="316"/>
      <c r="BW80" s="316"/>
      <c r="BX80" s="316"/>
      <c r="BY80" s="316"/>
      <c r="BZ80" s="316"/>
      <c r="CA80" s="316"/>
      <c r="CB80" s="316"/>
      <c r="CC80" s="316"/>
      <c r="CD80" s="316"/>
      <c r="CE80" s="316"/>
      <c r="CF80" s="316"/>
      <c r="CG80" s="316"/>
      <c r="CH80" s="316"/>
      <c r="CI80" s="316"/>
      <c r="CJ80" s="316"/>
      <c r="CK80" s="316"/>
      <c r="CL80" s="316"/>
      <c r="CM80" s="316"/>
      <c r="CN80" s="316"/>
      <c r="CO80" s="316"/>
      <c r="CP80" s="316"/>
      <c r="CQ80" s="316"/>
      <c r="CR80" s="316"/>
      <c r="CS80" s="316"/>
      <c r="CT80" s="316"/>
      <c r="CU80" s="316"/>
      <c r="CV80" s="316"/>
      <c r="CW80" s="316"/>
      <c r="CX80" s="316"/>
      <c r="CY80" s="316"/>
      <c r="CZ80" s="316"/>
      <c r="DA80" s="316"/>
      <c r="DB80" s="316"/>
      <c r="DC80" s="316"/>
      <c r="DD80" s="316"/>
      <c r="DE80" s="316"/>
      <c r="DF80" s="316"/>
      <c r="DG80" s="316"/>
      <c r="DH80" s="316"/>
      <c r="DI80" s="316"/>
      <c r="DJ80" s="316"/>
      <c r="DK80" s="316"/>
      <c r="DL80" s="316"/>
      <c r="DM80" s="316"/>
      <c r="DN80" s="316"/>
      <c r="DO80" s="316"/>
      <c r="DP80" s="316"/>
      <c r="DQ80" s="316"/>
      <c r="DR80" s="316"/>
      <c r="DS80" s="316"/>
      <c r="DT80" s="316"/>
      <c r="DU80" s="316"/>
      <c r="DV80" s="316"/>
      <c r="DW80" s="316"/>
      <c r="DX80" s="316"/>
      <c r="DY80" s="316"/>
      <c r="DZ80" s="316"/>
      <c r="EA80" s="316"/>
      <c r="EB80" s="316"/>
      <c r="EC80" s="316"/>
      <c r="ED80" s="316"/>
      <c r="EE80" s="316"/>
      <c r="EF80" s="316"/>
      <c r="EG80" s="316"/>
      <c r="EH80" s="316"/>
      <c r="EI80" s="316"/>
      <c r="EJ80" s="316"/>
      <c r="EK80" s="316"/>
      <c r="EL80" s="316"/>
      <c r="EM80" s="316"/>
      <c r="EN80" s="316"/>
      <c r="EO80" s="316"/>
      <c r="EP80" s="316"/>
      <c r="EQ80" s="316"/>
      <c r="ER80" s="316"/>
      <c r="ES80" s="316"/>
      <c r="ET80" s="316"/>
      <c r="EU80" s="316"/>
      <c r="EV80" s="316"/>
      <c r="EW80" s="316"/>
      <c r="EX80" s="316"/>
      <c r="EY80" s="316"/>
      <c r="EZ80" s="316"/>
      <c r="FA80" s="316"/>
      <c r="FB80" s="316"/>
      <c r="FC80" s="316"/>
      <c r="FD80" s="316"/>
      <c r="FE80" s="316"/>
      <c r="FF80" s="316"/>
      <c r="FG80" s="316"/>
      <c r="FH80" s="316"/>
      <c r="FI80" s="316"/>
      <c r="FJ80" s="316"/>
      <c r="FK80" s="316"/>
      <c r="FL80" s="316"/>
      <c r="FM80" s="316"/>
      <c r="FN80" s="316"/>
      <c r="FO80" s="316"/>
      <c r="FP80" s="316"/>
      <c r="FQ80" s="316"/>
      <c r="FR80" s="316"/>
      <c r="FS80" s="316"/>
      <c r="FT80" s="316"/>
      <c r="FU80" s="316"/>
      <c r="FV80" s="316"/>
      <c r="FW80" s="316"/>
      <c r="FX80" s="316"/>
      <c r="FY80" s="316"/>
      <c r="FZ80" s="316"/>
      <c r="GA80" s="316"/>
      <c r="GB80" s="316"/>
      <c r="GC80" s="316"/>
      <c r="GD80" s="316"/>
      <c r="GE80" s="316"/>
      <c r="GF80" s="316"/>
      <c r="GG80" s="316"/>
      <c r="GH80" s="316"/>
      <c r="GI80" s="316"/>
      <c r="GJ80" s="316"/>
      <c r="GK80" s="316"/>
      <c r="GL80" s="316"/>
      <c r="GM80" s="316"/>
      <c r="GN80" s="316"/>
      <c r="GO80" s="316"/>
      <c r="GP80" s="316"/>
      <c r="GQ80" s="316"/>
      <c r="GR80" s="316"/>
      <c r="GS80" s="316"/>
      <c r="GT80" s="316"/>
      <c r="GU80" s="316"/>
      <c r="GV80" s="316"/>
      <c r="GW80" s="316"/>
      <c r="GX80" s="316"/>
      <c r="GY80" s="316"/>
      <c r="GZ80" s="316"/>
      <c r="HA80" s="316"/>
      <c r="HB80" s="316"/>
      <c r="HC80" s="316"/>
      <c r="HD80" s="316"/>
      <c r="HE80" s="316"/>
      <c r="HF80" s="316"/>
      <c r="HG80" s="316"/>
      <c r="HH80" s="316"/>
      <c r="HI80" s="316"/>
      <c r="HJ80" s="316"/>
      <c r="HK80" s="316"/>
      <c r="HL80" s="316"/>
      <c r="HM80" s="316"/>
      <c r="HN80" s="316"/>
      <c r="HO80" s="316"/>
      <c r="HP80" s="316"/>
      <c r="HQ80" s="316"/>
      <c r="HR80" s="316"/>
      <c r="HS80" s="316"/>
      <c r="HT80" s="316"/>
      <c r="HU80" s="316"/>
      <c r="HV80" s="316"/>
      <c r="HW80" s="316"/>
      <c r="HX80" s="316"/>
      <c r="HY80" s="316"/>
      <c r="HZ80" s="316"/>
      <c r="IA80" s="316"/>
      <c r="IB80" s="316"/>
      <c r="IC80" s="316"/>
      <c r="ID80" s="316"/>
      <c r="IE80" s="316"/>
      <c r="IF80" s="316"/>
      <c r="IG80" s="316"/>
      <c r="IH80" s="316"/>
      <c r="II80" s="316"/>
      <c r="IJ80" s="316"/>
      <c r="IK80" s="316"/>
      <c r="IL80" s="316"/>
      <c r="IM80" s="316"/>
      <c r="IN80" s="316"/>
      <c r="IO80" s="316"/>
      <c r="IP80" s="316"/>
      <c r="IQ80" s="316"/>
      <c r="IR80" s="316"/>
      <c r="IS80" s="316"/>
    </row>
    <row r="81" spans="1:253">
      <c r="A81" s="361"/>
      <c r="B81" s="316"/>
      <c r="C81" s="316"/>
      <c r="D81" s="316"/>
      <c r="E81" s="316"/>
      <c r="F81" s="316"/>
      <c r="G81" s="316"/>
      <c r="H81" s="316"/>
      <c r="I81" s="316"/>
      <c r="J81" s="316"/>
      <c r="K81" s="316"/>
      <c r="L81" s="316"/>
      <c r="M81" s="316"/>
      <c r="N81" s="316"/>
      <c r="O81" s="316"/>
      <c r="P81" s="316"/>
      <c r="Q81" s="316"/>
      <c r="R81" s="316"/>
      <c r="S81" s="316"/>
      <c r="T81" s="316"/>
      <c r="U81" s="316"/>
      <c r="V81" s="316"/>
      <c r="W81" s="316"/>
      <c r="X81" s="316"/>
      <c r="Y81" s="316"/>
      <c r="Z81" s="316"/>
      <c r="AA81" s="316"/>
      <c r="AB81" s="316"/>
      <c r="AC81" s="316"/>
      <c r="AD81" s="316"/>
      <c r="AE81" s="316"/>
      <c r="AF81" s="316"/>
      <c r="AG81" s="316"/>
      <c r="AH81" s="316"/>
      <c r="AI81" s="316"/>
      <c r="AJ81" s="316"/>
      <c r="AK81" s="316"/>
      <c r="AL81" s="316"/>
      <c r="AM81" s="316"/>
      <c r="AN81" s="316"/>
      <c r="AO81" s="316"/>
      <c r="AP81" s="316"/>
      <c r="AQ81" s="316"/>
      <c r="AR81" s="316"/>
      <c r="AS81" s="316"/>
      <c r="AT81" s="316"/>
      <c r="AU81" s="316"/>
      <c r="AV81" s="316"/>
      <c r="AW81" s="316"/>
      <c r="AX81" s="316"/>
      <c r="AY81" s="316"/>
      <c r="AZ81" s="316"/>
      <c r="BA81" s="316"/>
      <c r="BB81" s="316"/>
      <c r="BC81" s="316"/>
      <c r="BD81" s="316"/>
      <c r="BE81" s="316"/>
      <c r="BF81" s="316"/>
      <c r="BG81" s="316"/>
      <c r="BH81" s="316"/>
      <c r="BI81" s="316"/>
      <c r="BJ81" s="316"/>
      <c r="BK81" s="316"/>
      <c r="BL81" s="316"/>
      <c r="BM81" s="316"/>
      <c r="BN81" s="316"/>
      <c r="BO81" s="316"/>
      <c r="BP81" s="316"/>
      <c r="BQ81" s="316"/>
      <c r="BR81" s="316"/>
      <c r="BS81" s="316"/>
      <c r="BT81" s="316"/>
      <c r="BU81" s="316"/>
      <c r="BV81" s="316"/>
      <c r="BW81" s="316"/>
      <c r="BX81" s="316"/>
      <c r="BY81" s="316"/>
      <c r="BZ81" s="316"/>
      <c r="CA81" s="316"/>
      <c r="CB81" s="316"/>
      <c r="CC81" s="316"/>
      <c r="CD81" s="316"/>
      <c r="CE81" s="316"/>
      <c r="CF81" s="316"/>
      <c r="CG81" s="316"/>
      <c r="CH81" s="316"/>
      <c r="CI81" s="316"/>
      <c r="CJ81" s="316"/>
      <c r="CK81" s="316"/>
      <c r="CL81" s="316"/>
      <c r="CM81" s="316"/>
      <c r="CN81" s="316"/>
      <c r="CO81" s="316"/>
      <c r="CP81" s="316"/>
      <c r="CQ81" s="316"/>
      <c r="CR81" s="316"/>
      <c r="CS81" s="316"/>
      <c r="CT81" s="316"/>
      <c r="CU81" s="316"/>
      <c r="CV81" s="316"/>
      <c r="CW81" s="316"/>
      <c r="CX81" s="316"/>
      <c r="CY81" s="316"/>
      <c r="CZ81" s="316"/>
      <c r="DA81" s="316"/>
      <c r="DB81" s="316"/>
      <c r="DC81" s="316"/>
      <c r="DD81" s="316"/>
      <c r="DE81" s="316"/>
      <c r="DF81" s="316"/>
      <c r="DG81" s="316"/>
      <c r="DH81" s="316"/>
      <c r="DI81" s="316"/>
      <c r="DJ81" s="316"/>
      <c r="DK81" s="316"/>
      <c r="DL81" s="316"/>
      <c r="DM81" s="316"/>
      <c r="DN81" s="316"/>
      <c r="DO81" s="316"/>
      <c r="DP81" s="316"/>
      <c r="DQ81" s="316"/>
      <c r="DR81" s="316"/>
      <c r="DS81" s="316"/>
      <c r="DT81" s="316"/>
      <c r="DU81" s="316"/>
      <c r="DV81" s="316"/>
      <c r="DW81" s="316"/>
      <c r="DX81" s="316"/>
      <c r="DY81" s="316"/>
      <c r="DZ81" s="316"/>
      <c r="EA81" s="316"/>
      <c r="EB81" s="316"/>
      <c r="EC81" s="316"/>
      <c r="ED81" s="316"/>
      <c r="EE81" s="316"/>
      <c r="EF81" s="316"/>
      <c r="EG81" s="316"/>
      <c r="EH81" s="316"/>
      <c r="EI81" s="316"/>
      <c r="EJ81" s="316"/>
      <c r="EK81" s="316"/>
      <c r="EL81" s="316"/>
      <c r="EM81" s="316"/>
      <c r="EN81" s="316"/>
      <c r="EO81" s="316"/>
      <c r="EP81" s="316"/>
      <c r="EQ81" s="316"/>
      <c r="ER81" s="316"/>
      <c r="ES81" s="316"/>
      <c r="ET81" s="316"/>
      <c r="EU81" s="316"/>
      <c r="EV81" s="316"/>
      <c r="EW81" s="316"/>
      <c r="EX81" s="316"/>
      <c r="EY81" s="316"/>
      <c r="EZ81" s="316"/>
      <c r="FA81" s="316"/>
      <c r="FB81" s="316"/>
      <c r="FC81" s="316"/>
      <c r="FD81" s="316"/>
      <c r="FE81" s="316"/>
      <c r="FF81" s="316"/>
      <c r="FG81" s="316"/>
      <c r="FH81" s="316"/>
      <c r="FI81" s="316"/>
      <c r="FJ81" s="316"/>
      <c r="FK81" s="316"/>
      <c r="FL81" s="316"/>
      <c r="FM81" s="316"/>
      <c r="FN81" s="316"/>
      <c r="FO81" s="316"/>
      <c r="FP81" s="316"/>
      <c r="FQ81" s="316"/>
      <c r="FR81" s="316"/>
      <c r="FS81" s="316"/>
      <c r="FT81" s="316"/>
      <c r="FU81" s="316"/>
      <c r="FV81" s="316"/>
      <c r="FW81" s="316"/>
      <c r="FX81" s="316"/>
      <c r="FY81" s="316"/>
      <c r="FZ81" s="316"/>
      <c r="GA81" s="316"/>
      <c r="GB81" s="316"/>
      <c r="GC81" s="316"/>
      <c r="GD81" s="316"/>
      <c r="GE81" s="316"/>
      <c r="GF81" s="316"/>
      <c r="GG81" s="316"/>
      <c r="GH81" s="316"/>
      <c r="GI81" s="316"/>
      <c r="GJ81" s="316"/>
      <c r="GK81" s="316"/>
      <c r="GL81" s="316"/>
      <c r="GM81" s="316"/>
      <c r="GN81" s="316"/>
      <c r="GO81" s="316"/>
      <c r="GP81" s="316"/>
      <c r="GQ81" s="316"/>
      <c r="GR81" s="316"/>
      <c r="GS81" s="316"/>
      <c r="GT81" s="316"/>
      <c r="GU81" s="316"/>
      <c r="GV81" s="316"/>
      <c r="GW81" s="316"/>
      <c r="GX81" s="316"/>
      <c r="GY81" s="316"/>
      <c r="GZ81" s="316"/>
      <c r="HA81" s="316"/>
      <c r="HB81" s="316"/>
      <c r="HC81" s="316"/>
      <c r="HD81" s="316"/>
      <c r="HE81" s="316"/>
      <c r="HF81" s="316"/>
      <c r="HG81" s="316"/>
      <c r="HH81" s="316"/>
      <c r="HI81" s="316"/>
      <c r="HJ81" s="316"/>
      <c r="HK81" s="316"/>
      <c r="HL81" s="316"/>
      <c r="HM81" s="316"/>
      <c r="HN81" s="316"/>
      <c r="HO81" s="316"/>
      <c r="HP81" s="316"/>
      <c r="HQ81" s="316"/>
      <c r="HR81" s="316"/>
      <c r="HS81" s="316"/>
      <c r="HT81" s="316"/>
      <c r="HU81" s="316"/>
      <c r="HV81" s="316"/>
      <c r="HW81" s="316"/>
      <c r="HX81" s="316"/>
      <c r="HY81" s="316"/>
      <c r="HZ81" s="316"/>
      <c r="IA81" s="316"/>
      <c r="IB81" s="316"/>
      <c r="IC81" s="316"/>
      <c r="ID81" s="316"/>
      <c r="IE81" s="316"/>
      <c r="IF81" s="316"/>
      <c r="IG81" s="316"/>
      <c r="IH81" s="316"/>
      <c r="II81" s="316"/>
      <c r="IJ81" s="316"/>
      <c r="IK81" s="316"/>
      <c r="IL81" s="316"/>
      <c r="IM81" s="316"/>
      <c r="IN81" s="316"/>
      <c r="IO81" s="316"/>
      <c r="IP81" s="316"/>
      <c r="IQ81" s="316"/>
      <c r="IR81" s="316"/>
      <c r="IS81" s="316"/>
    </row>
    <row r="82" spans="1:253">
      <c r="A82" s="361"/>
      <c r="B82" s="316"/>
      <c r="C82" s="316"/>
      <c r="D82" s="316"/>
      <c r="E82" s="316"/>
      <c r="F82" s="316"/>
      <c r="G82" s="316"/>
      <c r="H82" s="316"/>
      <c r="I82" s="316"/>
      <c r="J82" s="316"/>
      <c r="K82" s="316"/>
      <c r="L82" s="316"/>
      <c r="M82" s="316"/>
      <c r="N82" s="316"/>
      <c r="O82" s="316"/>
      <c r="P82" s="316"/>
      <c r="Q82" s="316"/>
      <c r="R82" s="316"/>
      <c r="S82" s="316"/>
      <c r="T82" s="316"/>
      <c r="U82" s="316"/>
      <c r="V82" s="316"/>
      <c r="W82" s="316"/>
      <c r="X82" s="316"/>
      <c r="Y82" s="316"/>
      <c r="Z82" s="316"/>
      <c r="AA82" s="316"/>
      <c r="AB82" s="316"/>
      <c r="AC82" s="316"/>
      <c r="AD82" s="316"/>
      <c r="AE82" s="316"/>
      <c r="AF82" s="316"/>
      <c r="AG82" s="316"/>
      <c r="AH82" s="316"/>
      <c r="AI82" s="316"/>
      <c r="AJ82" s="316"/>
      <c r="AK82" s="316"/>
      <c r="AL82" s="316"/>
      <c r="AM82" s="316"/>
      <c r="AN82" s="316"/>
      <c r="AO82" s="316"/>
      <c r="AP82" s="316"/>
      <c r="AQ82" s="316"/>
      <c r="AR82" s="316"/>
      <c r="AS82" s="316"/>
      <c r="AT82" s="316"/>
      <c r="AU82" s="316"/>
      <c r="AV82" s="316"/>
      <c r="AW82" s="316"/>
      <c r="AX82" s="316"/>
      <c r="AY82" s="316"/>
      <c r="AZ82" s="316"/>
      <c r="BA82" s="316"/>
      <c r="BB82" s="316"/>
      <c r="BC82" s="316"/>
      <c r="BD82" s="316"/>
      <c r="BE82" s="316"/>
      <c r="BF82" s="316"/>
      <c r="BG82" s="316"/>
      <c r="BH82" s="316"/>
      <c r="BI82" s="316"/>
      <c r="BJ82" s="316"/>
      <c r="BK82" s="316"/>
      <c r="BL82" s="316"/>
      <c r="BM82" s="316"/>
      <c r="BN82" s="316"/>
      <c r="BO82" s="316"/>
      <c r="BP82" s="316"/>
      <c r="BQ82" s="316"/>
      <c r="BR82" s="316"/>
      <c r="BS82" s="316"/>
      <c r="BT82" s="316"/>
      <c r="BU82" s="316"/>
      <c r="BV82" s="316"/>
      <c r="BW82" s="316"/>
      <c r="BX82" s="316"/>
      <c r="BY82" s="316"/>
      <c r="BZ82" s="316"/>
      <c r="CA82" s="316"/>
      <c r="CB82" s="316"/>
      <c r="CC82" s="316"/>
      <c r="CD82" s="316"/>
      <c r="CE82" s="316"/>
      <c r="CF82" s="316"/>
      <c r="CG82" s="316"/>
      <c r="CH82" s="316"/>
      <c r="CI82" s="316"/>
      <c r="CJ82" s="316"/>
      <c r="CK82" s="316"/>
      <c r="CL82" s="316"/>
      <c r="CM82" s="316"/>
      <c r="CN82" s="316"/>
      <c r="CO82" s="316"/>
      <c r="CP82" s="316"/>
      <c r="CQ82" s="316"/>
      <c r="CR82" s="316"/>
      <c r="CS82" s="316"/>
      <c r="CT82" s="316"/>
      <c r="CU82" s="316"/>
      <c r="CV82" s="316"/>
      <c r="CW82" s="316"/>
      <c r="CX82" s="316"/>
      <c r="CY82" s="316"/>
      <c r="CZ82" s="316"/>
      <c r="DA82" s="316"/>
      <c r="DB82" s="316"/>
      <c r="DC82" s="316"/>
      <c r="DD82" s="316"/>
      <c r="DE82" s="316"/>
      <c r="DF82" s="316"/>
      <c r="DG82" s="316"/>
      <c r="DH82" s="316"/>
      <c r="DI82" s="316"/>
      <c r="DJ82" s="316"/>
      <c r="DK82" s="316"/>
      <c r="DL82" s="316"/>
      <c r="DM82" s="316"/>
      <c r="DN82" s="316"/>
      <c r="DO82" s="316"/>
      <c r="DP82" s="316"/>
      <c r="DQ82" s="316"/>
      <c r="DR82" s="316"/>
      <c r="DS82" s="316"/>
      <c r="DT82" s="316"/>
      <c r="DU82" s="316"/>
      <c r="DV82" s="316"/>
      <c r="DW82" s="316"/>
      <c r="DX82" s="316"/>
      <c r="DY82" s="316"/>
      <c r="DZ82" s="316"/>
      <c r="EA82" s="316"/>
      <c r="EB82" s="316"/>
      <c r="EC82" s="316"/>
      <c r="ED82" s="316"/>
      <c r="EE82" s="316"/>
      <c r="EF82" s="316"/>
      <c r="EG82" s="316"/>
      <c r="EH82" s="316"/>
      <c r="EI82" s="316"/>
      <c r="EJ82" s="316"/>
      <c r="EK82" s="316"/>
      <c r="EL82" s="316"/>
      <c r="EM82" s="316"/>
      <c r="EN82" s="316"/>
      <c r="EO82" s="316"/>
      <c r="EP82" s="316"/>
      <c r="EQ82" s="316"/>
      <c r="ER82" s="316"/>
      <c r="ES82" s="316"/>
      <c r="ET82" s="316"/>
      <c r="EU82" s="316"/>
      <c r="EV82" s="316"/>
      <c r="EW82" s="316"/>
      <c r="EX82" s="316"/>
      <c r="EY82" s="316"/>
      <c r="EZ82" s="316"/>
      <c r="FA82" s="316"/>
      <c r="FB82" s="316"/>
      <c r="FC82" s="316"/>
      <c r="FD82" s="316"/>
      <c r="FE82" s="316"/>
      <c r="FF82" s="316"/>
      <c r="FG82" s="316"/>
      <c r="FH82" s="316"/>
      <c r="FI82" s="316"/>
      <c r="FJ82" s="316"/>
      <c r="FK82" s="316"/>
      <c r="FL82" s="316"/>
      <c r="FM82" s="316"/>
      <c r="FN82" s="316"/>
      <c r="FO82" s="316"/>
      <c r="FP82" s="316"/>
      <c r="FQ82" s="316"/>
      <c r="FR82" s="316"/>
      <c r="FS82" s="316"/>
      <c r="FT82" s="316"/>
      <c r="FU82" s="316"/>
      <c r="FV82" s="316"/>
      <c r="FW82" s="316"/>
      <c r="FX82" s="316"/>
      <c r="FY82" s="316"/>
      <c r="FZ82" s="316"/>
      <c r="GA82" s="316"/>
      <c r="GB82" s="316"/>
      <c r="GC82" s="316"/>
      <c r="GD82" s="316"/>
      <c r="GE82" s="316"/>
      <c r="GF82" s="316"/>
      <c r="GG82" s="316"/>
      <c r="GH82" s="316"/>
      <c r="GI82" s="316"/>
      <c r="GJ82" s="316"/>
      <c r="GK82" s="316"/>
      <c r="GL82" s="316"/>
      <c r="GM82" s="316"/>
      <c r="GN82" s="316"/>
      <c r="GO82" s="316"/>
      <c r="GP82" s="316"/>
      <c r="GQ82" s="316"/>
      <c r="GR82" s="316"/>
      <c r="GS82" s="316"/>
      <c r="GT82" s="316"/>
      <c r="GU82" s="316"/>
      <c r="GV82" s="316"/>
      <c r="GW82" s="316"/>
      <c r="GX82" s="316"/>
      <c r="GY82" s="316"/>
      <c r="GZ82" s="316"/>
      <c r="HA82" s="316"/>
      <c r="HB82" s="316"/>
      <c r="HC82" s="316"/>
      <c r="HD82" s="316"/>
      <c r="HE82" s="316"/>
      <c r="HF82" s="316"/>
      <c r="HG82" s="316"/>
      <c r="HH82" s="316"/>
      <c r="HI82" s="316"/>
      <c r="HJ82" s="316"/>
      <c r="HK82" s="316"/>
      <c r="HL82" s="316"/>
      <c r="HM82" s="316"/>
      <c r="HN82" s="316"/>
      <c r="HO82" s="316"/>
      <c r="HP82" s="316"/>
      <c r="HQ82" s="316"/>
      <c r="HR82" s="316"/>
      <c r="HS82" s="316"/>
      <c r="HT82" s="316"/>
      <c r="HU82" s="316"/>
      <c r="HV82" s="316"/>
      <c r="HW82" s="316"/>
      <c r="HX82" s="316"/>
      <c r="HY82" s="316"/>
      <c r="HZ82" s="316"/>
      <c r="IA82" s="316"/>
      <c r="IB82" s="316"/>
      <c r="IC82" s="316"/>
      <c r="ID82" s="316"/>
      <c r="IE82" s="316"/>
      <c r="IF82" s="316"/>
      <c r="IG82" s="316"/>
      <c r="IH82" s="316"/>
      <c r="II82" s="316"/>
      <c r="IJ82" s="316"/>
      <c r="IK82" s="316"/>
      <c r="IL82" s="316"/>
      <c r="IM82" s="316"/>
      <c r="IN82" s="316"/>
      <c r="IO82" s="316"/>
      <c r="IP82" s="316"/>
      <c r="IQ82" s="316"/>
      <c r="IR82" s="316"/>
      <c r="IS82" s="316"/>
    </row>
    <row r="83" spans="1:253">
      <c r="A83" s="361"/>
      <c r="B83" s="316"/>
      <c r="C83" s="316"/>
      <c r="D83" s="316"/>
      <c r="E83" s="316"/>
      <c r="F83" s="316"/>
      <c r="G83" s="316"/>
      <c r="H83" s="316"/>
      <c r="I83" s="316"/>
      <c r="J83" s="316"/>
      <c r="K83" s="316"/>
      <c r="L83" s="316"/>
      <c r="M83" s="316"/>
      <c r="N83" s="316"/>
      <c r="O83" s="316"/>
      <c r="P83" s="316"/>
      <c r="Q83" s="316"/>
      <c r="R83" s="316"/>
      <c r="S83" s="316"/>
      <c r="T83" s="316"/>
      <c r="U83" s="316"/>
      <c r="V83" s="316"/>
      <c r="W83" s="316"/>
      <c r="X83" s="316"/>
      <c r="Y83" s="316"/>
      <c r="Z83" s="316"/>
      <c r="AA83" s="316"/>
      <c r="AB83" s="316"/>
      <c r="AC83" s="316"/>
      <c r="AD83" s="316"/>
      <c r="AE83" s="316"/>
      <c r="AF83" s="316"/>
      <c r="AG83" s="316"/>
      <c r="AH83" s="316"/>
      <c r="AI83" s="316"/>
      <c r="AJ83" s="316"/>
      <c r="AK83" s="316"/>
      <c r="AL83" s="316"/>
      <c r="AM83" s="316"/>
      <c r="AN83" s="316"/>
      <c r="AO83" s="316"/>
      <c r="AP83" s="316"/>
      <c r="AQ83" s="316"/>
      <c r="AR83" s="316"/>
      <c r="AS83" s="316"/>
      <c r="AT83" s="316"/>
      <c r="AU83" s="316"/>
      <c r="AV83" s="316"/>
      <c r="AW83" s="316"/>
      <c r="AX83" s="316"/>
      <c r="AY83" s="316"/>
      <c r="AZ83" s="316"/>
      <c r="BA83" s="316"/>
      <c r="BB83" s="316"/>
      <c r="BC83" s="316"/>
      <c r="BD83" s="316"/>
      <c r="BE83" s="316"/>
      <c r="BF83" s="316"/>
      <c r="BG83" s="316"/>
      <c r="BH83" s="316"/>
      <c r="BI83" s="316"/>
      <c r="BJ83" s="316"/>
      <c r="BK83" s="316"/>
      <c r="BL83" s="316"/>
      <c r="BM83" s="316"/>
      <c r="BN83" s="316"/>
      <c r="BO83" s="316"/>
      <c r="BP83" s="316"/>
      <c r="BQ83" s="316"/>
      <c r="BR83" s="316"/>
      <c r="BS83" s="316"/>
      <c r="BT83" s="316"/>
      <c r="BU83" s="316"/>
      <c r="BV83" s="316"/>
      <c r="BW83" s="316"/>
      <c r="BX83" s="316"/>
      <c r="BY83" s="316"/>
      <c r="BZ83" s="316"/>
      <c r="CA83" s="316"/>
      <c r="CB83" s="316"/>
      <c r="CC83" s="316"/>
      <c r="CD83" s="316"/>
      <c r="CE83" s="316"/>
      <c r="CF83" s="316"/>
      <c r="CG83" s="316"/>
      <c r="CH83" s="316"/>
      <c r="CI83" s="316"/>
      <c r="CJ83" s="316"/>
      <c r="CK83" s="316"/>
      <c r="CL83" s="316"/>
      <c r="CM83" s="316"/>
      <c r="CN83" s="316"/>
      <c r="CO83" s="316"/>
      <c r="CP83" s="316"/>
      <c r="CQ83" s="316"/>
      <c r="CR83" s="316"/>
      <c r="CS83" s="316"/>
      <c r="CT83" s="316"/>
      <c r="CU83" s="316"/>
      <c r="CV83" s="316"/>
      <c r="CW83" s="316"/>
      <c r="CX83" s="316"/>
      <c r="CY83" s="316"/>
      <c r="CZ83" s="316"/>
      <c r="DA83" s="316"/>
      <c r="DB83" s="316"/>
      <c r="DC83" s="316"/>
      <c r="DD83" s="316"/>
      <c r="DE83" s="316"/>
      <c r="DF83" s="316"/>
      <c r="DG83" s="316"/>
      <c r="DH83" s="316"/>
      <c r="DI83" s="316"/>
      <c r="DJ83" s="316"/>
      <c r="DK83" s="316"/>
      <c r="DL83" s="316"/>
      <c r="DM83" s="316"/>
      <c r="DN83" s="316"/>
      <c r="DO83" s="316"/>
      <c r="DP83" s="316"/>
      <c r="DQ83" s="316"/>
      <c r="DR83" s="316"/>
      <c r="DS83" s="316"/>
      <c r="DT83" s="316"/>
      <c r="DU83" s="316"/>
      <c r="DV83" s="316"/>
      <c r="DW83" s="316"/>
      <c r="DX83" s="316"/>
      <c r="DY83" s="316"/>
      <c r="DZ83" s="316"/>
      <c r="EA83" s="316"/>
      <c r="EB83" s="316"/>
      <c r="EC83" s="316"/>
      <c r="ED83" s="316"/>
      <c r="EE83" s="316"/>
      <c r="EF83" s="316"/>
      <c r="EG83" s="316"/>
      <c r="EH83" s="316"/>
      <c r="EI83" s="316"/>
      <c r="EJ83" s="316"/>
      <c r="EK83" s="316"/>
      <c r="EL83" s="316"/>
      <c r="EM83" s="316"/>
      <c r="EN83" s="316"/>
      <c r="EO83" s="316"/>
      <c r="EP83" s="316"/>
      <c r="EQ83" s="316"/>
      <c r="ER83" s="316"/>
      <c r="ES83" s="316"/>
      <c r="ET83" s="316"/>
      <c r="EU83" s="316"/>
      <c r="EV83" s="316"/>
      <c r="EW83" s="316"/>
      <c r="EX83" s="316"/>
      <c r="EY83" s="316"/>
      <c r="EZ83" s="316"/>
      <c r="FA83" s="316"/>
      <c r="FB83" s="316"/>
      <c r="FC83" s="316"/>
      <c r="FD83" s="316"/>
      <c r="FE83" s="316"/>
      <c r="FF83" s="316"/>
      <c r="FG83" s="316"/>
      <c r="FH83" s="316"/>
      <c r="FI83" s="316"/>
      <c r="FJ83" s="316"/>
      <c r="FK83" s="316"/>
      <c r="FL83" s="316"/>
      <c r="FM83" s="316"/>
      <c r="FN83" s="316"/>
      <c r="FO83" s="316"/>
      <c r="FP83" s="316"/>
      <c r="FQ83" s="316"/>
      <c r="FR83" s="316"/>
      <c r="FS83" s="316"/>
      <c r="FT83" s="316"/>
      <c r="FU83" s="316"/>
      <c r="FV83" s="316"/>
      <c r="FW83" s="316"/>
      <c r="FX83" s="316"/>
      <c r="FY83" s="316"/>
      <c r="FZ83" s="316"/>
      <c r="GA83" s="316"/>
      <c r="GB83" s="316"/>
      <c r="GC83" s="316"/>
      <c r="GD83" s="316"/>
      <c r="GE83" s="316"/>
      <c r="GF83" s="316"/>
      <c r="GG83" s="316"/>
      <c r="GH83" s="316"/>
      <c r="GI83" s="316"/>
      <c r="GJ83" s="316"/>
      <c r="GK83" s="316"/>
      <c r="GL83" s="316"/>
      <c r="GM83" s="316"/>
      <c r="GN83" s="316"/>
      <c r="GO83" s="316"/>
      <c r="GP83" s="316"/>
      <c r="GQ83" s="316"/>
      <c r="GR83" s="316"/>
      <c r="GS83" s="316"/>
      <c r="GT83" s="316"/>
      <c r="GU83" s="316"/>
      <c r="GV83" s="316"/>
      <c r="GW83" s="316"/>
      <c r="GX83" s="316"/>
      <c r="GY83" s="316"/>
      <c r="GZ83" s="316"/>
      <c r="HA83" s="316"/>
      <c r="HB83" s="316"/>
      <c r="HC83" s="316"/>
      <c r="HD83" s="316"/>
      <c r="HE83" s="316"/>
      <c r="HF83" s="316"/>
      <c r="HG83" s="316"/>
      <c r="HH83" s="316"/>
      <c r="HI83" s="316"/>
      <c r="HJ83" s="316"/>
      <c r="HK83" s="316"/>
      <c r="HL83" s="316"/>
      <c r="HM83" s="316"/>
      <c r="HN83" s="316"/>
      <c r="HO83" s="316"/>
      <c r="HP83" s="316"/>
      <c r="HQ83" s="316"/>
      <c r="HR83" s="316"/>
      <c r="HS83" s="316"/>
      <c r="HT83" s="316"/>
      <c r="HU83" s="316"/>
      <c r="HV83" s="316"/>
      <c r="HW83" s="316"/>
      <c r="HX83" s="316"/>
      <c r="HY83" s="316"/>
      <c r="HZ83" s="316"/>
      <c r="IA83" s="316"/>
      <c r="IB83" s="316"/>
      <c r="IC83" s="316"/>
      <c r="ID83" s="316"/>
      <c r="IE83" s="316"/>
      <c r="IF83" s="316"/>
      <c r="IG83" s="316"/>
      <c r="IH83" s="316"/>
      <c r="II83" s="316"/>
      <c r="IJ83" s="316"/>
      <c r="IK83" s="316"/>
      <c r="IL83" s="316"/>
      <c r="IM83" s="316"/>
      <c r="IN83" s="316"/>
      <c r="IO83" s="316"/>
      <c r="IP83" s="316"/>
      <c r="IQ83" s="316"/>
      <c r="IR83" s="316"/>
      <c r="IS83" s="316"/>
    </row>
    <row r="84" spans="1:253">
      <c r="A84" s="361"/>
      <c r="B84" s="316"/>
      <c r="C84" s="316"/>
      <c r="D84" s="316"/>
      <c r="E84" s="316"/>
      <c r="F84" s="316"/>
      <c r="G84" s="316"/>
      <c r="H84" s="316"/>
      <c r="I84" s="316"/>
      <c r="J84" s="316"/>
      <c r="K84" s="316"/>
      <c r="L84" s="316"/>
      <c r="M84" s="316"/>
      <c r="N84" s="316"/>
      <c r="O84" s="316"/>
      <c r="P84" s="316"/>
      <c r="Q84" s="316"/>
      <c r="R84" s="316"/>
      <c r="S84" s="316"/>
      <c r="T84" s="316"/>
      <c r="U84" s="316"/>
      <c r="V84" s="316"/>
      <c r="W84" s="316"/>
      <c r="X84" s="316"/>
      <c r="Y84" s="316"/>
      <c r="Z84" s="316"/>
      <c r="AA84" s="316"/>
      <c r="AB84" s="316"/>
      <c r="AC84" s="316"/>
      <c r="AD84" s="316"/>
      <c r="AE84" s="316"/>
      <c r="AF84" s="316"/>
      <c r="AG84" s="316"/>
      <c r="AH84" s="316"/>
      <c r="AI84" s="316"/>
      <c r="AJ84" s="316"/>
      <c r="AK84" s="316"/>
      <c r="AL84" s="316"/>
      <c r="AM84" s="316"/>
      <c r="AN84" s="316"/>
      <c r="AO84" s="316"/>
      <c r="AP84" s="316"/>
      <c r="AQ84" s="316"/>
      <c r="AR84" s="316"/>
      <c r="AS84" s="316"/>
      <c r="AT84" s="316"/>
      <c r="AU84" s="316"/>
      <c r="AV84" s="316"/>
      <c r="AW84" s="316"/>
      <c r="AX84" s="316"/>
      <c r="AY84" s="316"/>
      <c r="AZ84" s="316"/>
      <c r="BA84" s="316"/>
      <c r="BB84" s="316"/>
      <c r="BC84" s="316"/>
      <c r="BD84" s="316"/>
      <c r="BE84" s="316"/>
      <c r="BF84" s="316"/>
      <c r="BG84" s="316"/>
      <c r="BH84" s="316"/>
      <c r="BI84" s="316"/>
      <c r="BJ84" s="316"/>
      <c r="BK84" s="316"/>
      <c r="BL84" s="316"/>
      <c r="BM84" s="316"/>
      <c r="BN84" s="316"/>
      <c r="BO84" s="316"/>
      <c r="BP84" s="316"/>
      <c r="BQ84" s="316"/>
      <c r="BR84" s="316"/>
      <c r="BS84" s="316"/>
      <c r="BT84" s="316"/>
      <c r="BU84" s="316"/>
      <c r="BV84" s="316"/>
      <c r="BW84" s="316"/>
      <c r="BX84" s="316"/>
      <c r="BY84" s="316"/>
      <c r="BZ84" s="316"/>
      <c r="CA84" s="316"/>
      <c r="CB84" s="316"/>
      <c r="CC84" s="316"/>
      <c r="CD84" s="316"/>
      <c r="CE84" s="316"/>
      <c r="CF84" s="316"/>
      <c r="CG84" s="316"/>
      <c r="CH84" s="316"/>
      <c r="CI84" s="316"/>
      <c r="CJ84" s="316"/>
      <c r="CK84" s="316"/>
      <c r="CL84" s="316"/>
      <c r="CM84" s="316"/>
      <c r="CN84" s="316"/>
      <c r="CO84" s="316"/>
      <c r="CP84" s="316"/>
      <c r="CQ84" s="316"/>
      <c r="CR84" s="316"/>
      <c r="CS84" s="316"/>
      <c r="CT84" s="316"/>
      <c r="CU84" s="316"/>
      <c r="CV84" s="316"/>
      <c r="CW84" s="316"/>
      <c r="CX84" s="316"/>
      <c r="CY84" s="316"/>
      <c r="CZ84" s="316"/>
      <c r="DA84" s="316"/>
      <c r="DB84" s="316"/>
      <c r="DC84" s="316"/>
      <c r="DD84" s="316"/>
      <c r="DE84" s="316"/>
      <c r="DF84" s="316"/>
      <c r="DG84" s="316"/>
      <c r="DH84" s="316"/>
      <c r="DI84" s="316"/>
      <c r="DJ84" s="316"/>
      <c r="DK84" s="316"/>
      <c r="DL84" s="316"/>
      <c r="DM84" s="316"/>
      <c r="DN84" s="316"/>
      <c r="DO84" s="316"/>
      <c r="DP84" s="316"/>
      <c r="DQ84" s="316"/>
      <c r="DR84" s="316"/>
      <c r="DS84" s="316"/>
      <c r="DT84" s="316"/>
      <c r="DU84" s="316"/>
      <c r="DV84" s="316"/>
      <c r="DW84" s="316"/>
      <c r="DX84" s="316"/>
      <c r="DY84" s="316"/>
      <c r="DZ84" s="316"/>
      <c r="EA84" s="316"/>
      <c r="EB84" s="316"/>
      <c r="EC84" s="316"/>
      <c r="ED84" s="316"/>
      <c r="EE84" s="316"/>
      <c r="EF84" s="316"/>
      <c r="EG84" s="316"/>
      <c r="EH84" s="316"/>
      <c r="EI84" s="316"/>
      <c r="EJ84" s="316"/>
      <c r="EK84" s="316"/>
      <c r="EL84" s="316"/>
      <c r="EM84" s="316"/>
      <c r="EN84" s="316"/>
      <c r="EO84" s="316"/>
      <c r="EP84" s="316"/>
      <c r="EQ84" s="316"/>
      <c r="ER84" s="316"/>
      <c r="ES84" s="316"/>
      <c r="ET84" s="316"/>
      <c r="EU84" s="316"/>
      <c r="EV84" s="316"/>
      <c r="EW84" s="316"/>
      <c r="EX84" s="316"/>
      <c r="EY84" s="316"/>
      <c r="EZ84" s="316"/>
      <c r="FA84" s="316"/>
      <c r="FB84" s="316"/>
      <c r="FC84" s="316"/>
      <c r="FD84" s="316"/>
      <c r="FE84" s="316"/>
      <c r="FF84" s="316"/>
      <c r="FG84" s="316"/>
      <c r="FH84" s="316"/>
      <c r="FI84" s="316"/>
      <c r="FJ84" s="316"/>
      <c r="FK84" s="316"/>
      <c r="FL84" s="316"/>
      <c r="FM84" s="316"/>
      <c r="FN84" s="316"/>
      <c r="FO84" s="316"/>
      <c r="FP84" s="316"/>
      <c r="FQ84" s="316"/>
      <c r="FR84" s="316"/>
      <c r="FS84" s="316"/>
      <c r="FT84" s="316"/>
      <c r="FU84" s="316"/>
      <c r="FV84" s="316"/>
      <c r="FW84" s="316"/>
      <c r="FX84" s="316"/>
      <c r="FY84" s="316"/>
      <c r="FZ84" s="316"/>
      <c r="GA84" s="316"/>
      <c r="GB84" s="316"/>
      <c r="GC84" s="316"/>
      <c r="GD84" s="316"/>
      <c r="GE84" s="316"/>
      <c r="GF84" s="316"/>
      <c r="GG84" s="316"/>
      <c r="GH84" s="316"/>
      <c r="GI84" s="316"/>
      <c r="GJ84" s="316"/>
      <c r="GK84" s="316"/>
      <c r="GL84" s="316"/>
      <c r="GM84" s="316"/>
      <c r="GN84" s="316"/>
      <c r="GO84" s="316"/>
      <c r="GP84" s="316"/>
      <c r="GQ84" s="316"/>
      <c r="GR84" s="316"/>
      <c r="GS84" s="316"/>
      <c r="GT84" s="316"/>
      <c r="GU84" s="316"/>
      <c r="GV84" s="316"/>
      <c r="GW84" s="316"/>
      <c r="GX84" s="316"/>
      <c r="GY84" s="316"/>
      <c r="GZ84" s="316"/>
      <c r="HA84" s="316"/>
      <c r="HB84" s="316"/>
      <c r="HC84" s="316"/>
      <c r="HD84" s="316"/>
      <c r="HE84" s="316"/>
      <c r="HF84" s="316"/>
      <c r="HG84" s="316"/>
      <c r="HH84" s="316"/>
      <c r="HI84" s="316"/>
      <c r="HJ84" s="316"/>
      <c r="HK84" s="316"/>
      <c r="HL84" s="316"/>
      <c r="HM84" s="316"/>
      <c r="HN84" s="316"/>
      <c r="HO84" s="316"/>
      <c r="HP84" s="316"/>
      <c r="HQ84" s="316"/>
      <c r="HR84" s="316"/>
      <c r="HS84" s="316"/>
      <c r="HT84" s="316"/>
      <c r="HU84" s="316"/>
      <c r="HV84" s="316"/>
      <c r="HW84" s="316"/>
      <c r="HX84" s="316"/>
      <c r="HY84" s="316"/>
      <c r="HZ84" s="316"/>
      <c r="IA84" s="316"/>
      <c r="IB84" s="316"/>
      <c r="IC84" s="316"/>
      <c r="ID84" s="316"/>
      <c r="IE84" s="316"/>
      <c r="IF84" s="316"/>
      <c r="IG84" s="316"/>
      <c r="IH84" s="316"/>
      <c r="II84" s="316"/>
      <c r="IJ84" s="316"/>
      <c r="IK84" s="316"/>
      <c r="IL84" s="316"/>
      <c r="IM84" s="316"/>
      <c r="IN84" s="316"/>
      <c r="IO84" s="316"/>
      <c r="IP84" s="316"/>
      <c r="IQ84" s="316"/>
      <c r="IR84" s="316"/>
      <c r="IS84" s="316"/>
    </row>
    <row r="85" spans="1:253">
      <c r="A85" s="361"/>
      <c r="B85" s="316"/>
      <c r="C85" s="316"/>
      <c r="D85" s="316"/>
      <c r="E85" s="316"/>
      <c r="F85" s="316"/>
      <c r="G85" s="316"/>
      <c r="H85" s="316"/>
      <c r="I85" s="316"/>
      <c r="J85" s="316"/>
      <c r="K85" s="316"/>
      <c r="L85" s="316"/>
      <c r="M85" s="316"/>
      <c r="N85" s="316"/>
      <c r="O85" s="316"/>
      <c r="P85" s="316"/>
      <c r="Q85" s="316"/>
      <c r="R85" s="316"/>
      <c r="S85" s="316"/>
      <c r="T85" s="316"/>
      <c r="U85" s="316"/>
      <c r="V85" s="316"/>
      <c r="W85" s="316"/>
      <c r="X85" s="316"/>
      <c r="Y85" s="316"/>
      <c r="Z85" s="316"/>
      <c r="AA85" s="316"/>
      <c r="AB85" s="316"/>
      <c r="AC85" s="316"/>
      <c r="AD85" s="316"/>
      <c r="AE85" s="316"/>
      <c r="AF85" s="316"/>
      <c r="AG85" s="316"/>
      <c r="AH85" s="316"/>
      <c r="AI85" s="316"/>
      <c r="AJ85" s="316"/>
      <c r="AK85" s="316"/>
      <c r="AL85" s="316"/>
      <c r="AM85" s="316"/>
      <c r="AN85" s="316"/>
      <c r="AO85" s="316"/>
      <c r="AP85" s="316"/>
      <c r="AQ85" s="316"/>
      <c r="AR85" s="316"/>
      <c r="AS85" s="316"/>
      <c r="AT85" s="316"/>
      <c r="AU85" s="316"/>
      <c r="AV85" s="316"/>
      <c r="AW85" s="316"/>
      <c r="AX85" s="316"/>
      <c r="AY85" s="316"/>
      <c r="AZ85" s="316"/>
      <c r="BA85" s="316"/>
      <c r="BB85" s="316"/>
      <c r="BC85" s="316"/>
      <c r="BD85" s="316"/>
      <c r="BE85" s="316"/>
      <c r="BF85" s="316"/>
      <c r="BG85" s="316"/>
      <c r="BH85" s="316"/>
      <c r="BI85" s="316"/>
      <c r="BJ85" s="316"/>
      <c r="BK85" s="316"/>
      <c r="BL85" s="316"/>
      <c r="BM85" s="316"/>
      <c r="BN85" s="316"/>
      <c r="BO85" s="316"/>
      <c r="BP85" s="316"/>
      <c r="BQ85" s="316"/>
      <c r="BR85" s="316"/>
      <c r="BS85" s="316"/>
      <c r="BT85" s="316"/>
      <c r="BU85" s="316"/>
      <c r="BV85" s="316"/>
      <c r="BW85" s="316"/>
      <c r="BX85" s="316"/>
      <c r="BY85" s="316"/>
      <c r="BZ85" s="316"/>
      <c r="CA85" s="316"/>
      <c r="CB85" s="316"/>
      <c r="CC85" s="316"/>
      <c r="CD85" s="316"/>
      <c r="CE85" s="316"/>
      <c r="CF85" s="316"/>
      <c r="CG85" s="316"/>
      <c r="CH85" s="316"/>
      <c r="CI85" s="316"/>
      <c r="CJ85" s="316"/>
      <c r="CK85" s="316"/>
      <c r="CL85" s="316"/>
      <c r="CM85" s="316"/>
      <c r="CN85" s="316"/>
      <c r="CO85" s="316"/>
      <c r="CP85" s="316"/>
      <c r="CQ85" s="316"/>
      <c r="CR85" s="316"/>
      <c r="CS85" s="316"/>
      <c r="CT85" s="316"/>
      <c r="CU85" s="316"/>
      <c r="CV85" s="316"/>
      <c r="CW85" s="316"/>
      <c r="CX85" s="316"/>
      <c r="CY85" s="316"/>
      <c r="CZ85" s="316"/>
      <c r="DA85" s="316"/>
      <c r="DB85" s="316"/>
      <c r="DC85" s="316"/>
      <c r="DD85" s="316"/>
      <c r="DE85" s="316"/>
      <c r="DF85" s="316"/>
      <c r="DG85" s="316"/>
      <c r="DH85" s="316"/>
      <c r="DI85" s="316"/>
      <c r="DJ85" s="316"/>
      <c r="DK85" s="316"/>
      <c r="DL85" s="316"/>
      <c r="DM85" s="316"/>
      <c r="DN85" s="316"/>
      <c r="DO85" s="316"/>
      <c r="DP85" s="316"/>
      <c r="DQ85" s="316"/>
      <c r="DR85" s="316"/>
      <c r="DS85" s="316"/>
      <c r="DT85" s="316"/>
      <c r="DU85" s="316"/>
      <c r="DV85" s="316"/>
      <c r="DW85" s="316"/>
      <c r="DX85" s="316"/>
      <c r="DY85" s="316"/>
      <c r="DZ85" s="316"/>
      <c r="EA85" s="316"/>
      <c r="EB85" s="316"/>
      <c r="EC85" s="316"/>
      <c r="ED85" s="316"/>
      <c r="EE85" s="316"/>
      <c r="EF85" s="316"/>
      <c r="EG85" s="316"/>
      <c r="EH85" s="316"/>
      <c r="EI85" s="316"/>
      <c r="EJ85" s="316"/>
      <c r="EK85" s="316"/>
      <c r="EL85" s="316"/>
      <c r="EM85" s="316"/>
      <c r="EN85" s="316"/>
      <c r="EO85" s="316"/>
      <c r="EP85" s="316"/>
      <c r="EQ85" s="316"/>
      <c r="ER85" s="316"/>
      <c r="ES85" s="316"/>
      <c r="ET85" s="316"/>
      <c r="EU85" s="316"/>
      <c r="EV85" s="316"/>
      <c r="EW85" s="316"/>
      <c r="EX85" s="316"/>
      <c r="EY85" s="316"/>
      <c r="EZ85" s="316"/>
      <c r="FA85" s="316"/>
      <c r="FB85" s="316"/>
      <c r="FC85" s="316"/>
      <c r="FD85" s="316"/>
      <c r="FE85" s="316"/>
      <c r="FF85" s="316"/>
      <c r="FG85" s="316"/>
      <c r="FH85" s="316"/>
      <c r="FI85" s="316"/>
      <c r="FJ85" s="316"/>
      <c r="FK85" s="316"/>
      <c r="FL85" s="316"/>
      <c r="FM85" s="316"/>
      <c r="FN85" s="316"/>
      <c r="FO85" s="316"/>
      <c r="FP85" s="316"/>
      <c r="FQ85" s="316"/>
      <c r="FR85" s="316"/>
      <c r="FS85" s="316"/>
      <c r="FT85" s="316"/>
      <c r="FU85" s="316"/>
      <c r="FV85" s="316"/>
      <c r="FW85" s="316"/>
      <c r="FX85" s="316"/>
      <c r="FY85" s="316"/>
      <c r="FZ85" s="316"/>
      <c r="GA85" s="316"/>
      <c r="GB85" s="316"/>
      <c r="GC85" s="316"/>
      <c r="GD85" s="316"/>
      <c r="GE85" s="316"/>
      <c r="GF85" s="316"/>
      <c r="GG85" s="316"/>
      <c r="GH85" s="316"/>
      <c r="GI85" s="316"/>
      <c r="GJ85" s="316"/>
      <c r="GK85" s="316"/>
      <c r="GL85" s="316"/>
      <c r="GM85" s="316"/>
      <c r="GN85" s="316"/>
      <c r="GO85" s="316"/>
      <c r="GP85" s="316"/>
      <c r="GQ85" s="316"/>
      <c r="GR85" s="316"/>
      <c r="GS85" s="316"/>
      <c r="GT85" s="316"/>
      <c r="GU85" s="316"/>
      <c r="GV85" s="316"/>
      <c r="GW85" s="316"/>
      <c r="GX85" s="316"/>
      <c r="GY85" s="316"/>
      <c r="GZ85" s="316"/>
      <c r="HA85" s="316"/>
      <c r="HB85" s="316"/>
      <c r="HC85" s="316"/>
      <c r="HD85" s="316"/>
      <c r="HE85" s="316"/>
      <c r="HF85" s="316"/>
      <c r="HG85" s="316"/>
      <c r="HH85" s="316"/>
      <c r="HI85" s="316"/>
      <c r="HJ85" s="316"/>
      <c r="HK85" s="316"/>
      <c r="HL85" s="316"/>
      <c r="HM85" s="316"/>
      <c r="HN85" s="316"/>
      <c r="HO85" s="316"/>
      <c r="HP85" s="316"/>
      <c r="HQ85" s="316"/>
      <c r="HR85" s="316"/>
      <c r="HS85" s="316"/>
      <c r="HT85" s="316"/>
      <c r="HU85" s="316"/>
      <c r="HV85" s="316"/>
      <c r="HW85" s="316"/>
      <c r="HX85" s="316"/>
      <c r="HY85" s="316"/>
      <c r="HZ85" s="316"/>
      <c r="IA85" s="316"/>
      <c r="IB85" s="316"/>
      <c r="IC85" s="316"/>
      <c r="ID85" s="316"/>
      <c r="IE85" s="316"/>
      <c r="IF85" s="316"/>
      <c r="IG85" s="316"/>
      <c r="IH85" s="316"/>
      <c r="II85" s="316"/>
      <c r="IJ85" s="316"/>
      <c r="IK85" s="316"/>
      <c r="IL85" s="316"/>
      <c r="IM85" s="316"/>
      <c r="IN85" s="316"/>
      <c r="IO85" s="316"/>
      <c r="IP85" s="316"/>
      <c r="IQ85" s="316"/>
      <c r="IR85" s="316"/>
      <c r="IS85" s="316"/>
    </row>
    <row r="86" spans="1:253">
      <c r="A86" s="361"/>
      <c r="B86" s="316"/>
      <c r="C86" s="316"/>
      <c r="D86" s="316"/>
      <c r="E86" s="316"/>
      <c r="F86" s="316"/>
      <c r="G86" s="316"/>
      <c r="H86" s="316"/>
      <c r="I86" s="316"/>
      <c r="J86" s="316"/>
      <c r="K86" s="316"/>
      <c r="L86" s="316"/>
      <c r="M86" s="316"/>
      <c r="N86" s="316"/>
      <c r="O86" s="316"/>
      <c r="P86" s="316"/>
      <c r="Q86" s="316"/>
      <c r="R86" s="316"/>
      <c r="S86" s="316"/>
      <c r="T86" s="316"/>
      <c r="U86" s="316"/>
      <c r="V86" s="316"/>
      <c r="W86" s="316"/>
      <c r="X86" s="316"/>
      <c r="Y86" s="316"/>
      <c r="Z86" s="316"/>
      <c r="AA86" s="316"/>
      <c r="AB86" s="316"/>
      <c r="AC86" s="316"/>
      <c r="AD86" s="316"/>
      <c r="AE86" s="316"/>
      <c r="AF86" s="316"/>
      <c r="AG86" s="316"/>
      <c r="AH86" s="316"/>
      <c r="AI86" s="316"/>
      <c r="AJ86" s="316"/>
      <c r="AK86" s="316"/>
      <c r="AL86" s="316"/>
      <c r="AM86" s="316"/>
      <c r="AN86" s="316"/>
      <c r="AO86" s="316"/>
      <c r="AP86" s="316"/>
      <c r="AQ86" s="316"/>
      <c r="AR86" s="316"/>
      <c r="AS86" s="316"/>
      <c r="AT86" s="316"/>
      <c r="AU86" s="316"/>
      <c r="AV86" s="316"/>
      <c r="AW86" s="316"/>
      <c r="AX86" s="316"/>
      <c r="AY86" s="316"/>
      <c r="AZ86" s="316"/>
      <c r="BA86" s="316"/>
      <c r="BB86" s="316"/>
      <c r="BC86" s="316"/>
      <c r="BD86" s="316"/>
      <c r="BE86" s="316"/>
      <c r="BF86" s="316"/>
      <c r="BG86" s="316"/>
      <c r="BH86" s="316"/>
      <c r="BI86" s="316"/>
      <c r="BJ86" s="316"/>
      <c r="BK86" s="316"/>
      <c r="BL86" s="316"/>
      <c r="BM86" s="316"/>
      <c r="BN86" s="316"/>
      <c r="BO86" s="316"/>
      <c r="BP86" s="316"/>
      <c r="BQ86" s="316"/>
      <c r="BR86" s="316"/>
      <c r="BS86" s="316"/>
      <c r="BT86" s="316"/>
      <c r="BU86" s="316"/>
      <c r="BV86" s="316"/>
      <c r="BW86" s="316"/>
      <c r="BX86" s="316"/>
      <c r="BY86" s="316"/>
      <c r="BZ86" s="316"/>
      <c r="CA86" s="316"/>
      <c r="CB86" s="316"/>
      <c r="CC86" s="316"/>
      <c r="CD86" s="316"/>
      <c r="CE86" s="316"/>
      <c r="CF86" s="316"/>
      <c r="CG86" s="316"/>
      <c r="CH86" s="316"/>
      <c r="CI86" s="316"/>
      <c r="CJ86" s="316"/>
      <c r="CK86" s="316"/>
      <c r="CL86" s="316"/>
      <c r="CM86" s="316"/>
      <c r="CN86" s="316"/>
      <c r="CO86" s="316"/>
      <c r="CP86" s="316"/>
      <c r="CQ86" s="316"/>
      <c r="CR86" s="316"/>
      <c r="CS86" s="316"/>
      <c r="CT86" s="316"/>
      <c r="CU86" s="316"/>
      <c r="CV86" s="316"/>
      <c r="CW86" s="316"/>
      <c r="CX86" s="316"/>
      <c r="CY86" s="316"/>
      <c r="CZ86" s="316"/>
      <c r="DA86" s="316"/>
      <c r="DB86" s="316"/>
      <c r="DC86" s="316"/>
      <c r="DD86" s="316"/>
      <c r="DE86" s="316"/>
      <c r="DF86" s="316"/>
      <c r="DG86" s="316"/>
      <c r="DH86" s="316"/>
      <c r="DI86" s="316"/>
      <c r="DJ86" s="316"/>
      <c r="DK86" s="316"/>
      <c r="DL86" s="316"/>
      <c r="DM86" s="316"/>
      <c r="DN86" s="316"/>
      <c r="DO86" s="316"/>
      <c r="DP86" s="316"/>
      <c r="DQ86" s="316"/>
      <c r="DR86" s="316"/>
      <c r="DS86" s="316"/>
      <c r="DT86" s="316"/>
      <c r="DU86" s="316"/>
      <c r="DV86" s="316"/>
      <c r="DW86" s="316"/>
      <c r="DX86" s="316"/>
      <c r="DY86" s="316"/>
      <c r="DZ86" s="316"/>
      <c r="EA86" s="316"/>
      <c r="EB86" s="316"/>
      <c r="EC86" s="316"/>
      <c r="ED86" s="316"/>
      <c r="EE86" s="316"/>
      <c r="EF86" s="316"/>
      <c r="EG86" s="316"/>
      <c r="EH86" s="316"/>
      <c r="EI86" s="316"/>
      <c r="EJ86" s="316"/>
      <c r="EK86" s="316"/>
      <c r="EL86" s="316"/>
      <c r="EM86" s="316"/>
      <c r="EN86" s="316"/>
      <c r="EO86" s="316"/>
      <c r="EP86" s="316"/>
      <c r="EQ86" s="316"/>
      <c r="ER86" s="316"/>
      <c r="ES86" s="316"/>
      <c r="ET86" s="316"/>
      <c r="EU86" s="316"/>
      <c r="EV86" s="316"/>
      <c r="EW86" s="316"/>
      <c r="EX86" s="316"/>
      <c r="EY86" s="316"/>
      <c r="EZ86" s="316"/>
      <c r="FA86" s="316"/>
      <c r="FB86" s="316"/>
      <c r="FC86" s="316"/>
      <c r="FD86" s="316"/>
      <c r="FE86" s="316"/>
      <c r="FF86" s="316"/>
      <c r="FG86" s="316"/>
      <c r="FH86" s="316"/>
      <c r="FI86" s="316"/>
      <c r="FJ86" s="316"/>
      <c r="FK86" s="316"/>
      <c r="FL86" s="316"/>
      <c r="FM86" s="316"/>
      <c r="FN86" s="316"/>
      <c r="FO86" s="316"/>
      <c r="FP86" s="316"/>
      <c r="FQ86" s="316"/>
      <c r="FR86" s="316"/>
      <c r="FS86" s="316"/>
      <c r="FT86" s="316"/>
      <c r="FU86" s="316"/>
      <c r="FV86" s="316"/>
      <c r="FW86" s="316"/>
      <c r="FX86" s="316"/>
      <c r="FY86" s="316"/>
      <c r="FZ86" s="316"/>
      <c r="GA86" s="316"/>
      <c r="GB86" s="316"/>
      <c r="GC86" s="316"/>
      <c r="GD86" s="316"/>
      <c r="GE86" s="316"/>
      <c r="GF86" s="316"/>
      <c r="GG86" s="316"/>
      <c r="GH86" s="316"/>
      <c r="GI86" s="316"/>
      <c r="GJ86" s="316"/>
      <c r="GK86" s="316"/>
      <c r="GL86" s="316"/>
      <c r="GM86" s="316"/>
      <c r="GN86" s="316"/>
      <c r="GO86" s="316"/>
      <c r="GP86" s="316"/>
      <c r="GQ86" s="316"/>
      <c r="GR86" s="316"/>
      <c r="GS86" s="316"/>
      <c r="GT86" s="316"/>
      <c r="GU86" s="316"/>
      <c r="GV86" s="316"/>
      <c r="GW86" s="316"/>
      <c r="GX86" s="316"/>
      <c r="GY86" s="316"/>
      <c r="GZ86" s="316"/>
      <c r="HA86" s="316"/>
      <c r="HB86" s="316"/>
      <c r="HC86" s="316"/>
      <c r="HD86" s="316"/>
      <c r="HE86" s="316"/>
      <c r="HF86" s="316"/>
      <c r="HG86" s="316"/>
      <c r="HH86" s="316"/>
      <c r="HI86" s="316"/>
      <c r="HJ86" s="316"/>
      <c r="HK86" s="316"/>
      <c r="HL86" s="316"/>
      <c r="HM86" s="316"/>
      <c r="HN86" s="316"/>
      <c r="HO86" s="316"/>
      <c r="HP86" s="316"/>
      <c r="HQ86" s="316"/>
      <c r="HR86" s="316"/>
      <c r="HS86" s="316"/>
      <c r="HT86" s="316"/>
      <c r="HU86" s="316"/>
      <c r="HV86" s="316"/>
      <c r="HW86" s="316"/>
      <c r="HX86" s="316"/>
      <c r="HY86" s="316"/>
      <c r="HZ86" s="316"/>
      <c r="IA86" s="316"/>
      <c r="IB86" s="316"/>
      <c r="IC86" s="316"/>
      <c r="ID86" s="316"/>
      <c r="IE86" s="316"/>
      <c r="IF86" s="316"/>
      <c r="IG86" s="316"/>
      <c r="IH86" s="316"/>
      <c r="II86" s="316"/>
      <c r="IJ86" s="316"/>
      <c r="IK86" s="316"/>
      <c r="IL86" s="316"/>
      <c r="IM86" s="316"/>
      <c r="IN86" s="316"/>
      <c r="IO86" s="316"/>
      <c r="IP86" s="316"/>
      <c r="IQ86" s="316"/>
      <c r="IR86" s="316"/>
      <c r="IS86" s="316"/>
    </row>
    <row r="87" spans="1:253">
      <c r="A87" s="361"/>
      <c r="B87" s="316"/>
      <c r="C87" s="316"/>
      <c r="D87" s="316"/>
      <c r="E87" s="316"/>
      <c r="F87" s="316"/>
      <c r="G87" s="316"/>
      <c r="H87" s="316"/>
      <c r="I87" s="316"/>
      <c r="J87" s="316"/>
      <c r="K87" s="316"/>
      <c r="L87" s="316"/>
      <c r="M87" s="316"/>
      <c r="N87" s="316"/>
      <c r="O87" s="316"/>
      <c r="P87" s="316"/>
      <c r="Q87" s="316"/>
      <c r="R87" s="316"/>
      <c r="S87" s="316"/>
      <c r="T87" s="316"/>
      <c r="U87" s="316"/>
      <c r="V87" s="316"/>
      <c r="W87" s="316"/>
      <c r="X87" s="316"/>
      <c r="Y87" s="316"/>
      <c r="Z87" s="316"/>
      <c r="AA87" s="316"/>
      <c r="AB87" s="316"/>
      <c r="AC87" s="316"/>
      <c r="AD87" s="316"/>
      <c r="AE87" s="316"/>
      <c r="AF87" s="316"/>
      <c r="AG87" s="316"/>
      <c r="AH87" s="316"/>
      <c r="AI87" s="316"/>
      <c r="AJ87" s="316"/>
      <c r="AK87" s="316"/>
      <c r="AL87" s="316"/>
      <c r="AM87" s="316"/>
      <c r="AN87" s="316"/>
      <c r="AO87" s="316"/>
      <c r="AP87" s="316"/>
      <c r="AQ87" s="316"/>
      <c r="AR87" s="316"/>
      <c r="AS87" s="316"/>
      <c r="AT87" s="316"/>
      <c r="AU87" s="316"/>
      <c r="AV87" s="316"/>
      <c r="AW87" s="316"/>
      <c r="AX87" s="316"/>
      <c r="AY87" s="316"/>
      <c r="AZ87" s="316"/>
      <c r="BA87" s="316"/>
      <c r="BB87" s="316"/>
      <c r="BC87" s="316"/>
      <c r="BD87" s="316"/>
      <c r="BE87" s="316"/>
      <c r="BF87" s="316"/>
      <c r="BG87" s="316"/>
      <c r="BH87" s="316"/>
      <c r="BI87" s="316"/>
      <c r="BJ87" s="316"/>
      <c r="BK87" s="316"/>
      <c r="BL87" s="316"/>
      <c r="BM87" s="316"/>
      <c r="BN87" s="316"/>
      <c r="BO87" s="316"/>
      <c r="BP87" s="316"/>
      <c r="BQ87" s="316"/>
      <c r="BR87" s="316"/>
      <c r="BS87" s="316"/>
      <c r="BT87" s="316"/>
      <c r="BU87" s="316"/>
      <c r="BV87" s="316"/>
      <c r="BW87" s="316"/>
      <c r="BX87" s="316"/>
      <c r="BY87" s="316"/>
      <c r="BZ87" s="316"/>
      <c r="CA87" s="316"/>
      <c r="CB87" s="316"/>
      <c r="CC87" s="316"/>
      <c r="CD87" s="316"/>
      <c r="CE87" s="316"/>
      <c r="CF87" s="316"/>
      <c r="CG87" s="316"/>
      <c r="CH87" s="316"/>
      <c r="CI87" s="316"/>
      <c r="CJ87" s="316"/>
      <c r="CK87" s="316"/>
      <c r="CL87" s="316"/>
      <c r="CM87" s="316"/>
      <c r="CN87" s="316"/>
      <c r="CO87" s="316"/>
      <c r="CP87" s="316"/>
      <c r="CQ87" s="316"/>
      <c r="CR87" s="316"/>
      <c r="CS87" s="316"/>
      <c r="CT87" s="316"/>
      <c r="CU87" s="316"/>
      <c r="CV87" s="316"/>
      <c r="CW87" s="316"/>
      <c r="CX87" s="316"/>
      <c r="CY87" s="316"/>
      <c r="CZ87" s="316"/>
      <c r="DA87" s="316"/>
      <c r="DB87" s="316"/>
      <c r="DC87" s="316"/>
      <c r="DD87" s="316"/>
      <c r="DE87" s="316"/>
      <c r="DF87" s="316"/>
      <c r="DG87" s="316"/>
      <c r="DH87" s="316"/>
      <c r="DI87" s="316"/>
      <c r="DJ87" s="316"/>
      <c r="DK87" s="316"/>
      <c r="DL87" s="316"/>
      <c r="DM87" s="316"/>
      <c r="DN87" s="316"/>
      <c r="DO87" s="316"/>
      <c r="DP87" s="316"/>
      <c r="DQ87" s="316"/>
      <c r="DR87" s="316"/>
      <c r="DS87" s="316"/>
      <c r="DT87" s="316"/>
      <c r="DU87" s="316"/>
      <c r="DV87" s="316"/>
      <c r="DW87" s="316"/>
      <c r="DX87" s="316"/>
      <c r="DY87" s="316"/>
      <c r="DZ87" s="316"/>
      <c r="EA87" s="316"/>
      <c r="EB87" s="316"/>
      <c r="EC87" s="316"/>
      <c r="ED87" s="316"/>
      <c r="EE87" s="316"/>
      <c r="EF87" s="316"/>
      <c r="EG87" s="316"/>
      <c r="EH87" s="316"/>
      <c r="EI87" s="316"/>
      <c r="EJ87" s="316"/>
      <c r="EK87" s="316"/>
      <c r="EL87" s="316"/>
      <c r="EM87" s="316"/>
      <c r="EN87" s="316"/>
      <c r="EO87" s="316"/>
      <c r="EP87" s="316"/>
      <c r="EQ87" s="316"/>
      <c r="ER87" s="316"/>
      <c r="ES87" s="316"/>
      <c r="ET87" s="316"/>
      <c r="EU87" s="316"/>
      <c r="EV87" s="316"/>
      <c r="EW87" s="316"/>
      <c r="EX87" s="316"/>
      <c r="EY87" s="316"/>
      <c r="EZ87" s="316"/>
      <c r="FA87" s="316"/>
      <c r="FB87" s="316"/>
      <c r="FC87" s="316"/>
      <c r="FD87" s="316"/>
      <c r="FE87" s="316"/>
      <c r="FF87" s="316"/>
      <c r="FG87" s="316"/>
      <c r="FH87" s="316"/>
      <c r="FI87" s="316"/>
      <c r="FJ87" s="316"/>
      <c r="FK87" s="316"/>
      <c r="FL87" s="316"/>
      <c r="FM87" s="316"/>
      <c r="FN87" s="316"/>
      <c r="FO87" s="316"/>
      <c r="FP87" s="316"/>
      <c r="FQ87" s="316"/>
      <c r="FR87" s="316"/>
      <c r="FS87" s="316"/>
      <c r="FT87" s="316"/>
      <c r="FU87" s="316"/>
      <c r="FV87" s="316"/>
      <c r="FW87" s="316"/>
      <c r="FX87" s="316"/>
      <c r="FY87" s="316"/>
      <c r="FZ87" s="316"/>
      <c r="GA87" s="316"/>
      <c r="GB87" s="316"/>
      <c r="GC87" s="316"/>
      <c r="GD87" s="316"/>
      <c r="GE87" s="316"/>
      <c r="GF87" s="316"/>
      <c r="GG87" s="316"/>
      <c r="GH87" s="316"/>
      <c r="GI87" s="316"/>
      <c r="GJ87" s="316"/>
      <c r="GK87" s="316"/>
      <c r="GL87" s="316"/>
      <c r="GM87" s="316"/>
      <c r="GN87" s="316"/>
      <c r="GO87" s="316"/>
      <c r="GP87" s="316"/>
      <c r="GQ87" s="316"/>
      <c r="GR87" s="316"/>
      <c r="GS87" s="316"/>
      <c r="GT87" s="316"/>
      <c r="GU87" s="316"/>
      <c r="GV87" s="316"/>
      <c r="GW87" s="316"/>
      <c r="GX87" s="316"/>
      <c r="GY87" s="316"/>
      <c r="GZ87" s="316"/>
      <c r="HA87" s="316"/>
      <c r="HB87" s="316"/>
      <c r="HC87" s="316"/>
      <c r="HD87" s="316"/>
      <c r="HE87" s="316"/>
      <c r="HF87" s="316"/>
      <c r="HG87" s="316"/>
      <c r="HH87" s="316"/>
      <c r="HI87" s="316"/>
      <c r="HJ87" s="316"/>
      <c r="HK87" s="316"/>
      <c r="HL87" s="316"/>
      <c r="HM87" s="316"/>
      <c r="HN87" s="316"/>
      <c r="HO87" s="316"/>
      <c r="HP87" s="316"/>
      <c r="HQ87" s="316"/>
      <c r="HR87" s="316"/>
      <c r="HS87" s="316"/>
      <c r="HT87" s="316"/>
      <c r="HU87" s="316"/>
      <c r="HV87" s="316"/>
      <c r="HW87" s="316"/>
      <c r="HX87" s="316"/>
      <c r="HY87" s="316"/>
      <c r="HZ87" s="316"/>
      <c r="IA87" s="316"/>
      <c r="IB87" s="316"/>
      <c r="IC87" s="316"/>
      <c r="ID87" s="316"/>
      <c r="IE87" s="316"/>
      <c r="IF87" s="316"/>
      <c r="IG87" s="316"/>
      <c r="IH87" s="316"/>
      <c r="II87" s="316"/>
      <c r="IJ87" s="316"/>
      <c r="IK87" s="316"/>
      <c r="IL87" s="316"/>
      <c r="IM87" s="316"/>
      <c r="IN87" s="316"/>
      <c r="IO87" s="316"/>
      <c r="IP87" s="316"/>
      <c r="IQ87" s="316"/>
      <c r="IR87" s="316"/>
      <c r="IS87" s="316"/>
    </row>
    <row r="88" spans="1:253">
      <c r="A88" s="361"/>
      <c r="B88" s="316"/>
      <c r="C88" s="316"/>
      <c r="D88" s="316"/>
      <c r="E88" s="316"/>
      <c r="F88" s="316"/>
      <c r="G88" s="316"/>
      <c r="H88" s="316"/>
      <c r="I88" s="316"/>
      <c r="J88" s="316"/>
      <c r="K88" s="316"/>
      <c r="L88" s="316"/>
      <c r="M88" s="316"/>
      <c r="N88" s="316"/>
      <c r="O88" s="316"/>
      <c r="P88" s="316"/>
      <c r="Q88" s="316"/>
      <c r="R88" s="316"/>
      <c r="S88" s="316"/>
      <c r="T88" s="316"/>
      <c r="U88" s="316"/>
      <c r="V88" s="316"/>
      <c r="W88" s="316"/>
      <c r="X88" s="316"/>
      <c r="Y88" s="316"/>
      <c r="Z88" s="316"/>
      <c r="AA88" s="316"/>
      <c r="AB88" s="316"/>
      <c r="AC88" s="316"/>
      <c r="AD88" s="316"/>
      <c r="AE88" s="316"/>
      <c r="AF88" s="316"/>
      <c r="AG88" s="316"/>
      <c r="AH88" s="316"/>
      <c r="AI88" s="316"/>
      <c r="AJ88" s="316"/>
      <c r="AK88" s="316"/>
      <c r="AL88" s="316"/>
      <c r="AM88" s="316"/>
      <c r="AN88" s="316"/>
      <c r="AO88" s="316"/>
      <c r="AP88" s="316"/>
      <c r="AQ88" s="316"/>
      <c r="AR88" s="316"/>
      <c r="AS88" s="316"/>
      <c r="AT88" s="316"/>
      <c r="AU88" s="316"/>
      <c r="AV88" s="316"/>
      <c r="AW88" s="316"/>
      <c r="AX88" s="316"/>
      <c r="AY88" s="316"/>
      <c r="AZ88" s="316"/>
      <c r="BA88" s="316"/>
      <c r="BB88" s="316"/>
      <c r="BC88" s="316"/>
      <c r="BD88" s="316"/>
      <c r="BE88" s="316"/>
      <c r="BF88" s="316"/>
      <c r="BG88" s="316"/>
      <c r="BH88" s="316"/>
      <c r="BI88" s="316"/>
      <c r="BJ88" s="316"/>
      <c r="BK88" s="316"/>
      <c r="BL88" s="316"/>
      <c r="BM88" s="316"/>
      <c r="BN88" s="316"/>
      <c r="BO88" s="316"/>
      <c r="BP88" s="316"/>
      <c r="BQ88" s="316"/>
      <c r="BR88" s="316"/>
      <c r="BS88" s="316"/>
      <c r="BT88" s="316"/>
      <c r="BU88" s="316"/>
      <c r="BV88" s="316"/>
      <c r="BW88" s="316"/>
      <c r="BX88" s="316"/>
      <c r="BY88" s="316"/>
      <c r="BZ88" s="316"/>
      <c r="CA88" s="316"/>
      <c r="CB88" s="316"/>
      <c r="CC88" s="316"/>
      <c r="CD88" s="316"/>
      <c r="CE88" s="316"/>
      <c r="CF88" s="316"/>
      <c r="CG88" s="316"/>
      <c r="CH88" s="316"/>
      <c r="CI88" s="316"/>
      <c r="CJ88" s="316"/>
      <c r="CK88" s="316"/>
      <c r="CL88" s="316"/>
      <c r="CM88" s="316"/>
      <c r="CN88" s="316"/>
      <c r="CO88" s="316"/>
      <c r="CP88" s="316"/>
      <c r="CQ88" s="316"/>
      <c r="CR88" s="316"/>
      <c r="CS88" s="316"/>
      <c r="CT88" s="316"/>
      <c r="CU88" s="316"/>
      <c r="CV88" s="316"/>
      <c r="CW88" s="316"/>
      <c r="CX88" s="316"/>
      <c r="CY88" s="316"/>
      <c r="CZ88" s="316"/>
      <c r="DA88" s="316"/>
      <c r="DB88" s="316"/>
      <c r="DC88" s="316"/>
      <c r="DD88" s="316"/>
      <c r="DE88" s="316"/>
      <c r="DF88" s="316"/>
      <c r="DG88" s="316"/>
      <c r="DH88" s="316"/>
      <c r="DI88" s="316"/>
      <c r="DJ88" s="316"/>
      <c r="DK88" s="316"/>
      <c r="DL88" s="316"/>
      <c r="DM88" s="316"/>
      <c r="DN88" s="316"/>
      <c r="DO88" s="316"/>
      <c r="DP88" s="316"/>
      <c r="DQ88" s="316"/>
      <c r="DR88" s="316"/>
      <c r="DS88" s="316"/>
      <c r="DT88" s="316"/>
      <c r="DU88" s="316"/>
      <c r="DV88" s="316"/>
      <c r="DW88" s="316"/>
      <c r="DX88" s="316"/>
      <c r="DY88" s="316"/>
      <c r="DZ88" s="316"/>
      <c r="EA88" s="316"/>
      <c r="EB88" s="316"/>
      <c r="EC88" s="316"/>
      <c r="ED88" s="316"/>
      <c r="EE88" s="316"/>
      <c r="EF88" s="316"/>
      <c r="EG88" s="316"/>
      <c r="EH88" s="316"/>
      <c r="EI88" s="316"/>
      <c r="EJ88" s="316"/>
      <c r="EK88" s="316"/>
      <c r="EL88" s="316"/>
      <c r="EM88" s="316"/>
      <c r="EN88" s="316"/>
      <c r="EO88" s="316"/>
      <c r="EP88" s="316"/>
      <c r="EQ88" s="316"/>
      <c r="ER88" s="316"/>
      <c r="ES88" s="316"/>
      <c r="ET88" s="316"/>
      <c r="EU88" s="316"/>
      <c r="EV88" s="316"/>
      <c r="EW88" s="316"/>
      <c r="EX88" s="316"/>
      <c r="EY88" s="316"/>
      <c r="EZ88" s="316"/>
      <c r="FA88" s="316"/>
      <c r="FB88" s="316"/>
      <c r="FC88" s="316"/>
      <c r="FD88" s="316"/>
      <c r="FE88" s="316"/>
      <c r="FF88" s="316"/>
      <c r="FG88" s="316"/>
      <c r="FH88" s="316"/>
      <c r="FI88" s="316"/>
      <c r="FJ88" s="316"/>
      <c r="FK88" s="316"/>
      <c r="FL88" s="316"/>
      <c r="FM88" s="316"/>
      <c r="FN88" s="316"/>
      <c r="FO88" s="316"/>
      <c r="FP88" s="316"/>
      <c r="FQ88" s="316"/>
      <c r="FR88" s="316"/>
      <c r="FS88" s="316"/>
      <c r="FT88" s="316"/>
      <c r="FU88" s="316"/>
      <c r="FV88" s="316"/>
      <c r="FW88" s="316"/>
      <c r="FX88" s="316"/>
      <c r="FY88" s="316"/>
      <c r="FZ88" s="316"/>
      <c r="GA88" s="316"/>
      <c r="GB88" s="316"/>
      <c r="GC88" s="316"/>
      <c r="GD88" s="316"/>
      <c r="GE88" s="316"/>
      <c r="GF88" s="316"/>
      <c r="GG88" s="316"/>
      <c r="GH88" s="316"/>
      <c r="GI88" s="316"/>
      <c r="GJ88" s="316"/>
      <c r="GK88" s="316"/>
      <c r="GL88" s="316"/>
      <c r="GM88" s="316"/>
      <c r="GN88" s="316"/>
      <c r="GO88" s="316"/>
      <c r="GP88" s="316"/>
      <c r="GQ88" s="316"/>
      <c r="GR88" s="316"/>
      <c r="GS88" s="316"/>
      <c r="GT88" s="316"/>
      <c r="GU88" s="316"/>
      <c r="GV88" s="316"/>
      <c r="GW88" s="316"/>
      <c r="GX88" s="316"/>
      <c r="GY88" s="316"/>
      <c r="GZ88" s="316"/>
      <c r="HA88" s="316"/>
      <c r="HB88" s="316"/>
      <c r="HC88" s="316"/>
      <c r="HD88" s="316"/>
      <c r="HE88" s="316"/>
      <c r="HF88" s="316"/>
      <c r="HG88" s="316"/>
      <c r="HH88" s="316"/>
      <c r="HI88" s="316"/>
      <c r="HJ88" s="316"/>
      <c r="HK88" s="316"/>
      <c r="HL88" s="316"/>
      <c r="HM88" s="316"/>
      <c r="HN88" s="316"/>
      <c r="HO88" s="316"/>
      <c r="HP88" s="316"/>
      <c r="HQ88" s="316"/>
      <c r="HR88" s="316"/>
      <c r="HS88" s="316"/>
      <c r="HT88" s="316"/>
      <c r="HU88" s="316"/>
      <c r="HV88" s="316"/>
      <c r="HW88" s="316"/>
      <c r="HX88" s="316"/>
      <c r="HY88" s="316"/>
      <c r="HZ88" s="316"/>
      <c r="IA88" s="316"/>
      <c r="IB88" s="316"/>
      <c r="IC88" s="316"/>
      <c r="ID88" s="316"/>
      <c r="IE88" s="316"/>
      <c r="IF88" s="316"/>
      <c r="IG88" s="316"/>
      <c r="IH88" s="316"/>
      <c r="II88" s="316"/>
      <c r="IJ88" s="316"/>
      <c r="IK88" s="316"/>
      <c r="IL88" s="316"/>
      <c r="IM88" s="316"/>
      <c r="IN88" s="316"/>
      <c r="IO88" s="316"/>
      <c r="IP88" s="316"/>
      <c r="IQ88" s="316"/>
      <c r="IR88" s="316"/>
      <c r="IS88" s="316"/>
    </row>
    <row r="89" spans="1:253">
      <c r="A89" s="361"/>
      <c r="B89" s="316"/>
      <c r="C89" s="316"/>
      <c r="D89" s="316"/>
      <c r="E89" s="316"/>
      <c r="F89" s="316"/>
      <c r="G89" s="316"/>
      <c r="H89" s="316"/>
      <c r="I89" s="316"/>
      <c r="J89" s="316"/>
      <c r="K89" s="316"/>
      <c r="L89" s="316"/>
      <c r="M89" s="316"/>
      <c r="N89" s="316"/>
      <c r="O89" s="316"/>
      <c r="P89" s="316"/>
      <c r="Q89" s="316"/>
      <c r="R89" s="316"/>
      <c r="S89" s="316"/>
      <c r="T89" s="316"/>
      <c r="U89" s="316"/>
      <c r="V89" s="316"/>
      <c r="W89" s="316"/>
      <c r="X89" s="316"/>
      <c r="Y89" s="316"/>
      <c r="Z89" s="316"/>
      <c r="AA89" s="316"/>
      <c r="AB89" s="316"/>
      <c r="AC89" s="316"/>
      <c r="AD89" s="316"/>
      <c r="AE89" s="316"/>
      <c r="AF89" s="316"/>
      <c r="AG89" s="316"/>
      <c r="AH89" s="316"/>
      <c r="AI89" s="316"/>
      <c r="AJ89" s="316"/>
      <c r="AK89" s="316"/>
      <c r="AL89" s="316"/>
      <c r="AM89" s="316"/>
      <c r="AN89" s="316"/>
      <c r="AO89" s="316"/>
      <c r="AP89" s="316"/>
      <c r="AQ89" s="316"/>
      <c r="AR89" s="316"/>
      <c r="AS89" s="316"/>
      <c r="AT89" s="316"/>
      <c r="AU89" s="316"/>
      <c r="AV89" s="316"/>
      <c r="AW89" s="316"/>
      <c r="AX89" s="316"/>
      <c r="AY89" s="316"/>
      <c r="AZ89" s="316"/>
      <c r="BA89" s="316"/>
      <c r="BB89" s="316"/>
      <c r="BC89" s="316"/>
      <c r="BD89" s="316"/>
      <c r="BE89" s="316"/>
      <c r="BF89" s="316"/>
      <c r="BG89" s="316"/>
      <c r="BH89" s="316"/>
      <c r="BI89" s="316"/>
      <c r="BJ89" s="316"/>
      <c r="BK89" s="316"/>
      <c r="BL89" s="316"/>
      <c r="BM89" s="316"/>
      <c r="BN89" s="316"/>
      <c r="BO89" s="316"/>
      <c r="BP89" s="316"/>
      <c r="BQ89" s="316"/>
      <c r="BR89" s="316"/>
      <c r="BS89" s="316"/>
      <c r="BT89" s="316"/>
      <c r="BU89" s="316"/>
      <c r="BV89" s="316"/>
      <c r="BW89" s="316"/>
      <c r="BX89" s="316"/>
      <c r="BY89" s="316"/>
      <c r="BZ89" s="316"/>
      <c r="CA89" s="316"/>
      <c r="CB89" s="316"/>
      <c r="CC89" s="316"/>
      <c r="CD89" s="316"/>
      <c r="CE89" s="316"/>
      <c r="CF89" s="316"/>
      <c r="CG89" s="316"/>
      <c r="CH89" s="316"/>
      <c r="CI89" s="316"/>
      <c r="CJ89" s="316"/>
      <c r="CK89" s="316"/>
      <c r="CL89" s="316"/>
      <c r="CM89" s="316"/>
      <c r="CN89" s="316"/>
      <c r="CO89" s="316"/>
      <c r="CP89" s="316"/>
      <c r="CQ89" s="316"/>
      <c r="CR89" s="316"/>
      <c r="CS89" s="316"/>
      <c r="CT89" s="316"/>
      <c r="CU89" s="316"/>
      <c r="CV89" s="316"/>
      <c r="CW89" s="316"/>
      <c r="CX89" s="316"/>
      <c r="CY89" s="316"/>
      <c r="CZ89" s="316"/>
      <c r="DA89" s="316"/>
      <c r="DB89" s="316"/>
      <c r="DC89" s="316"/>
      <c r="DD89" s="316"/>
      <c r="DE89" s="316"/>
      <c r="DF89" s="316"/>
      <c r="DG89" s="316"/>
      <c r="DH89" s="316"/>
      <c r="DI89" s="316"/>
      <c r="DJ89" s="316"/>
      <c r="DK89" s="316"/>
      <c r="DL89" s="316"/>
      <c r="DM89" s="316"/>
      <c r="DN89" s="316"/>
      <c r="DO89" s="316"/>
      <c r="DP89" s="316"/>
      <c r="DQ89" s="316"/>
      <c r="DR89" s="316"/>
      <c r="DS89" s="316"/>
      <c r="DT89" s="316"/>
      <c r="DU89" s="316"/>
      <c r="DV89" s="316"/>
      <c r="DW89" s="316"/>
      <c r="DX89" s="316"/>
      <c r="DY89" s="316"/>
      <c r="DZ89" s="316"/>
      <c r="EA89" s="316"/>
      <c r="EB89" s="316"/>
      <c r="EC89" s="316"/>
      <c r="ED89" s="316"/>
      <c r="EE89" s="316"/>
      <c r="EF89" s="316"/>
      <c r="EG89" s="316"/>
      <c r="EH89" s="316"/>
      <c r="EI89" s="316"/>
      <c r="EJ89" s="316"/>
      <c r="EK89" s="316"/>
      <c r="EL89" s="316"/>
      <c r="EM89" s="316"/>
      <c r="EN89" s="316"/>
      <c r="EO89" s="316"/>
      <c r="EP89" s="316"/>
      <c r="EQ89" s="316"/>
      <c r="ER89" s="316"/>
      <c r="ES89" s="316"/>
      <c r="ET89" s="316"/>
      <c r="EU89" s="316"/>
      <c r="EV89" s="316"/>
      <c r="EW89" s="316"/>
      <c r="EX89" s="316"/>
      <c r="EY89" s="316"/>
      <c r="EZ89" s="316"/>
      <c r="FA89" s="316"/>
      <c r="FB89" s="316"/>
      <c r="FC89" s="316"/>
      <c r="FD89" s="316"/>
      <c r="FE89" s="316"/>
      <c r="FF89" s="316"/>
      <c r="FG89" s="316"/>
      <c r="FH89" s="316"/>
      <c r="FI89" s="316"/>
      <c r="FJ89" s="316"/>
      <c r="FK89" s="316"/>
      <c r="FL89" s="316"/>
      <c r="FM89" s="316"/>
      <c r="FN89" s="316"/>
      <c r="FO89" s="316"/>
      <c r="FP89" s="316"/>
      <c r="FQ89" s="316"/>
      <c r="FR89" s="316"/>
      <c r="FS89" s="316"/>
      <c r="FT89" s="316"/>
      <c r="FU89" s="316"/>
      <c r="FV89" s="316"/>
      <c r="FW89" s="316"/>
      <c r="FX89" s="316"/>
      <c r="FY89" s="316"/>
      <c r="FZ89" s="316"/>
      <c r="GA89" s="316"/>
      <c r="GB89" s="316"/>
      <c r="GC89" s="316"/>
      <c r="GD89" s="316"/>
      <c r="GE89" s="316"/>
      <c r="GF89" s="316"/>
      <c r="GG89" s="316"/>
      <c r="GH89" s="316"/>
      <c r="GI89" s="316"/>
      <c r="GJ89" s="316"/>
      <c r="GK89" s="316"/>
      <c r="GL89" s="316"/>
      <c r="GM89" s="316"/>
      <c r="GN89" s="316"/>
      <c r="GO89" s="316"/>
      <c r="GP89" s="316"/>
      <c r="GQ89" s="316"/>
      <c r="GR89" s="316"/>
      <c r="GS89" s="316"/>
      <c r="GT89" s="316"/>
      <c r="GU89" s="316"/>
      <c r="GV89" s="316"/>
      <c r="GW89" s="316"/>
      <c r="GX89" s="316"/>
      <c r="GY89" s="316"/>
      <c r="GZ89" s="316"/>
      <c r="HA89" s="316"/>
      <c r="HB89" s="316"/>
      <c r="HC89" s="316"/>
      <c r="HD89" s="316"/>
      <c r="HE89" s="316"/>
      <c r="HF89" s="316"/>
      <c r="HG89" s="316"/>
      <c r="HH89" s="316"/>
      <c r="HI89" s="316"/>
      <c r="HJ89" s="316"/>
      <c r="HK89" s="316"/>
      <c r="HL89" s="316"/>
      <c r="HM89" s="316"/>
      <c r="HN89" s="316"/>
      <c r="HO89" s="316"/>
      <c r="HP89" s="316"/>
      <c r="HQ89" s="316"/>
      <c r="HR89" s="316"/>
      <c r="HS89" s="316"/>
      <c r="HT89" s="316"/>
      <c r="HU89" s="316"/>
      <c r="HV89" s="316"/>
      <c r="HW89" s="316"/>
      <c r="HX89" s="316"/>
      <c r="HY89" s="316"/>
      <c r="HZ89" s="316"/>
      <c r="IA89" s="316"/>
      <c r="IB89" s="316"/>
      <c r="IC89" s="316"/>
      <c r="ID89" s="316"/>
      <c r="IE89" s="316"/>
      <c r="IF89" s="316"/>
      <c r="IG89" s="316"/>
      <c r="IH89" s="316"/>
      <c r="II89" s="316"/>
      <c r="IJ89" s="316"/>
      <c r="IK89" s="316"/>
      <c r="IL89" s="316"/>
      <c r="IM89" s="316"/>
      <c r="IN89" s="316"/>
      <c r="IO89" s="316"/>
      <c r="IP89" s="316"/>
      <c r="IQ89" s="316"/>
      <c r="IR89" s="316"/>
      <c r="IS89" s="316"/>
    </row>
    <row r="90" spans="1:253">
      <c r="A90" s="361"/>
      <c r="B90" s="316"/>
      <c r="C90" s="316"/>
      <c r="D90" s="316"/>
      <c r="E90" s="316"/>
      <c r="F90" s="316"/>
      <c r="G90" s="316"/>
      <c r="H90" s="316"/>
      <c r="I90" s="316"/>
      <c r="J90" s="316"/>
      <c r="K90" s="316"/>
      <c r="L90" s="316"/>
      <c r="M90" s="316"/>
      <c r="N90" s="316"/>
      <c r="O90" s="316"/>
      <c r="P90" s="316"/>
      <c r="Q90" s="316"/>
      <c r="R90" s="316"/>
      <c r="S90" s="316"/>
      <c r="T90" s="316"/>
      <c r="U90" s="316"/>
      <c r="V90" s="316"/>
      <c r="W90" s="316"/>
      <c r="X90" s="316"/>
      <c r="Y90" s="316"/>
      <c r="Z90" s="316"/>
      <c r="AA90" s="316"/>
      <c r="AB90" s="316"/>
      <c r="AC90" s="316"/>
      <c r="AD90" s="316"/>
      <c r="AE90" s="316"/>
      <c r="AF90" s="316"/>
      <c r="AG90" s="316"/>
      <c r="AH90" s="316"/>
      <c r="AI90" s="316"/>
      <c r="AJ90" s="316"/>
      <c r="AK90" s="316"/>
      <c r="AL90" s="316"/>
      <c r="AM90" s="316"/>
      <c r="AN90" s="316"/>
      <c r="AO90" s="316"/>
      <c r="AP90" s="316"/>
      <c r="AQ90" s="316"/>
      <c r="AR90" s="316"/>
      <c r="AS90" s="316"/>
      <c r="AT90" s="316"/>
      <c r="AU90" s="316"/>
      <c r="AV90" s="316"/>
      <c r="AW90" s="316"/>
      <c r="AX90" s="316"/>
      <c r="AY90" s="316"/>
      <c r="AZ90" s="316"/>
      <c r="BA90" s="316"/>
      <c r="BB90" s="316"/>
      <c r="BC90" s="316"/>
      <c r="BD90" s="316"/>
      <c r="BE90" s="316"/>
      <c r="BF90" s="316"/>
      <c r="BG90" s="316"/>
      <c r="BH90" s="316"/>
      <c r="BI90" s="316"/>
      <c r="BJ90" s="316"/>
      <c r="BK90" s="316"/>
      <c r="BL90" s="316"/>
      <c r="BM90" s="316"/>
      <c r="BN90" s="316"/>
      <c r="BO90" s="316"/>
      <c r="BP90" s="316"/>
      <c r="BQ90" s="316"/>
      <c r="BR90" s="316"/>
      <c r="BS90" s="316"/>
      <c r="BT90" s="316"/>
      <c r="BU90" s="316"/>
      <c r="BV90" s="316"/>
      <c r="BW90" s="316"/>
      <c r="BX90" s="316"/>
      <c r="BY90" s="316"/>
      <c r="BZ90" s="316"/>
      <c r="CA90" s="316"/>
      <c r="CB90" s="316"/>
      <c r="CC90" s="316"/>
      <c r="CD90" s="316"/>
      <c r="CE90" s="316"/>
      <c r="CF90" s="316"/>
      <c r="CG90" s="316"/>
      <c r="CH90" s="316"/>
      <c r="CI90" s="316"/>
      <c r="CJ90" s="316"/>
      <c r="CK90" s="316"/>
      <c r="CL90" s="316"/>
      <c r="CM90" s="316"/>
      <c r="CN90" s="316"/>
      <c r="CO90" s="316"/>
      <c r="CP90" s="316"/>
      <c r="CQ90" s="316"/>
      <c r="CR90" s="316"/>
      <c r="CS90" s="316"/>
      <c r="CT90" s="316"/>
      <c r="CU90" s="316"/>
      <c r="CV90" s="316"/>
      <c r="CW90" s="316"/>
      <c r="CX90" s="316"/>
      <c r="CY90" s="316"/>
      <c r="CZ90" s="316"/>
      <c r="DA90" s="316"/>
      <c r="DB90" s="316"/>
      <c r="DC90" s="316"/>
      <c r="DD90" s="316"/>
      <c r="DE90" s="316"/>
      <c r="DF90" s="316"/>
      <c r="DG90" s="316"/>
      <c r="DH90" s="316"/>
      <c r="DI90" s="316"/>
      <c r="DJ90" s="316"/>
      <c r="DK90" s="316"/>
      <c r="DL90" s="316"/>
      <c r="DM90" s="316"/>
      <c r="DN90" s="316"/>
      <c r="DO90" s="316"/>
      <c r="DP90" s="316"/>
      <c r="DQ90" s="316"/>
      <c r="DR90" s="316"/>
      <c r="DS90" s="316"/>
      <c r="DT90" s="316"/>
      <c r="DU90" s="316"/>
      <c r="DV90" s="316"/>
      <c r="DW90" s="316"/>
      <c r="DX90" s="316"/>
      <c r="DY90" s="316"/>
      <c r="DZ90" s="316"/>
      <c r="EA90" s="316"/>
      <c r="EB90" s="316"/>
      <c r="EC90" s="316"/>
      <c r="ED90" s="316"/>
      <c r="EE90" s="316"/>
      <c r="EF90" s="316"/>
      <c r="EG90" s="316"/>
      <c r="EH90" s="316"/>
      <c r="EI90" s="316"/>
      <c r="EJ90" s="316"/>
      <c r="EK90" s="316"/>
      <c r="EL90" s="316"/>
      <c r="EM90" s="316"/>
      <c r="EN90" s="316"/>
      <c r="EO90" s="316"/>
      <c r="EP90" s="316"/>
      <c r="EQ90" s="316"/>
      <c r="ER90" s="316"/>
      <c r="ES90" s="316"/>
      <c r="ET90" s="316"/>
      <c r="EU90" s="316"/>
      <c r="EV90" s="316"/>
      <c r="EW90" s="316"/>
      <c r="EX90" s="316"/>
      <c r="EY90" s="316"/>
      <c r="EZ90" s="316"/>
      <c r="FA90" s="316"/>
      <c r="FB90" s="316"/>
      <c r="FC90" s="316"/>
      <c r="FD90" s="316"/>
      <c r="FE90" s="316"/>
      <c r="FF90" s="316"/>
      <c r="FG90" s="316"/>
      <c r="FH90" s="316"/>
      <c r="FI90" s="316"/>
      <c r="FJ90" s="316"/>
      <c r="FK90" s="316"/>
      <c r="FL90" s="316"/>
      <c r="FM90" s="316"/>
      <c r="FN90" s="316"/>
      <c r="FO90" s="316"/>
      <c r="FP90" s="316"/>
      <c r="FQ90" s="316"/>
      <c r="FR90" s="316"/>
      <c r="FS90" s="316"/>
      <c r="FT90" s="316"/>
      <c r="FU90" s="316"/>
      <c r="FV90" s="316"/>
      <c r="FW90" s="316"/>
      <c r="FX90" s="316"/>
      <c r="FY90" s="316"/>
      <c r="FZ90" s="316"/>
      <c r="GA90" s="316"/>
      <c r="GB90" s="316"/>
      <c r="GC90" s="316"/>
      <c r="GD90" s="316"/>
      <c r="GE90" s="316"/>
      <c r="GF90" s="316"/>
      <c r="GG90" s="316"/>
      <c r="GH90" s="316"/>
      <c r="GI90" s="316"/>
      <c r="GJ90" s="316"/>
      <c r="GK90" s="316"/>
      <c r="GL90" s="316"/>
      <c r="GM90" s="316"/>
      <c r="GN90" s="316"/>
      <c r="GO90" s="316"/>
      <c r="GP90" s="316"/>
      <c r="GQ90" s="316"/>
      <c r="GR90" s="316"/>
      <c r="GS90" s="316"/>
      <c r="GT90" s="316"/>
      <c r="GU90" s="316"/>
      <c r="GV90" s="316"/>
      <c r="GW90" s="316"/>
      <c r="GX90" s="316"/>
      <c r="GY90" s="316"/>
      <c r="GZ90" s="316"/>
      <c r="HA90" s="316"/>
      <c r="HB90" s="316"/>
      <c r="HC90" s="316"/>
      <c r="HD90" s="316"/>
      <c r="HE90" s="316"/>
      <c r="HF90" s="316"/>
      <c r="HG90" s="316"/>
      <c r="HH90" s="316"/>
      <c r="HI90" s="316"/>
      <c r="HJ90" s="316"/>
      <c r="HK90" s="316"/>
      <c r="HL90" s="316"/>
      <c r="HM90" s="316"/>
      <c r="HN90" s="316"/>
      <c r="HO90" s="316"/>
      <c r="HP90" s="316"/>
      <c r="HQ90" s="316"/>
      <c r="HR90" s="316"/>
      <c r="HS90" s="316"/>
      <c r="HT90" s="316"/>
      <c r="HU90" s="316"/>
      <c r="HV90" s="316"/>
      <c r="HW90" s="316"/>
      <c r="HX90" s="316"/>
      <c r="HY90" s="316"/>
      <c r="HZ90" s="316"/>
      <c r="IA90" s="316"/>
      <c r="IB90" s="316"/>
      <c r="IC90" s="316"/>
      <c r="ID90" s="316"/>
      <c r="IE90" s="316"/>
      <c r="IF90" s="316"/>
      <c r="IG90" s="316"/>
      <c r="IH90" s="316"/>
      <c r="II90" s="316"/>
      <c r="IJ90" s="316"/>
      <c r="IK90" s="316"/>
      <c r="IL90" s="316"/>
      <c r="IM90" s="316"/>
      <c r="IN90" s="316"/>
      <c r="IO90" s="316"/>
      <c r="IP90" s="316"/>
      <c r="IQ90" s="316"/>
      <c r="IR90" s="316"/>
      <c r="IS90" s="316"/>
    </row>
    <row r="91" spans="1:253">
      <c r="A91" s="361"/>
      <c r="B91" s="316"/>
      <c r="C91" s="316"/>
      <c r="D91" s="316"/>
      <c r="E91" s="316"/>
      <c r="F91" s="316"/>
      <c r="G91" s="316"/>
      <c r="H91" s="316"/>
      <c r="I91" s="316"/>
      <c r="J91" s="316"/>
      <c r="K91" s="316"/>
      <c r="L91" s="316"/>
      <c r="M91" s="316"/>
      <c r="N91" s="316"/>
      <c r="O91" s="316"/>
      <c r="P91" s="316"/>
      <c r="Q91" s="316"/>
      <c r="R91" s="316"/>
      <c r="S91" s="316"/>
      <c r="T91" s="316"/>
      <c r="U91" s="316"/>
      <c r="V91" s="316"/>
      <c r="W91" s="316"/>
      <c r="X91" s="316"/>
      <c r="Y91" s="316"/>
      <c r="Z91" s="316"/>
      <c r="AA91" s="316"/>
      <c r="AB91" s="316"/>
      <c r="AC91" s="316"/>
      <c r="AD91" s="316"/>
      <c r="AE91" s="316"/>
      <c r="AF91" s="316"/>
      <c r="AG91" s="316"/>
      <c r="AH91" s="316"/>
      <c r="AI91" s="316"/>
      <c r="AJ91" s="316"/>
      <c r="AK91" s="316"/>
      <c r="AL91" s="316"/>
      <c r="AM91" s="316"/>
      <c r="AN91" s="316"/>
      <c r="AO91" s="316"/>
      <c r="AP91" s="316"/>
      <c r="AQ91" s="316"/>
      <c r="AR91" s="316"/>
      <c r="AS91" s="316"/>
      <c r="AT91" s="316"/>
      <c r="AU91" s="316"/>
      <c r="AV91" s="316"/>
      <c r="AW91" s="316"/>
      <c r="AX91" s="316"/>
      <c r="AY91" s="316"/>
      <c r="AZ91" s="316"/>
      <c r="BA91" s="316"/>
      <c r="BB91" s="316"/>
      <c r="BC91" s="316"/>
      <c r="BD91" s="316"/>
      <c r="BE91" s="316"/>
      <c r="BF91" s="316"/>
      <c r="BG91" s="316"/>
      <c r="BH91" s="316"/>
      <c r="BI91" s="316"/>
      <c r="BJ91" s="316"/>
      <c r="BK91" s="316"/>
      <c r="BL91" s="316"/>
      <c r="BM91" s="316"/>
      <c r="BN91" s="316"/>
      <c r="BO91" s="316"/>
      <c r="BP91" s="316"/>
      <c r="BQ91" s="316"/>
      <c r="BR91" s="316"/>
      <c r="BS91" s="316"/>
      <c r="BT91" s="316"/>
      <c r="BU91" s="316"/>
      <c r="BV91" s="316"/>
      <c r="BW91" s="316"/>
      <c r="BX91" s="316"/>
      <c r="BY91" s="316"/>
      <c r="BZ91" s="316"/>
      <c r="CA91" s="316"/>
      <c r="CB91" s="316"/>
      <c r="CC91" s="316"/>
      <c r="CD91" s="316"/>
      <c r="CE91" s="316"/>
      <c r="CF91" s="316"/>
      <c r="CG91" s="316"/>
      <c r="CH91" s="316"/>
      <c r="CI91" s="316"/>
      <c r="CJ91" s="316"/>
      <c r="CK91" s="316"/>
      <c r="CL91" s="316"/>
      <c r="CM91" s="316"/>
      <c r="CN91" s="316"/>
      <c r="CO91" s="316"/>
      <c r="CP91" s="316"/>
      <c r="CQ91" s="316"/>
      <c r="CR91" s="316"/>
      <c r="CS91" s="316"/>
      <c r="CT91" s="316"/>
      <c r="CU91" s="316"/>
      <c r="CV91" s="316"/>
      <c r="CW91" s="316"/>
      <c r="CX91" s="316"/>
      <c r="CY91" s="316"/>
      <c r="CZ91" s="316"/>
      <c r="DA91" s="316"/>
      <c r="DB91" s="316"/>
      <c r="DC91" s="316"/>
      <c r="DD91" s="316"/>
      <c r="DE91" s="316"/>
      <c r="DF91" s="316"/>
      <c r="DG91" s="316"/>
      <c r="DH91" s="316"/>
      <c r="DI91" s="316"/>
      <c r="DJ91" s="316"/>
      <c r="DK91" s="316"/>
      <c r="DL91" s="316"/>
      <c r="DM91" s="316"/>
      <c r="DN91" s="316"/>
      <c r="DO91" s="316"/>
      <c r="DP91" s="316"/>
      <c r="DQ91" s="316"/>
      <c r="DR91" s="316"/>
      <c r="DS91" s="316"/>
      <c r="DT91" s="316"/>
      <c r="DU91" s="316"/>
      <c r="DV91" s="316"/>
      <c r="DW91" s="316"/>
      <c r="DX91" s="316"/>
      <c r="DY91" s="316"/>
      <c r="DZ91" s="316"/>
      <c r="EA91" s="316"/>
      <c r="EB91" s="316"/>
      <c r="EC91" s="316"/>
      <c r="ED91" s="316"/>
      <c r="EE91" s="316"/>
      <c r="EF91" s="316"/>
      <c r="EG91" s="316"/>
      <c r="EH91" s="316"/>
      <c r="EI91" s="316"/>
      <c r="EJ91" s="316"/>
      <c r="EK91" s="316"/>
      <c r="EL91" s="316"/>
      <c r="EM91" s="316"/>
      <c r="EN91" s="316"/>
      <c r="EO91" s="316"/>
      <c r="EP91" s="316"/>
      <c r="EQ91" s="316"/>
      <c r="ER91" s="316"/>
      <c r="ES91" s="316"/>
      <c r="ET91" s="316"/>
      <c r="EU91" s="316"/>
      <c r="EV91" s="316"/>
      <c r="EW91" s="316"/>
      <c r="EX91" s="316"/>
      <c r="EY91" s="316"/>
      <c r="EZ91" s="316"/>
      <c r="FA91" s="316"/>
      <c r="FB91" s="316"/>
      <c r="FC91" s="316"/>
      <c r="FD91" s="316"/>
      <c r="FE91" s="316"/>
      <c r="FF91" s="316"/>
      <c r="FG91" s="316"/>
      <c r="FH91" s="316"/>
      <c r="FI91" s="316"/>
      <c r="FJ91" s="316"/>
      <c r="FK91" s="316"/>
      <c r="FL91" s="316"/>
      <c r="FM91" s="316"/>
      <c r="FN91" s="316"/>
      <c r="FO91" s="316"/>
      <c r="FP91" s="316"/>
      <c r="FQ91" s="316"/>
      <c r="FR91" s="316"/>
      <c r="FS91" s="316"/>
      <c r="FT91" s="316"/>
      <c r="FU91" s="316"/>
      <c r="FV91" s="316"/>
      <c r="FW91" s="316"/>
      <c r="FX91" s="316"/>
      <c r="FY91" s="316"/>
      <c r="FZ91" s="316"/>
      <c r="GA91" s="316"/>
      <c r="GB91" s="316"/>
      <c r="GC91" s="316"/>
      <c r="GD91" s="316"/>
      <c r="GE91" s="316"/>
      <c r="GF91" s="316"/>
      <c r="GG91" s="316"/>
      <c r="GH91" s="316"/>
      <c r="GI91" s="316"/>
      <c r="GJ91" s="316"/>
      <c r="GK91" s="316"/>
      <c r="GL91" s="316"/>
      <c r="GM91" s="316"/>
      <c r="GN91" s="316"/>
      <c r="GO91" s="316"/>
      <c r="GP91" s="316"/>
      <c r="GQ91" s="316"/>
      <c r="GR91" s="316"/>
      <c r="GS91" s="316"/>
      <c r="GT91" s="316"/>
      <c r="GU91" s="316"/>
      <c r="GV91" s="316"/>
      <c r="GW91" s="316"/>
      <c r="GX91" s="316"/>
      <c r="GY91" s="316"/>
      <c r="GZ91" s="316"/>
      <c r="HA91" s="316"/>
      <c r="HB91" s="316"/>
      <c r="HC91" s="316"/>
      <c r="HD91" s="316"/>
      <c r="HE91" s="316"/>
      <c r="HF91" s="316"/>
      <c r="HG91" s="316"/>
      <c r="HH91" s="316"/>
      <c r="HI91" s="316"/>
      <c r="HJ91" s="316"/>
      <c r="HK91" s="316"/>
      <c r="HL91" s="316"/>
      <c r="HM91" s="316"/>
      <c r="HN91" s="316"/>
      <c r="HO91" s="316"/>
      <c r="HP91" s="316"/>
      <c r="HQ91" s="316"/>
      <c r="HR91" s="316"/>
      <c r="HS91" s="316"/>
      <c r="HT91" s="316"/>
      <c r="HU91" s="316"/>
      <c r="HV91" s="316"/>
      <c r="HW91" s="316"/>
      <c r="HX91" s="316"/>
      <c r="HY91" s="316"/>
      <c r="HZ91" s="316"/>
      <c r="IA91" s="316"/>
      <c r="IB91" s="316"/>
      <c r="IC91" s="316"/>
      <c r="ID91" s="316"/>
      <c r="IE91" s="316"/>
      <c r="IF91" s="316"/>
      <c r="IG91" s="316"/>
      <c r="IH91" s="316"/>
      <c r="II91" s="316"/>
      <c r="IJ91" s="316"/>
      <c r="IK91" s="316"/>
      <c r="IL91" s="316"/>
      <c r="IM91" s="316"/>
      <c r="IN91" s="316"/>
      <c r="IO91" s="316"/>
      <c r="IP91" s="316"/>
      <c r="IQ91" s="316"/>
      <c r="IR91" s="316"/>
      <c r="IS91" s="316"/>
    </row>
    <row r="92" spans="1:253">
      <c r="A92" s="361"/>
      <c r="B92" s="316"/>
      <c r="C92" s="316"/>
      <c r="D92" s="316"/>
      <c r="E92" s="316"/>
      <c r="F92" s="316"/>
      <c r="G92" s="316"/>
      <c r="H92" s="316"/>
      <c r="I92" s="316"/>
      <c r="J92" s="316"/>
      <c r="K92" s="316"/>
      <c r="L92" s="316"/>
      <c r="M92" s="316"/>
      <c r="N92" s="316"/>
      <c r="O92" s="316"/>
      <c r="P92" s="316"/>
      <c r="Q92" s="316"/>
      <c r="R92" s="316"/>
      <c r="S92" s="316"/>
      <c r="T92" s="316"/>
      <c r="U92" s="316"/>
      <c r="V92" s="316"/>
      <c r="W92" s="316"/>
      <c r="X92" s="316"/>
      <c r="Y92" s="316"/>
      <c r="Z92" s="316"/>
      <c r="AA92" s="316"/>
      <c r="AB92" s="316"/>
      <c r="AC92" s="316"/>
      <c r="AD92" s="316"/>
      <c r="AE92" s="316"/>
      <c r="AF92" s="316"/>
      <c r="AG92" s="316"/>
      <c r="AH92" s="316"/>
      <c r="AI92" s="316"/>
      <c r="AJ92" s="316"/>
      <c r="AK92" s="316"/>
      <c r="AL92" s="316"/>
      <c r="AM92" s="316"/>
      <c r="AN92" s="316"/>
      <c r="AO92" s="316"/>
      <c r="AP92" s="316"/>
      <c r="AQ92" s="316"/>
      <c r="AR92" s="316"/>
      <c r="AS92" s="316"/>
      <c r="AT92" s="316"/>
      <c r="AU92" s="316"/>
      <c r="AV92" s="316"/>
      <c r="AW92" s="316"/>
      <c r="AX92" s="316"/>
      <c r="AY92" s="316"/>
      <c r="AZ92" s="316"/>
      <c r="BA92" s="316"/>
      <c r="BB92" s="316"/>
      <c r="BC92" s="316"/>
      <c r="BD92" s="316"/>
      <c r="BE92" s="316"/>
      <c r="BF92" s="316"/>
      <c r="BG92" s="316"/>
      <c r="BH92" s="316"/>
      <c r="BI92" s="316"/>
      <c r="BJ92" s="316"/>
      <c r="BK92" s="316"/>
      <c r="BL92" s="316"/>
      <c r="BM92" s="316"/>
      <c r="BN92" s="316"/>
      <c r="BO92" s="316"/>
      <c r="BP92" s="316"/>
      <c r="BQ92" s="316"/>
      <c r="BR92" s="316"/>
      <c r="BS92" s="316"/>
      <c r="BT92" s="316"/>
      <c r="BU92" s="316"/>
      <c r="BV92" s="316"/>
      <c r="BW92" s="316"/>
      <c r="BX92" s="316"/>
      <c r="BY92" s="316"/>
      <c r="BZ92" s="316"/>
      <c r="CA92" s="316"/>
      <c r="CB92" s="316"/>
      <c r="CC92" s="316"/>
      <c r="CD92" s="316"/>
      <c r="CE92" s="316"/>
      <c r="CF92" s="316"/>
      <c r="CG92" s="316"/>
      <c r="CH92" s="316"/>
      <c r="CI92" s="316"/>
      <c r="CJ92" s="316"/>
      <c r="CK92" s="316"/>
      <c r="CL92" s="316"/>
      <c r="CM92" s="316"/>
      <c r="CN92" s="316"/>
      <c r="CO92" s="316"/>
      <c r="CP92" s="316"/>
      <c r="CQ92" s="316"/>
      <c r="CR92" s="316"/>
      <c r="CS92" s="316"/>
      <c r="CT92" s="316"/>
      <c r="CU92" s="316"/>
      <c r="CV92" s="316"/>
      <c r="CW92" s="316"/>
      <c r="CX92" s="316"/>
      <c r="CY92" s="316"/>
      <c r="CZ92" s="316"/>
      <c r="DA92" s="316"/>
      <c r="DB92" s="316"/>
      <c r="DC92" s="316"/>
      <c r="DD92" s="316"/>
      <c r="DE92" s="316"/>
      <c r="DF92" s="316"/>
      <c r="DG92" s="316"/>
      <c r="DH92" s="316"/>
      <c r="DI92" s="316"/>
      <c r="DJ92" s="316"/>
      <c r="DK92" s="316"/>
      <c r="DL92" s="316"/>
      <c r="DM92" s="316"/>
      <c r="DN92" s="316"/>
      <c r="DO92" s="316"/>
      <c r="DP92" s="316"/>
      <c r="DQ92" s="316"/>
      <c r="DR92" s="316"/>
      <c r="DS92" s="316"/>
      <c r="DT92" s="316"/>
      <c r="DU92" s="316"/>
      <c r="DV92" s="316"/>
      <c r="DW92" s="316"/>
      <c r="DX92" s="316"/>
      <c r="DY92" s="316"/>
      <c r="DZ92" s="316"/>
      <c r="EA92" s="316"/>
      <c r="EB92" s="316"/>
      <c r="EC92" s="316"/>
      <c r="ED92" s="316"/>
      <c r="EE92" s="316"/>
      <c r="EF92" s="316"/>
      <c r="EG92" s="316"/>
      <c r="EH92" s="316"/>
      <c r="EI92" s="316"/>
      <c r="EJ92" s="316"/>
      <c r="EK92" s="316"/>
      <c r="EL92" s="316"/>
      <c r="EM92" s="316"/>
      <c r="EN92" s="316"/>
      <c r="EO92" s="316"/>
      <c r="EP92" s="316"/>
      <c r="EQ92" s="316"/>
      <c r="ER92" s="316"/>
      <c r="ES92" s="316"/>
      <c r="ET92" s="316"/>
      <c r="EU92" s="316"/>
      <c r="EV92" s="316"/>
      <c r="EW92" s="316"/>
      <c r="EX92" s="316"/>
      <c r="EY92" s="316"/>
      <c r="EZ92" s="316"/>
      <c r="FA92" s="316"/>
      <c r="FB92" s="316"/>
      <c r="FC92" s="316"/>
      <c r="FD92" s="316"/>
      <c r="FE92" s="316"/>
      <c r="FF92" s="316"/>
      <c r="FG92" s="316"/>
      <c r="FH92" s="316"/>
      <c r="FI92" s="316"/>
      <c r="FJ92" s="316"/>
      <c r="FK92" s="316"/>
      <c r="FL92" s="316"/>
      <c r="FM92" s="316"/>
      <c r="FN92" s="316"/>
      <c r="FO92" s="316"/>
      <c r="FP92" s="316"/>
      <c r="FQ92" s="316"/>
      <c r="FR92" s="316"/>
      <c r="FS92" s="316"/>
      <c r="FT92" s="316"/>
      <c r="FU92" s="316"/>
      <c r="FV92" s="316"/>
      <c r="FW92" s="316"/>
      <c r="FX92" s="316"/>
      <c r="FY92" s="316"/>
      <c r="FZ92" s="316"/>
      <c r="GA92" s="316"/>
      <c r="GB92" s="316"/>
      <c r="GC92" s="316"/>
      <c r="GD92" s="316"/>
      <c r="GE92" s="316"/>
      <c r="GF92" s="316"/>
      <c r="GG92" s="316"/>
      <c r="GH92" s="316"/>
      <c r="GI92" s="316"/>
      <c r="GJ92" s="316"/>
      <c r="GK92" s="316"/>
      <c r="GL92" s="316"/>
      <c r="GM92" s="316"/>
      <c r="GN92" s="316"/>
      <c r="GO92" s="316"/>
      <c r="GP92" s="316"/>
      <c r="GQ92" s="316"/>
      <c r="GR92" s="316"/>
      <c r="GS92" s="316"/>
      <c r="GT92" s="316"/>
      <c r="GU92" s="316"/>
      <c r="GV92" s="316"/>
      <c r="GW92" s="316"/>
      <c r="GX92" s="316"/>
      <c r="GY92" s="316"/>
      <c r="GZ92" s="316"/>
      <c r="HA92" s="316"/>
      <c r="HB92" s="316"/>
      <c r="HC92" s="316"/>
      <c r="HD92" s="316"/>
      <c r="HE92" s="316"/>
      <c r="HF92" s="316"/>
      <c r="HG92" s="316"/>
      <c r="HH92" s="316"/>
      <c r="HI92" s="316"/>
      <c r="HJ92" s="316"/>
      <c r="HK92" s="316"/>
      <c r="HL92" s="316"/>
      <c r="HM92" s="316"/>
      <c r="HN92" s="316"/>
      <c r="HO92" s="316"/>
      <c r="HP92" s="316"/>
      <c r="HQ92" s="316"/>
      <c r="HR92" s="316"/>
      <c r="HS92" s="316"/>
      <c r="HT92" s="316"/>
      <c r="HU92" s="316"/>
      <c r="HV92" s="316"/>
      <c r="HW92" s="316"/>
      <c r="HX92" s="316"/>
      <c r="HY92" s="316"/>
      <c r="HZ92" s="316"/>
      <c r="IA92" s="316"/>
      <c r="IB92" s="316"/>
      <c r="IC92" s="316"/>
      <c r="ID92" s="316"/>
      <c r="IE92" s="316"/>
      <c r="IF92" s="316"/>
      <c r="IG92" s="316"/>
      <c r="IH92" s="316"/>
      <c r="II92" s="316"/>
      <c r="IJ92" s="316"/>
      <c r="IK92" s="316"/>
      <c r="IL92" s="316"/>
      <c r="IM92" s="316"/>
      <c r="IN92" s="316"/>
      <c r="IO92" s="316"/>
      <c r="IP92" s="316"/>
      <c r="IQ92" s="316"/>
      <c r="IR92" s="316"/>
      <c r="IS92" s="316"/>
    </row>
    <row r="93" spans="1:253">
      <c r="A93" s="361"/>
      <c r="B93" s="316"/>
      <c r="C93" s="316"/>
      <c r="D93" s="316"/>
      <c r="E93" s="316"/>
      <c r="F93" s="316"/>
      <c r="G93" s="316"/>
      <c r="H93" s="316"/>
      <c r="I93" s="316"/>
      <c r="J93" s="316"/>
      <c r="K93" s="316"/>
      <c r="L93" s="316"/>
      <c r="M93" s="316"/>
      <c r="N93" s="316"/>
      <c r="O93" s="316"/>
      <c r="P93" s="316"/>
      <c r="Q93" s="316"/>
      <c r="R93" s="316"/>
      <c r="S93" s="316"/>
      <c r="T93" s="316"/>
      <c r="U93" s="316"/>
      <c r="V93" s="316"/>
      <c r="W93" s="316"/>
      <c r="X93" s="316"/>
      <c r="Y93" s="316"/>
      <c r="Z93" s="316"/>
      <c r="AA93" s="316"/>
      <c r="AB93" s="316"/>
      <c r="AC93" s="316"/>
      <c r="AD93" s="316"/>
      <c r="AE93" s="316"/>
      <c r="AF93" s="316"/>
      <c r="AG93" s="316"/>
      <c r="AH93" s="316"/>
      <c r="AI93" s="316"/>
      <c r="AJ93" s="316"/>
      <c r="AK93" s="316"/>
      <c r="AL93" s="316"/>
      <c r="AM93" s="316"/>
      <c r="AN93" s="316"/>
      <c r="AO93" s="316"/>
      <c r="AP93" s="316"/>
      <c r="AQ93" s="316"/>
      <c r="AR93" s="316"/>
      <c r="AS93" s="316"/>
      <c r="AT93" s="316"/>
      <c r="AU93" s="316"/>
      <c r="AV93" s="316"/>
      <c r="AW93" s="316"/>
      <c r="AX93" s="316"/>
      <c r="AY93" s="316"/>
      <c r="AZ93" s="316"/>
      <c r="BA93" s="316"/>
      <c r="BB93" s="316"/>
      <c r="BC93" s="316"/>
      <c r="BD93" s="316"/>
      <c r="BE93" s="316"/>
      <c r="BF93" s="316"/>
      <c r="BG93" s="316"/>
      <c r="BH93" s="316"/>
      <c r="BI93" s="316"/>
      <c r="BJ93" s="316"/>
      <c r="BK93" s="316"/>
      <c r="BL93" s="316"/>
      <c r="BM93" s="316"/>
      <c r="BN93" s="316"/>
      <c r="BO93" s="316"/>
      <c r="BP93" s="316"/>
      <c r="BQ93" s="316"/>
      <c r="BR93" s="316"/>
      <c r="BS93" s="316"/>
      <c r="BT93" s="316"/>
      <c r="BU93" s="316"/>
      <c r="BV93" s="316"/>
      <c r="BW93" s="316"/>
      <c r="BX93" s="316"/>
      <c r="BY93" s="316"/>
      <c r="BZ93" s="316"/>
      <c r="CA93" s="316"/>
      <c r="CB93" s="316"/>
      <c r="CC93" s="316"/>
      <c r="CD93" s="316"/>
      <c r="CE93" s="316"/>
      <c r="CF93" s="316"/>
      <c r="CG93" s="316"/>
      <c r="CH93" s="316"/>
      <c r="CI93" s="316"/>
      <c r="CJ93" s="316"/>
      <c r="CK93" s="316"/>
      <c r="CL93" s="316"/>
      <c r="CM93" s="316"/>
      <c r="CN93" s="316"/>
      <c r="CO93" s="316"/>
      <c r="CP93" s="316"/>
      <c r="CQ93" s="316"/>
      <c r="CR93" s="316"/>
      <c r="CS93" s="316"/>
      <c r="CT93" s="316"/>
      <c r="CU93" s="316"/>
      <c r="CV93" s="316"/>
      <c r="CW93" s="316"/>
      <c r="CX93" s="316"/>
      <c r="CY93" s="316"/>
      <c r="CZ93" s="316"/>
      <c r="DA93" s="316"/>
      <c r="DB93" s="316"/>
      <c r="DC93" s="316"/>
      <c r="DD93" s="316"/>
      <c r="DE93" s="316"/>
      <c r="DF93" s="316"/>
      <c r="DG93" s="316"/>
      <c r="DH93" s="316"/>
      <c r="DI93" s="316"/>
      <c r="DJ93" s="316"/>
      <c r="DK93" s="316"/>
      <c r="DL93" s="316"/>
      <c r="DM93" s="316"/>
      <c r="DN93" s="316"/>
      <c r="DO93" s="316"/>
      <c r="DP93" s="316"/>
      <c r="DQ93" s="316"/>
      <c r="DR93" s="316"/>
      <c r="DS93" s="316"/>
      <c r="DT93" s="316"/>
      <c r="DU93" s="316"/>
      <c r="DV93" s="316"/>
      <c r="DW93" s="316"/>
      <c r="DX93" s="316"/>
      <c r="DY93" s="316"/>
      <c r="DZ93" s="316"/>
      <c r="EA93" s="316"/>
      <c r="EB93" s="316"/>
      <c r="EC93" s="316"/>
      <c r="ED93" s="316"/>
      <c r="EE93" s="316"/>
      <c r="EF93" s="316"/>
      <c r="EG93" s="316"/>
      <c r="EH93" s="316"/>
      <c r="EI93" s="316"/>
      <c r="EJ93" s="316"/>
      <c r="EK93" s="316"/>
      <c r="EL93" s="316"/>
      <c r="EM93" s="316"/>
      <c r="EN93" s="316"/>
      <c r="EO93" s="316"/>
      <c r="EP93" s="316"/>
      <c r="EQ93" s="316"/>
      <c r="ER93" s="316"/>
      <c r="ES93" s="316"/>
      <c r="ET93" s="316"/>
      <c r="EU93" s="316"/>
      <c r="EV93" s="316"/>
      <c r="EW93" s="316"/>
      <c r="EX93" s="316"/>
      <c r="EY93" s="316"/>
      <c r="EZ93" s="316"/>
      <c r="FA93" s="316"/>
      <c r="FB93" s="316"/>
      <c r="FC93" s="316"/>
      <c r="FD93" s="316"/>
      <c r="FE93" s="316"/>
      <c r="FF93" s="316"/>
      <c r="FG93" s="316"/>
      <c r="FH93" s="316"/>
      <c r="FI93" s="316"/>
      <c r="FJ93" s="316"/>
      <c r="FK93" s="316"/>
      <c r="FL93" s="316"/>
      <c r="FM93" s="316"/>
      <c r="FN93" s="316"/>
      <c r="FO93" s="316"/>
      <c r="FP93" s="316"/>
      <c r="FQ93" s="316"/>
      <c r="FR93" s="316"/>
      <c r="FS93" s="316"/>
      <c r="FT93" s="316"/>
      <c r="FU93" s="316"/>
      <c r="FV93" s="316"/>
      <c r="FW93" s="316"/>
      <c r="FX93" s="316"/>
      <c r="FY93" s="316"/>
      <c r="FZ93" s="316"/>
      <c r="GA93" s="316"/>
      <c r="GB93" s="316"/>
      <c r="GC93" s="316"/>
      <c r="GD93" s="316"/>
      <c r="GE93" s="316"/>
      <c r="GF93" s="316"/>
      <c r="GG93" s="316"/>
      <c r="GH93" s="316"/>
      <c r="GI93" s="316"/>
      <c r="GJ93" s="316"/>
      <c r="GK93" s="316"/>
      <c r="GL93" s="316"/>
      <c r="GM93" s="316"/>
      <c r="GN93" s="316"/>
      <c r="GO93" s="316"/>
      <c r="GP93" s="316"/>
      <c r="GQ93" s="316"/>
      <c r="GR93" s="316"/>
      <c r="GS93" s="316"/>
      <c r="GT93" s="316"/>
      <c r="GU93" s="316"/>
      <c r="GV93" s="316"/>
      <c r="GW93" s="316"/>
      <c r="GX93" s="316"/>
      <c r="GY93" s="316"/>
      <c r="GZ93" s="316"/>
      <c r="HA93" s="316"/>
      <c r="HB93" s="316"/>
      <c r="HC93" s="316"/>
      <c r="HD93" s="316"/>
      <c r="HE93" s="316"/>
      <c r="HF93" s="316"/>
      <c r="HG93" s="316"/>
      <c r="HH93" s="316"/>
      <c r="HI93" s="316"/>
      <c r="HJ93" s="316"/>
      <c r="HK93" s="316"/>
      <c r="HL93" s="316"/>
      <c r="HM93" s="316"/>
      <c r="HN93" s="316"/>
      <c r="HO93" s="316"/>
      <c r="HP93" s="316"/>
      <c r="HQ93" s="316"/>
      <c r="HR93" s="316"/>
      <c r="HS93" s="316"/>
      <c r="HT93" s="316"/>
      <c r="HU93" s="316"/>
      <c r="HV93" s="316"/>
      <c r="HW93" s="316"/>
      <c r="HX93" s="316"/>
      <c r="HY93" s="316"/>
      <c r="HZ93" s="316"/>
      <c r="IA93" s="316"/>
      <c r="IB93" s="316"/>
      <c r="IC93" s="316"/>
      <c r="ID93" s="316"/>
      <c r="IE93" s="316"/>
      <c r="IF93" s="316"/>
      <c r="IG93" s="316"/>
      <c r="IH93" s="316"/>
      <c r="II93" s="316"/>
      <c r="IJ93" s="316"/>
      <c r="IK93" s="316"/>
      <c r="IL93" s="316"/>
      <c r="IM93" s="316"/>
      <c r="IN93" s="316"/>
      <c r="IO93" s="316"/>
      <c r="IP93" s="316"/>
      <c r="IQ93" s="316"/>
      <c r="IR93" s="316"/>
      <c r="IS93" s="316"/>
    </row>
    <row r="94" spans="1:253">
      <c r="A94" s="361"/>
      <c r="B94" s="316"/>
      <c r="C94" s="316"/>
      <c r="D94" s="316"/>
      <c r="E94" s="316"/>
      <c r="F94" s="316"/>
      <c r="G94" s="316"/>
      <c r="H94" s="316"/>
      <c r="I94" s="316"/>
      <c r="J94" s="316"/>
      <c r="K94" s="316"/>
      <c r="L94" s="316"/>
      <c r="M94" s="316"/>
      <c r="N94" s="316"/>
      <c r="O94" s="316"/>
      <c r="P94" s="316"/>
      <c r="Q94" s="316"/>
      <c r="R94" s="316"/>
      <c r="S94" s="316"/>
      <c r="T94" s="316"/>
      <c r="U94" s="316"/>
      <c r="V94" s="316"/>
      <c r="W94" s="316"/>
      <c r="X94" s="316"/>
      <c r="Y94" s="316"/>
      <c r="Z94" s="316"/>
      <c r="AA94" s="316"/>
      <c r="AB94" s="316"/>
      <c r="AC94" s="316"/>
      <c r="AD94" s="316"/>
      <c r="AE94" s="316"/>
      <c r="AF94" s="316"/>
      <c r="AG94" s="316"/>
      <c r="AH94" s="316"/>
      <c r="AI94" s="316"/>
      <c r="AJ94" s="316"/>
      <c r="AK94" s="316"/>
      <c r="AL94" s="316"/>
      <c r="AM94" s="316"/>
      <c r="AN94" s="316"/>
      <c r="AO94" s="316"/>
      <c r="AP94" s="316"/>
      <c r="AQ94" s="316"/>
      <c r="AR94" s="316"/>
      <c r="AS94" s="316"/>
      <c r="AT94" s="316"/>
      <c r="AU94" s="316"/>
      <c r="AV94" s="316"/>
      <c r="AW94" s="316"/>
      <c r="AX94" s="316"/>
      <c r="AY94" s="316"/>
      <c r="AZ94" s="316"/>
      <c r="BA94" s="316"/>
      <c r="BB94" s="316"/>
      <c r="BC94" s="316"/>
      <c r="BD94" s="316"/>
      <c r="BE94" s="316"/>
      <c r="BF94" s="316"/>
      <c r="BG94" s="316"/>
      <c r="BH94" s="316"/>
      <c r="BI94" s="316"/>
      <c r="BJ94" s="316"/>
      <c r="BK94" s="316"/>
      <c r="BL94" s="316"/>
      <c r="BM94" s="316"/>
      <c r="BN94" s="316"/>
      <c r="BO94" s="316"/>
      <c r="BP94" s="316"/>
      <c r="BQ94" s="316"/>
      <c r="BR94" s="316"/>
      <c r="BS94" s="316"/>
      <c r="BT94" s="316"/>
      <c r="BU94" s="316"/>
      <c r="BV94" s="316"/>
      <c r="BW94" s="316"/>
      <c r="BX94" s="316"/>
      <c r="BY94" s="316"/>
      <c r="BZ94" s="316"/>
      <c r="CA94" s="316"/>
      <c r="CB94" s="316"/>
      <c r="CC94" s="316"/>
      <c r="CD94" s="316"/>
      <c r="CE94" s="316"/>
      <c r="CF94" s="316"/>
      <c r="CG94" s="316"/>
      <c r="CH94" s="316"/>
      <c r="CI94" s="316"/>
      <c r="CJ94" s="316"/>
      <c r="CK94" s="316"/>
      <c r="CL94" s="316"/>
      <c r="CM94" s="316"/>
      <c r="CN94" s="316"/>
      <c r="CO94" s="316"/>
      <c r="CP94" s="316"/>
      <c r="CQ94" s="316"/>
      <c r="CR94" s="316"/>
      <c r="CS94" s="316"/>
      <c r="CT94" s="316"/>
      <c r="CU94" s="316"/>
      <c r="CV94" s="316"/>
      <c r="CW94" s="316"/>
      <c r="CX94" s="316"/>
      <c r="CY94" s="316"/>
      <c r="CZ94" s="316"/>
      <c r="DA94" s="316"/>
      <c r="DB94" s="316"/>
      <c r="DC94" s="316"/>
      <c r="DD94" s="316"/>
      <c r="DE94" s="316"/>
      <c r="DF94" s="316"/>
      <c r="DG94" s="316"/>
      <c r="DH94" s="316"/>
      <c r="DI94" s="316"/>
      <c r="DJ94" s="316"/>
      <c r="DK94" s="316"/>
      <c r="DL94" s="316"/>
      <c r="DM94" s="316"/>
      <c r="DN94" s="316"/>
      <c r="DO94" s="316"/>
      <c r="DP94" s="316"/>
      <c r="DQ94" s="316"/>
      <c r="DR94" s="316"/>
      <c r="DS94" s="316"/>
      <c r="DT94" s="316"/>
      <c r="DU94" s="316"/>
      <c r="DV94" s="316"/>
      <c r="DW94" s="316"/>
      <c r="DX94" s="316"/>
      <c r="DY94" s="316"/>
      <c r="DZ94" s="316"/>
      <c r="EA94" s="316"/>
      <c r="EB94" s="316"/>
      <c r="EC94" s="316"/>
      <c r="ED94" s="316"/>
      <c r="EE94" s="316"/>
      <c r="EF94" s="316"/>
      <c r="EG94" s="316"/>
      <c r="EH94" s="316"/>
      <c r="EI94" s="316"/>
      <c r="EJ94" s="316"/>
      <c r="EK94" s="316"/>
      <c r="EL94" s="316"/>
      <c r="EM94" s="316"/>
      <c r="EN94" s="316"/>
      <c r="EO94" s="316"/>
      <c r="EP94" s="316"/>
      <c r="EQ94" s="316"/>
      <c r="ER94" s="316"/>
      <c r="ES94" s="316"/>
      <c r="ET94" s="316"/>
      <c r="EU94" s="316"/>
      <c r="EV94" s="316"/>
      <c r="EW94" s="316"/>
      <c r="EX94" s="316"/>
      <c r="EY94" s="316"/>
      <c r="EZ94" s="316"/>
      <c r="FA94" s="316"/>
      <c r="FB94" s="316"/>
      <c r="FC94" s="316"/>
      <c r="FD94" s="316"/>
      <c r="FE94" s="316"/>
      <c r="FF94" s="316"/>
      <c r="FG94" s="316"/>
      <c r="FH94" s="316"/>
      <c r="FI94" s="316"/>
      <c r="FJ94" s="316"/>
      <c r="FK94" s="316"/>
      <c r="FL94" s="316"/>
      <c r="FM94" s="316"/>
      <c r="FN94" s="316"/>
      <c r="FO94" s="316"/>
      <c r="FP94" s="316"/>
      <c r="FQ94" s="316"/>
      <c r="FR94" s="316"/>
      <c r="FS94" s="316"/>
      <c r="FT94" s="316"/>
      <c r="FU94" s="316"/>
      <c r="FV94" s="316"/>
      <c r="FW94" s="316"/>
      <c r="FX94" s="316"/>
      <c r="FY94" s="316"/>
      <c r="FZ94" s="316"/>
      <c r="GA94" s="316"/>
      <c r="GB94" s="316"/>
      <c r="GC94" s="316"/>
      <c r="GD94" s="316"/>
      <c r="GE94" s="316"/>
      <c r="GF94" s="316"/>
      <c r="GG94" s="316"/>
      <c r="GH94" s="316"/>
      <c r="GI94" s="316"/>
      <c r="GJ94" s="316"/>
      <c r="GK94" s="316"/>
      <c r="GL94" s="316"/>
      <c r="GM94" s="316"/>
      <c r="GN94" s="316"/>
      <c r="GO94" s="316"/>
      <c r="GP94" s="316"/>
      <c r="GQ94" s="316"/>
      <c r="GR94" s="316"/>
      <c r="GS94" s="316"/>
      <c r="GT94" s="316"/>
      <c r="GU94" s="316"/>
      <c r="GV94" s="316"/>
      <c r="GW94" s="316"/>
      <c r="GX94" s="316"/>
      <c r="GY94" s="316"/>
      <c r="GZ94" s="316"/>
      <c r="HA94" s="316"/>
      <c r="HB94" s="316"/>
      <c r="HC94" s="316"/>
      <c r="HD94" s="316"/>
      <c r="HE94" s="316"/>
      <c r="HF94" s="316"/>
      <c r="HG94" s="316"/>
      <c r="HH94" s="316"/>
      <c r="HI94" s="316"/>
      <c r="HJ94" s="316"/>
      <c r="HK94" s="316"/>
      <c r="HL94" s="316"/>
      <c r="HM94" s="316"/>
      <c r="HN94" s="316"/>
      <c r="HO94" s="316"/>
      <c r="HP94" s="316"/>
      <c r="HQ94" s="316"/>
      <c r="HR94" s="316"/>
      <c r="HS94" s="316"/>
      <c r="HT94" s="316"/>
      <c r="HU94" s="316"/>
      <c r="HV94" s="316"/>
      <c r="HW94" s="316"/>
      <c r="HX94" s="316"/>
      <c r="HY94" s="316"/>
      <c r="HZ94" s="316"/>
      <c r="IA94" s="316"/>
      <c r="IB94" s="316"/>
      <c r="IC94" s="316"/>
      <c r="ID94" s="316"/>
      <c r="IE94" s="316"/>
      <c r="IF94" s="316"/>
      <c r="IG94" s="316"/>
      <c r="IH94" s="316"/>
      <c r="II94" s="316"/>
      <c r="IJ94" s="316"/>
      <c r="IK94" s="316"/>
      <c r="IL94" s="316"/>
      <c r="IM94" s="316"/>
      <c r="IN94" s="316"/>
      <c r="IO94" s="316"/>
      <c r="IP94" s="316"/>
      <c r="IQ94" s="316"/>
      <c r="IR94" s="316"/>
      <c r="IS94" s="316"/>
    </row>
    <row r="95" spans="1:253">
      <c r="A95" s="361"/>
      <c r="B95" s="316"/>
      <c r="C95" s="316"/>
      <c r="D95" s="316"/>
      <c r="E95" s="316"/>
      <c r="F95" s="316"/>
      <c r="G95" s="316"/>
      <c r="H95" s="316"/>
      <c r="I95" s="316"/>
      <c r="J95" s="316"/>
      <c r="K95" s="316"/>
      <c r="L95" s="316"/>
      <c r="M95" s="316"/>
      <c r="N95" s="316"/>
      <c r="O95" s="316"/>
      <c r="P95" s="316"/>
      <c r="Q95" s="316"/>
      <c r="R95" s="316"/>
      <c r="S95" s="316"/>
      <c r="T95" s="316"/>
      <c r="U95" s="316"/>
      <c r="V95" s="316"/>
      <c r="W95" s="316"/>
      <c r="X95" s="316"/>
      <c r="Y95" s="316"/>
      <c r="Z95" s="316"/>
      <c r="AA95" s="316"/>
      <c r="AB95" s="316"/>
      <c r="AC95" s="316"/>
      <c r="AD95" s="316"/>
      <c r="AE95" s="316"/>
      <c r="AF95" s="316"/>
      <c r="AG95" s="316"/>
      <c r="AH95" s="316"/>
      <c r="AI95" s="316"/>
      <c r="AJ95" s="316"/>
      <c r="AK95" s="316"/>
      <c r="AL95" s="316"/>
      <c r="AM95" s="316"/>
      <c r="AN95" s="316"/>
      <c r="AO95" s="316"/>
      <c r="AP95" s="316"/>
      <c r="AQ95" s="316"/>
      <c r="AR95" s="316"/>
      <c r="AS95" s="316"/>
      <c r="AT95" s="316"/>
      <c r="AU95" s="316"/>
      <c r="AV95" s="316"/>
      <c r="AW95" s="316"/>
      <c r="AX95" s="316"/>
      <c r="AY95" s="316"/>
      <c r="AZ95" s="316"/>
      <c r="BA95" s="316"/>
      <c r="BB95" s="316"/>
      <c r="BC95" s="316"/>
      <c r="BD95" s="316"/>
      <c r="BE95" s="316"/>
      <c r="BF95" s="316"/>
      <c r="BG95" s="316"/>
      <c r="BH95" s="316"/>
      <c r="BI95" s="316"/>
      <c r="BJ95" s="316"/>
      <c r="BK95" s="316"/>
      <c r="BL95" s="316"/>
      <c r="BM95" s="316"/>
      <c r="BN95" s="316"/>
      <c r="BO95" s="316"/>
      <c r="BP95" s="316"/>
      <c r="BQ95" s="316"/>
      <c r="BR95" s="316"/>
      <c r="BS95" s="316"/>
      <c r="BT95" s="316"/>
      <c r="BU95" s="316"/>
      <c r="BV95" s="316"/>
      <c r="BW95" s="316"/>
      <c r="BX95" s="316"/>
      <c r="BY95" s="316"/>
      <c r="BZ95" s="316"/>
      <c r="CA95" s="316"/>
      <c r="CB95" s="316"/>
      <c r="CC95" s="316"/>
      <c r="CD95" s="316"/>
      <c r="CE95" s="316"/>
      <c r="CF95" s="316"/>
      <c r="CG95" s="316"/>
      <c r="CH95" s="316"/>
      <c r="CI95" s="316"/>
      <c r="CJ95" s="316"/>
      <c r="CK95" s="316"/>
      <c r="CL95" s="316"/>
      <c r="CM95" s="316"/>
      <c r="CN95" s="316"/>
      <c r="CO95" s="316"/>
      <c r="CP95" s="316"/>
      <c r="CQ95" s="316"/>
      <c r="CR95" s="316"/>
      <c r="CS95" s="316"/>
      <c r="CT95" s="316"/>
      <c r="CU95" s="316"/>
      <c r="CV95" s="316"/>
      <c r="CW95" s="316"/>
      <c r="CX95" s="316"/>
      <c r="CY95" s="316"/>
      <c r="CZ95" s="316"/>
      <c r="DA95" s="316"/>
      <c r="DB95" s="316"/>
      <c r="DC95" s="316"/>
      <c r="DD95" s="316"/>
      <c r="DE95" s="316"/>
      <c r="DF95" s="316"/>
      <c r="DG95" s="316"/>
      <c r="DH95" s="316"/>
      <c r="DI95" s="316"/>
      <c r="DJ95" s="316"/>
      <c r="DK95" s="316"/>
      <c r="DL95" s="316"/>
      <c r="DM95" s="316"/>
      <c r="DN95" s="316"/>
      <c r="DO95" s="316"/>
      <c r="DP95" s="316"/>
      <c r="DQ95" s="316"/>
      <c r="DR95" s="316"/>
      <c r="DS95" s="316"/>
      <c r="DT95" s="316"/>
      <c r="DU95" s="316"/>
      <c r="DV95" s="316"/>
      <c r="DW95" s="316"/>
      <c r="DX95" s="316"/>
      <c r="DY95" s="316"/>
      <c r="DZ95" s="316"/>
      <c r="EA95" s="316"/>
      <c r="EB95" s="316"/>
      <c r="EC95" s="316"/>
      <c r="ED95" s="316"/>
      <c r="EE95" s="316"/>
      <c r="EF95" s="316"/>
      <c r="EG95" s="316"/>
      <c r="EH95" s="316"/>
      <c r="EI95" s="316"/>
      <c r="EJ95" s="316"/>
      <c r="EK95" s="316"/>
      <c r="EL95" s="316"/>
      <c r="EM95" s="316"/>
      <c r="EN95" s="316"/>
      <c r="EO95" s="316"/>
      <c r="EP95" s="316"/>
      <c r="EQ95" s="316"/>
      <c r="ER95" s="316"/>
      <c r="ES95" s="316"/>
      <c r="ET95" s="316"/>
      <c r="EU95" s="316"/>
      <c r="EV95" s="316"/>
      <c r="EW95" s="316"/>
      <c r="EX95" s="316"/>
      <c r="EY95" s="316"/>
      <c r="EZ95" s="316"/>
      <c r="FA95" s="316"/>
      <c r="FB95" s="316"/>
      <c r="FC95" s="316"/>
      <c r="FD95" s="316"/>
      <c r="FE95" s="316"/>
      <c r="FF95" s="316"/>
      <c r="FG95" s="316"/>
      <c r="FH95" s="316"/>
      <c r="FI95" s="316"/>
      <c r="FJ95" s="316"/>
      <c r="FK95" s="316"/>
      <c r="FL95" s="316"/>
      <c r="FM95" s="316"/>
      <c r="FN95" s="316"/>
      <c r="FO95" s="316"/>
      <c r="FP95" s="316"/>
      <c r="FQ95" s="316"/>
      <c r="FR95" s="316"/>
      <c r="FS95" s="316"/>
      <c r="FT95" s="316"/>
      <c r="FU95" s="316"/>
      <c r="FV95" s="316"/>
      <c r="FW95" s="316"/>
      <c r="FX95" s="316"/>
      <c r="FY95" s="316"/>
      <c r="FZ95" s="316"/>
      <c r="GA95" s="316"/>
      <c r="GB95" s="316"/>
      <c r="GC95" s="316"/>
      <c r="GD95" s="316"/>
      <c r="GE95" s="316"/>
      <c r="GF95" s="316"/>
      <c r="GG95" s="316"/>
      <c r="GH95" s="316"/>
      <c r="GI95" s="316"/>
      <c r="GJ95" s="316"/>
      <c r="GK95" s="316"/>
      <c r="GL95" s="316"/>
      <c r="GM95" s="316"/>
      <c r="GN95" s="316"/>
      <c r="GO95" s="316"/>
      <c r="GP95" s="316"/>
      <c r="GQ95" s="316"/>
      <c r="GR95" s="316"/>
      <c r="GS95" s="316"/>
      <c r="GT95" s="316"/>
      <c r="GU95" s="316"/>
      <c r="GV95" s="316"/>
      <c r="GW95" s="316"/>
      <c r="GX95" s="316"/>
      <c r="GY95" s="316"/>
      <c r="GZ95" s="316"/>
      <c r="HA95" s="316"/>
      <c r="HB95" s="316"/>
      <c r="HC95" s="316"/>
      <c r="HD95" s="316"/>
      <c r="HE95" s="316"/>
      <c r="HF95" s="316"/>
      <c r="HG95" s="316"/>
      <c r="HH95" s="316"/>
      <c r="HI95" s="316"/>
      <c r="HJ95" s="316"/>
      <c r="HK95" s="316"/>
      <c r="HL95" s="316"/>
      <c r="HM95" s="316"/>
      <c r="HN95" s="316"/>
      <c r="HO95" s="316"/>
      <c r="HP95" s="316"/>
      <c r="HQ95" s="316"/>
      <c r="HR95" s="316"/>
      <c r="HS95" s="316"/>
      <c r="HT95" s="316"/>
      <c r="HU95" s="316"/>
      <c r="HV95" s="316"/>
      <c r="HW95" s="316"/>
      <c r="HX95" s="316"/>
      <c r="HY95" s="316"/>
      <c r="HZ95" s="316"/>
      <c r="IA95" s="316"/>
      <c r="IB95" s="316"/>
      <c r="IC95" s="316"/>
      <c r="ID95" s="316"/>
      <c r="IE95" s="316"/>
      <c r="IF95" s="316"/>
      <c r="IG95" s="316"/>
      <c r="IH95" s="316"/>
      <c r="II95" s="316"/>
      <c r="IJ95" s="316"/>
      <c r="IK95" s="316"/>
      <c r="IL95" s="316"/>
      <c r="IM95" s="316"/>
      <c r="IN95" s="316"/>
      <c r="IO95" s="316"/>
      <c r="IP95" s="316"/>
      <c r="IQ95" s="316"/>
      <c r="IR95" s="316"/>
      <c r="IS95" s="316"/>
    </row>
    <row r="96" spans="1:253">
      <c r="A96" s="361"/>
      <c r="B96" s="316"/>
      <c r="C96" s="316"/>
      <c r="D96" s="316"/>
      <c r="E96" s="316"/>
      <c r="F96" s="316"/>
      <c r="G96" s="316"/>
      <c r="H96" s="316"/>
      <c r="I96" s="316"/>
      <c r="J96" s="316"/>
      <c r="K96" s="316"/>
      <c r="L96" s="316"/>
      <c r="M96" s="316"/>
      <c r="N96" s="316"/>
      <c r="O96" s="316"/>
      <c r="P96" s="316"/>
      <c r="Q96" s="316"/>
      <c r="R96" s="316"/>
      <c r="S96" s="316"/>
      <c r="T96" s="316"/>
      <c r="U96" s="316"/>
      <c r="V96" s="316"/>
      <c r="W96" s="316"/>
      <c r="X96" s="316"/>
      <c r="Y96" s="316"/>
      <c r="Z96" s="316"/>
      <c r="AA96" s="316"/>
      <c r="AB96" s="316"/>
      <c r="AC96" s="316"/>
      <c r="AD96" s="316"/>
      <c r="AE96" s="316"/>
      <c r="AF96" s="316"/>
      <c r="AG96" s="316"/>
      <c r="AH96" s="316"/>
      <c r="AI96" s="316"/>
      <c r="AJ96" s="316"/>
      <c r="AK96" s="316"/>
      <c r="AL96" s="316"/>
      <c r="AM96" s="316"/>
      <c r="AN96" s="316"/>
      <c r="AO96" s="316"/>
      <c r="AP96" s="316"/>
      <c r="AQ96" s="316"/>
      <c r="AR96" s="316"/>
      <c r="AS96" s="316"/>
      <c r="AT96" s="316"/>
      <c r="AU96" s="316"/>
      <c r="AV96" s="316"/>
      <c r="AW96" s="316"/>
      <c r="AX96" s="316"/>
      <c r="AY96" s="316"/>
      <c r="AZ96" s="316"/>
      <c r="BA96" s="316"/>
      <c r="BB96" s="316"/>
      <c r="BC96" s="316"/>
      <c r="BD96" s="316"/>
      <c r="BE96" s="316"/>
      <c r="BF96" s="316"/>
      <c r="BG96" s="316"/>
      <c r="BH96" s="316"/>
      <c r="BI96" s="316"/>
      <c r="BJ96" s="316"/>
      <c r="BK96" s="316"/>
      <c r="BL96" s="316"/>
      <c r="BM96" s="316"/>
      <c r="BN96" s="316"/>
      <c r="BO96" s="316"/>
      <c r="BP96" s="316"/>
      <c r="BQ96" s="316"/>
      <c r="BR96" s="316"/>
      <c r="BS96" s="316"/>
      <c r="BT96" s="316"/>
      <c r="BU96" s="316"/>
      <c r="BV96" s="316"/>
      <c r="BW96" s="316"/>
      <c r="BX96" s="316"/>
      <c r="BY96" s="316"/>
      <c r="BZ96" s="316"/>
      <c r="CA96" s="316"/>
      <c r="CB96" s="316"/>
      <c r="CC96" s="316"/>
      <c r="CD96" s="316"/>
      <c r="CE96" s="316"/>
      <c r="CF96" s="316"/>
      <c r="CG96" s="316"/>
      <c r="CH96" s="316"/>
      <c r="CI96" s="316"/>
      <c r="CJ96" s="316"/>
      <c r="CK96" s="316"/>
      <c r="CL96" s="316"/>
      <c r="CM96" s="316"/>
      <c r="CN96" s="316"/>
      <c r="CO96" s="316"/>
      <c r="CP96" s="316"/>
      <c r="CQ96" s="316"/>
      <c r="CR96" s="316"/>
      <c r="CS96" s="316"/>
      <c r="CT96" s="316"/>
      <c r="CU96" s="316"/>
      <c r="CV96" s="316"/>
      <c r="CW96" s="316"/>
      <c r="CX96" s="316"/>
      <c r="CY96" s="316"/>
      <c r="CZ96" s="316"/>
      <c r="DA96" s="316"/>
      <c r="DB96" s="316"/>
      <c r="DC96" s="316"/>
      <c r="DD96" s="316"/>
      <c r="DE96" s="316"/>
      <c r="DF96" s="316"/>
      <c r="DG96" s="316"/>
      <c r="DH96" s="316"/>
      <c r="DI96" s="316"/>
      <c r="DJ96" s="316"/>
      <c r="DK96" s="316"/>
      <c r="DL96" s="316"/>
      <c r="DM96" s="316"/>
      <c r="DN96" s="316"/>
      <c r="DO96" s="316"/>
      <c r="DP96" s="316"/>
      <c r="DQ96" s="316"/>
      <c r="DR96" s="316"/>
      <c r="DS96" s="316"/>
      <c r="DT96" s="316"/>
      <c r="DU96" s="316"/>
      <c r="DV96" s="316"/>
      <c r="DW96" s="316"/>
      <c r="DX96" s="316"/>
      <c r="DY96" s="316"/>
      <c r="DZ96" s="316"/>
      <c r="EA96" s="316"/>
      <c r="EB96" s="316"/>
      <c r="EC96" s="316"/>
      <c r="ED96" s="316"/>
      <c r="EE96" s="316"/>
      <c r="EF96" s="316"/>
      <c r="EG96" s="316"/>
      <c r="EH96" s="316"/>
      <c r="EI96" s="316"/>
      <c r="EJ96" s="316"/>
      <c r="EK96" s="316"/>
      <c r="EL96" s="316"/>
      <c r="EM96" s="316"/>
      <c r="EN96" s="316"/>
      <c r="EO96" s="316"/>
      <c r="EP96" s="316"/>
      <c r="EQ96" s="316"/>
      <c r="ER96" s="316"/>
      <c r="ES96" s="316"/>
      <c r="ET96" s="316"/>
      <c r="EU96" s="316"/>
      <c r="EV96" s="316"/>
      <c r="EW96" s="316"/>
      <c r="EX96" s="316"/>
      <c r="EY96" s="316"/>
      <c r="EZ96" s="316"/>
      <c r="FA96" s="316"/>
      <c r="FB96" s="316"/>
      <c r="FC96" s="316"/>
      <c r="FD96" s="316"/>
      <c r="FE96" s="316"/>
      <c r="FF96" s="316"/>
      <c r="FG96" s="316"/>
      <c r="FH96" s="316"/>
      <c r="FI96" s="316"/>
      <c r="FJ96" s="316"/>
      <c r="FK96" s="316"/>
      <c r="FL96" s="316"/>
      <c r="FM96" s="316"/>
      <c r="FN96" s="316"/>
      <c r="FO96" s="316"/>
      <c r="FP96" s="316"/>
      <c r="FQ96" s="316"/>
      <c r="FR96" s="316"/>
      <c r="FS96" s="316"/>
      <c r="FT96" s="316"/>
      <c r="FU96" s="316"/>
      <c r="FV96" s="316"/>
      <c r="FW96" s="316"/>
      <c r="FX96" s="316"/>
      <c r="FY96" s="316"/>
      <c r="FZ96" s="316"/>
      <c r="GA96" s="316"/>
      <c r="GB96" s="316"/>
      <c r="GC96" s="316"/>
      <c r="GD96" s="316"/>
      <c r="GE96" s="316"/>
      <c r="GF96" s="316"/>
      <c r="GG96" s="316"/>
      <c r="GH96" s="316"/>
      <c r="GI96" s="316"/>
      <c r="GJ96" s="316"/>
      <c r="GK96" s="316"/>
      <c r="GL96" s="316"/>
      <c r="GM96" s="316"/>
      <c r="GN96" s="316"/>
      <c r="GO96" s="316"/>
      <c r="GP96" s="316"/>
      <c r="GQ96" s="316"/>
      <c r="GR96" s="316"/>
      <c r="GS96" s="316"/>
      <c r="GT96" s="316"/>
      <c r="GU96" s="316"/>
      <c r="GV96" s="316"/>
      <c r="GW96" s="316"/>
      <c r="GX96" s="316"/>
      <c r="GY96" s="316"/>
      <c r="GZ96" s="316"/>
      <c r="HA96" s="316"/>
      <c r="HB96" s="316"/>
      <c r="HC96" s="316"/>
      <c r="HD96" s="316"/>
      <c r="HE96" s="316"/>
      <c r="HF96" s="316"/>
      <c r="HG96" s="316"/>
      <c r="HH96" s="316"/>
      <c r="HI96" s="316"/>
      <c r="HJ96" s="316"/>
      <c r="HK96" s="316"/>
      <c r="HL96" s="316"/>
      <c r="HM96" s="316"/>
      <c r="HN96" s="316"/>
      <c r="HO96" s="316"/>
      <c r="HP96" s="316"/>
      <c r="HQ96" s="316"/>
      <c r="HR96" s="316"/>
      <c r="HS96" s="316"/>
      <c r="HT96" s="316"/>
      <c r="HU96" s="316"/>
      <c r="HV96" s="316"/>
      <c r="HW96" s="316"/>
      <c r="HX96" s="316"/>
      <c r="HY96" s="316"/>
      <c r="HZ96" s="316"/>
      <c r="IA96" s="316"/>
      <c r="IB96" s="316"/>
      <c r="IC96" s="316"/>
      <c r="ID96" s="316"/>
      <c r="IE96" s="316"/>
      <c r="IF96" s="316"/>
      <c r="IG96" s="316"/>
      <c r="IH96" s="316"/>
      <c r="II96" s="316"/>
      <c r="IJ96" s="316"/>
      <c r="IK96" s="316"/>
      <c r="IL96" s="316"/>
      <c r="IM96" s="316"/>
      <c r="IN96" s="316"/>
      <c r="IO96" s="316"/>
      <c r="IP96" s="316"/>
      <c r="IQ96" s="316"/>
      <c r="IR96" s="316"/>
      <c r="IS96" s="316"/>
    </row>
    <row r="97" spans="1:253">
      <c r="A97" s="361"/>
      <c r="B97" s="316"/>
      <c r="C97" s="316"/>
      <c r="D97" s="316"/>
      <c r="E97" s="316"/>
      <c r="F97" s="316"/>
      <c r="G97" s="316"/>
      <c r="H97" s="316"/>
      <c r="I97" s="316"/>
      <c r="J97" s="316"/>
      <c r="K97" s="316"/>
      <c r="L97" s="316"/>
      <c r="M97" s="316"/>
      <c r="N97" s="316"/>
      <c r="O97" s="316"/>
      <c r="P97" s="316"/>
      <c r="Q97" s="316"/>
      <c r="R97" s="316"/>
      <c r="S97" s="316"/>
      <c r="T97" s="316"/>
      <c r="U97" s="316"/>
      <c r="V97" s="316"/>
      <c r="W97" s="316"/>
      <c r="X97" s="316"/>
      <c r="Y97" s="316"/>
      <c r="Z97" s="316"/>
      <c r="AA97" s="316"/>
      <c r="AB97" s="316"/>
      <c r="AC97" s="316"/>
      <c r="AD97" s="316"/>
      <c r="AE97" s="316"/>
      <c r="AF97" s="316"/>
      <c r="AG97" s="316"/>
      <c r="AH97" s="316"/>
      <c r="AI97" s="316"/>
      <c r="AJ97" s="316"/>
      <c r="AK97" s="316"/>
      <c r="AL97" s="316"/>
      <c r="AM97" s="316"/>
      <c r="AN97" s="316"/>
      <c r="AO97" s="316"/>
      <c r="AP97" s="316"/>
      <c r="AQ97" s="316"/>
      <c r="AR97" s="316"/>
      <c r="AS97" s="316"/>
      <c r="AT97" s="316"/>
      <c r="AU97" s="316"/>
      <c r="AV97" s="316"/>
      <c r="AW97" s="316"/>
      <c r="AX97" s="316"/>
      <c r="AY97" s="316"/>
      <c r="AZ97" s="316"/>
      <c r="BA97" s="316"/>
      <c r="BB97" s="316"/>
      <c r="BC97" s="316"/>
      <c r="BD97" s="316"/>
      <c r="BE97" s="316"/>
      <c r="BF97" s="316"/>
      <c r="BG97" s="316"/>
      <c r="BH97" s="316"/>
      <c r="BI97" s="316"/>
      <c r="BJ97" s="316"/>
      <c r="BK97" s="316"/>
      <c r="BL97" s="316"/>
      <c r="BM97" s="316"/>
      <c r="BN97" s="316"/>
      <c r="BO97" s="316"/>
      <c r="BP97" s="316"/>
      <c r="BQ97" s="316"/>
      <c r="BR97" s="316"/>
      <c r="BS97" s="316"/>
      <c r="BT97" s="316"/>
      <c r="BU97" s="316"/>
      <c r="BV97" s="316"/>
      <c r="BW97" s="316"/>
      <c r="BX97" s="316"/>
      <c r="BY97" s="316"/>
      <c r="BZ97" s="316"/>
      <c r="CA97" s="316"/>
      <c r="CB97" s="316"/>
      <c r="CC97" s="316"/>
      <c r="CD97" s="316"/>
      <c r="CE97" s="316"/>
      <c r="CF97" s="316"/>
      <c r="CG97" s="316"/>
      <c r="CH97" s="316"/>
      <c r="CI97" s="316"/>
      <c r="CJ97" s="316"/>
      <c r="CK97" s="316"/>
      <c r="CL97" s="316"/>
      <c r="CM97" s="316"/>
      <c r="CN97" s="316"/>
      <c r="CO97" s="316"/>
      <c r="CP97" s="316"/>
      <c r="CQ97" s="316"/>
      <c r="CR97" s="316"/>
      <c r="CS97" s="316"/>
      <c r="CT97" s="316"/>
      <c r="CU97" s="316"/>
      <c r="CV97" s="316"/>
      <c r="CW97" s="316"/>
      <c r="CX97" s="316"/>
      <c r="CY97" s="316"/>
      <c r="CZ97" s="316"/>
      <c r="DA97" s="316"/>
      <c r="DB97" s="316"/>
      <c r="DC97" s="316"/>
      <c r="DD97" s="316"/>
      <c r="DE97" s="316"/>
      <c r="DF97" s="316"/>
      <c r="DG97" s="316"/>
      <c r="DH97" s="316"/>
      <c r="DI97" s="316"/>
      <c r="DJ97" s="316"/>
      <c r="DK97" s="316"/>
      <c r="DL97" s="316"/>
      <c r="DM97" s="316"/>
      <c r="DN97" s="316"/>
      <c r="DO97" s="316"/>
      <c r="DP97" s="316"/>
      <c r="DQ97" s="316"/>
      <c r="DR97" s="316"/>
      <c r="DS97" s="316"/>
      <c r="DT97" s="316"/>
      <c r="DU97" s="316"/>
      <c r="DV97" s="316"/>
      <c r="DW97" s="316"/>
      <c r="DX97" s="316"/>
      <c r="DY97" s="316"/>
      <c r="DZ97" s="316"/>
      <c r="EA97" s="316"/>
      <c r="EB97" s="316"/>
      <c r="EC97" s="316"/>
      <c r="ED97" s="316"/>
      <c r="EE97" s="316"/>
      <c r="EF97" s="316"/>
      <c r="EG97" s="316"/>
      <c r="EH97" s="316"/>
      <c r="EI97" s="316"/>
      <c r="EJ97" s="316"/>
      <c r="EK97" s="316"/>
      <c r="EL97" s="316"/>
      <c r="EM97" s="316"/>
      <c r="EN97" s="316"/>
      <c r="EO97" s="316"/>
      <c r="EP97" s="316"/>
      <c r="EQ97" s="316"/>
      <c r="ER97" s="316"/>
      <c r="ES97" s="316"/>
      <c r="ET97" s="316"/>
      <c r="EU97" s="316"/>
      <c r="EV97" s="316"/>
      <c r="EW97" s="316"/>
      <c r="EX97" s="316"/>
      <c r="EY97" s="316"/>
      <c r="EZ97" s="316"/>
      <c r="FA97" s="316"/>
      <c r="FB97" s="316"/>
      <c r="FC97" s="316"/>
      <c r="FD97" s="316"/>
      <c r="FE97" s="316"/>
      <c r="FF97" s="316"/>
      <c r="FG97" s="316"/>
      <c r="FH97" s="316"/>
      <c r="FI97" s="316"/>
      <c r="FJ97" s="316"/>
      <c r="FK97" s="316"/>
      <c r="FL97" s="316"/>
      <c r="FM97" s="316"/>
      <c r="FN97" s="316"/>
      <c r="FO97" s="316"/>
      <c r="FP97" s="316"/>
      <c r="FQ97" s="316"/>
      <c r="FR97" s="316"/>
      <c r="FS97" s="316"/>
      <c r="FT97" s="316"/>
      <c r="FU97" s="316"/>
      <c r="FV97" s="316"/>
      <c r="FW97" s="316"/>
      <c r="FX97" s="316"/>
      <c r="FY97" s="316"/>
      <c r="FZ97" s="316"/>
      <c r="GA97" s="316"/>
      <c r="GB97" s="316"/>
      <c r="GC97" s="316"/>
      <c r="GD97" s="316"/>
      <c r="GE97" s="316"/>
      <c r="GF97" s="316"/>
      <c r="GG97" s="316"/>
      <c r="GH97" s="316"/>
      <c r="GI97" s="316"/>
      <c r="GJ97" s="316"/>
      <c r="GK97" s="316"/>
      <c r="GL97" s="316"/>
      <c r="GM97" s="316"/>
      <c r="GN97" s="316"/>
      <c r="GO97" s="316"/>
      <c r="GP97" s="316"/>
      <c r="GQ97" s="316"/>
      <c r="GR97" s="316"/>
      <c r="GS97" s="316"/>
      <c r="GT97" s="316"/>
      <c r="GU97" s="316"/>
      <c r="GV97" s="316"/>
      <c r="GW97" s="316"/>
      <c r="GX97" s="316"/>
      <c r="GY97" s="316"/>
      <c r="GZ97" s="316"/>
      <c r="HA97" s="316"/>
      <c r="HB97" s="316"/>
      <c r="HC97" s="316"/>
      <c r="HD97" s="316"/>
      <c r="HE97" s="316"/>
      <c r="HF97" s="316"/>
      <c r="HG97" s="316"/>
      <c r="HH97" s="316"/>
      <c r="HI97" s="316"/>
      <c r="HJ97" s="316"/>
      <c r="HK97" s="316"/>
      <c r="HL97" s="316"/>
      <c r="HM97" s="316"/>
      <c r="HN97" s="316"/>
      <c r="HO97" s="316"/>
      <c r="HP97" s="316"/>
      <c r="HQ97" s="316"/>
      <c r="HR97" s="316"/>
      <c r="HS97" s="316"/>
      <c r="HT97" s="316"/>
      <c r="HU97" s="316"/>
      <c r="HV97" s="316"/>
      <c r="HW97" s="316"/>
      <c r="HX97" s="316"/>
      <c r="HY97" s="316"/>
      <c r="HZ97" s="316"/>
      <c r="IA97" s="316"/>
      <c r="IB97" s="316"/>
      <c r="IC97" s="316"/>
      <c r="ID97" s="316"/>
      <c r="IE97" s="316"/>
      <c r="IF97" s="316"/>
      <c r="IG97" s="316"/>
      <c r="IH97" s="316"/>
      <c r="II97" s="316"/>
      <c r="IJ97" s="316"/>
      <c r="IK97" s="316"/>
      <c r="IL97" s="316"/>
      <c r="IM97" s="316"/>
      <c r="IN97" s="316"/>
      <c r="IO97" s="316"/>
      <c r="IP97" s="316"/>
      <c r="IQ97" s="316"/>
      <c r="IR97" s="316"/>
      <c r="IS97" s="316"/>
    </row>
    <row r="98" spans="1:253">
      <c r="A98" s="361"/>
      <c r="B98" s="316"/>
      <c r="C98" s="316"/>
      <c r="D98" s="316"/>
      <c r="E98" s="316"/>
      <c r="F98" s="316"/>
      <c r="G98" s="316"/>
      <c r="H98" s="316"/>
      <c r="I98" s="316"/>
      <c r="J98" s="316"/>
      <c r="K98" s="316"/>
      <c r="L98" s="316"/>
      <c r="M98" s="316"/>
      <c r="N98" s="316"/>
      <c r="O98" s="316"/>
      <c r="P98" s="316"/>
      <c r="Q98" s="316"/>
      <c r="R98" s="316"/>
      <c r="S98" s="316"/>
      <c r="T98" s="316"/>
      <c r="U98" s="316"/>
      <c r="V98" s="316"/>
      <c r="W98" s="316"/>
      <c r="X98" s="316"/>
      <c r="Y98" s="316"/>
      <c r="Z98" s="316"/>
      <c r="AA98" s="316"/>
      <c r="AB98" s="316"/>
      <c r="AC98" s="316"/>
      <c r="AD98" s="316"/>
      <c r="AE98" s="316"/>
      <c r="AF98" s="316"/>
      <c r="AG98" s="316"/>
      <c r="AH98" s="316"/>
      <c r="AI98" s="316"/>
      <c r="AJ98" s="316"/>
      <c r="AK98" s="316"/>
      <c r="AL98" s="316"/>
      <c r="AM98" s="316"/>
      <c r="AN98" s="316"/>
      <c r="AO98" s="316"/>
      <c r="AP98" s="316"/>
      <c r="AQ98" s="316"/>
      <c r="AR98" s="316"/>
      <c r="AS98" s="316"/>
      <c r="AT98" s="316"/>
      <c r="AU98" s="316"/>
      <c r="AV98" s="316"/>
      <c r="AW98" s="316"/>
      <c r="AX98" s="316"/>
      <c r="AY98" s="316"/>
      <c r="AZ98" s="316"/>
      <c r="BA98" s="316"/>
      <c r="BB98" s="316"/>
      <c r="BC98" s="316"/>
      <c r="BD98" s="316"/>
      <c r="BE98" s="316"/>
      <c r="BF98" s="316"/>
      <c r="BG98" s="316"/>
      <c r="BH98" s="316"/>
      <c r="BI98" s="316"/>
      <c r="BJ98" s="316"/>
      <c r="BK98" s="316"/>
      <c r="BL98" s="316"/>
      <c r="BM98" s="316"/>
      <c r="BN98" s="316"/>
      <c r="BO98" s="316"/>
      <c r="BP98" s="316"/>
      <c r="BQ98" s="316"/>
      <c r="BR98" s="316"/>
      <c r="BS98" s="316"/>
      <c r="BT98" s="316"/>
      <c r="BU98" s="316"/>
      <c r="BV98" s="316"/>
      <c r="BW98" s="316"/>
      <c r="BX98" s="316"/>
      <c r="BY98" s="316"/>
      <c r="BZ98" s="316"/>
      <c r="CA98" s="316"/>
      <c r="CB98" s="316"/>
      <c r="CC98" s="316"/>
      <c r="CD98" s="316"/>
      <c r="CE98" s="316"/>
      <c r="CF98" s="316"/>
      <c r="CG98" s="316"/>
      <c r="CH98" s="316"/>
      <c r="CI98" s="316"/>
      <c r="CJ98" s="316"/>
      <c r="CK98" s="316"/>
      <c r="CL98" s="316"/>
      <c r="CM98" s="316"/>
      <c r="CN98" s="316"/>
      <c r="CO98" s="316"/>
      <c r="CP98" s="316"/>
      <c r="CQ98" s="316"/>
      <c r="CR98" s="316"/>
      <c r="CS98" s="316"/>
      <c r="CT98" s="316"/>
      <c r="CU98" s="316"/>
      <c r="CV98" s="316"/>
      <c r="CW98" s="316"/>
      <c r="CX98" s="316"/>
      <c r="CY98" s="316"/>
      <c r="CZ98" s="316"/>
      <c r="DA98" s="316"/>
      <c r="DB98" s="316"/>
      <c r="DC98" s="316"/>
      <c r="DD98" s="316"/>
      <c r="DE98" s="316"/>
      <c r="DF98" s="316"/>
      <c r="DG98" s="316"/>
      <c r="DH98" s="316"/>
      <c r="DI98" s="316"/>
      <c r="DJ98" s="316"/>
      <c r="DK98" s="316"/>
      <c r="DL98" s="316"/>
      <c r="DM98" s="316"/>
      <c r="DN98" s="316"/>
      <c r="DO98" s="316"/>
      <c r="DP98" s="316"/>
      <c r="DQ98" s="316"/>
      <c r="DR98" s="316"/>
      <c r="DS98" s="316"/>
      <c r="DT98" s="316"/>
      <c r="DU98" s="316"/>
      <c r="DV98" s="316"/>
      <c r="DW98" s="316"/>
      <c r="DX98" s="316"/>
      <c r="DY98" s="316"/>
      <c r="DZ98" s="316"/>
      <c r="EA98" s="316"/>
      <c r="EB98" s="316"/>
      <c r="EC98" s="316"/>
      <c r="ED98" s="316"/>
      <c r="EE98" s="316"/>
      <c r="EF98" s="316"/>
      <c r="EG98" s="316"/>
      <c r="EH98" s="316"/>
      <c r="EI98" s="316"/>
      <c r="EJ98" s="316"/>
      <c r="EK98" s="316"/>
      <c r="EL98" s="316"/>
      <c r="EM98" s="316"/>
      <c r="EN98" s="316"/>
      <c r="EO98" s="316"/>
      <c r="EP98" s="316"/>
      <c r="EQ98" s="316"/>
      <c r="ER98" s="316"/>
      <c r="ES98" s="316"/>
      <c r="ET98" s="316"/>
      <c r="EU98" s="316"/>
      <c r="EV98" s="316"/>
      <c r="EW98" s="316"/>
      <c r="EX98" s="316"/>
      <c r="EY98" s="316"/>
      <c r="EZ98" s="316"/>
      <c r="FA98" s="316"/>
      <c r="FB98" s="316"/>
      <c r="FC98" s="316"/>
      <c r="FD98" s="316"/>
      <c r="FE98" s="316"/>
      <c r="FF98" s="316"/>
      <c r="FG98" s="316"/>
      <c r="FH98" s="316"/>
      <c r="FI98" s="316"/>
      <c r="FJ98" s="316"/>
      <c r="FK98" s="316"/>
      <c r="FL98" s="316"/>
      <c r="FM98" s="316"/>
      <c r="FN98" s="316"/>
      <c r="FO98" s="316"/>
      <c r="FP98" s="316"/>
      <c r="FQ98" s="316"/>
      <c r="FR98" s="316"/>
      <c r="FS98" s="316"/>
      <c r="FT98" s="316"/>
      <c r="FU98" s="316"/>
      <c r="FV98" s="316"/>
      <c r="FW98" s="316"/>
      <c r="FX98" s="316"/>
      <c r="FY98" s="316"/>
      <c r="FZ98" s="316"/>
      <c r="GA98" s="316"/>
      <c r="GB98" s="316"/>
      <c r="GC98" s="316"/>
      <c r="GD98" s="316"/>
      <c r="GE98" s="316"/>
      <c r="GF98" s="316"/>
      <c r="GG98" s="316"/>
      <c r="GH98" s="316"/>
      <c r="GI98" s="316"/>
      <c r="GJ98" s="316"/>
      <c r="GK98" s="316"/>
      <c r="GL98" s="316"/>
      <c r="GM98" s="316"/>
      <c r="GN98" s="316"/>
      <c r="GO98" s="316"/>
      <c r="GP98" s="316"/>
      <c r="GQ98" s="316"/>
      <c r="GR98" s="316"/>
      <c r="GS98" s="316"/>
      <c r="GT98" s="316"/>
      <c r="GU98" s="316"/>
      <c r="GV98" s="316"/>
      <c r="GW98" s="316"/>
      <c r="GX98" s="316"/>
      <c r="GY98" s="316"/>
      <c r="GZ98" s="316"/>
      <c r="HA98" s="316"/>
      <c r="HB98" s="316"/>
      <c r="HC98" s="316"/>
      <c r="HD98" s="316"/>
      <c r="HE98" s="316"/>
      <c r="HF98" s="316"/>
      <c r="HG98" s="316"/>
      <c r="HH98" s="316"/>
      <c r="HI98" s="316"/>
      <c r="HJ98" s="316"/>
      <c r="HK98" s="316"/>
      <c r="HL98" s="316"/>
      <c r="HM98" s="316"/>
      <c r="HN98" s="316"/>
      <c r="HO98" s="316"/>
      <c r="HP98" s="316"/>
      <c r="HQ98" s="316"/>
      <c r="HR98" s="316"/>
      <c r="HS98" s="316"/>
      <c r="HT98" s="316"/>
      <c r="HU98" s="316"/>
      <c r="HV98" s="316"/>
      <c r="HW98" s="316"/>
      <c r="HX98" s="316"/>
      <c r="HY98" s="316"/>
      <c r="HZ98" s="316"/>
      <c r="IA98" s="316"/>
      <c r="IB98" s="316"/>
      <c r="IC98" s="316"/>
      <c r="ID98" s="316"/>
      <c r="IE98" s="316"/>
      <c r="IF98" s="316"/>
      <c r="IG98" s="316"/>
      <c r="IH98" s="316"/>
      <c r="II98" s="316"/>
      <c r="IJ98" s="316"/>
      <c r="IK98" s="316"/>
      <c r="IL98" s="316"/>
      <c r="IM98" s="316"/>
      <c r="IN98" s="316"/>
      <c r="IO98" s="316"/>
      <c r="IP98" s="316"/>
      <c r="IQ98" s="316"/>
      <c r="IR98" s="316"/>
      <c r="IS98" s="316"/>
    </row>
    <row r="99" spans="1:253">
      <c r="A99" s="361"/>
      <c r="B99" s="316"/>
      <c r="C99" s="316"/>
      <c r="D99" s="316"/>
      <c r="E99" s="316"/>
      <c r="F99" s="316"/>
      <c r="G99" s="316"/>
      <c r="H99" s="316"/>
      <c r="I99" s="316"/>
      <c r="J99" s="316"/>
      <c r="K99" s="316"/>
      <c r="L99" s="316"/>
      <c r="M99" s="316"/>
      <c r="N99" s="316"/>
      <c r="O99" s="316"/>
      <c r="P99" s="316"/>
      <c r="Q99" s="316"/>
      <c r="R99" s="316"/>
      <c r="S99" s="316"/>
      <c r="T99" s="316"/>
      <c r="U99" s="316"/>
      <c r="V99" s="316"/>
      <c r="W99" s="316"/>
      <c r="X99" s="316"/>
      <c r="Y99" s="316"/>
      <c r="Z99" s="316"/>
      <c r="AA99" s="316"/>
      <c r="AB99" s="316"/>
      <c r="AC99" s="316"/>
      <c r="AD99" s="316"/>
      <c r="AE99" s="316"/>
      <c r="AF99" s="316"/>
      <c r="AG99" s="316"/>
      <c r="AH99" s="316"/>
      <c r="AI99" s="316"/>
      <c r="AJ99" s="316"/>
      <c r="AK99" s="316"/>
      <c r="AL99" s="316"/>
      <c r="AM99" s="316"/>
      <c r="AN99" s="316"/>
      <c r="AO99" s="316"/>
      <c r="AP99" s="316"/>
      <c r="AQ99" s="316"/>
      <c r="AR99" s="316"/>
      <c r="AS99" s="316"/>
      <c r="AT99" s="316"/>
      <c r="AU99" s="316"/>
      <c r="AV99" s="316"/>
      <c r="AW99" s="316"/>
      <c r="AX99" s="316"/>
      <c r="AY99" s="316"/>
      <c r="AZ99" s="316"/>
      <c r="BA99" s="316"/>
      <c r="BB99" s="316"/>
      <c r="BC99" s="316"/>
      <c r="BD99" s="316"/>
      <c r="BE99" s="316"/>
      <c r="BF99" s="316"/>
      <c r="BG99" s="316"/>
      <c r="BH99" s="316"/>
      <c r="BI99" s="316"/>
      <c r="BJ99" s="316"/>
      <c r="BK99" s="316"/>
      <c r="BL99" s="316"/>
      <c r="BM99" s="316"/>
      <c r="BN99" s="316"/>
      <c r="BO99" s="316"/>
      <c r="BP99" s="316"/>
      <c r="BQ99" s="316"/>
      <c r="BR99" s="316"/>
      <c r="BS99" s="316"/>
      <c r="BT99" s="316"/>
      <c r="BU99" s="316"/>
      <c r="BV99" s="316"/>
      <c r="BW99" s="316"/>
      <c r="BX99" s="316"/>
      <c r="BY99" s="316"/>
      <c r="BZ99" s="316"/>
      <c r="CA99" s="316"/>
      <c r="CB99" s="316"/>
      <c r="CC99" s="316"/>
      <c r="CD99" s="316"/>
      <c r="CE99" s="316"/>
      <c r="CF99" s="316"/>
      <c r="CG99" s="316"/>
      <c r="CH99" s="316"/>
      <c r="CI99" s="316"/>
      <c r="CJ99" s="316"/>
      <c r="CK99" s="316"/>
      <c r="CL99" s="316"/>
      <c r="CM99" s="316"/>
      <c r="CN99" s="316"/>
      <c r="CO99" s="316"/>
      <c r="CP99" s="316"/>
      <c r="CQ99" s="316"/>
      <c r="CR99" s="316"/>
      <c r="CS99" s="316"/>
      <c r="CT99" s="316"/>
      <c r="CU99" s="316"/>
      <c r="CV99" s="316"/>
      <c r="CW99" s="316"/>
      <c r="CX99" s="316"/>
      <c r="CY99" s="316"/>
      <c r="CZ99" s="316"/>
      <c r="DA99" s="316"/>
      <c r="DB99" s="316"/>
      <c r="DC99" s="316"/>
      <c r="DD99" s="316"/>
      <c r="DE99" s="316"/>
      <c r="DF99" s="316"/>
      <c r="DG99" s="316"/>
      <c r="DH99" s="316"/>
      <c r="DI99" s="316"/>
      <c r="DJ99" s="316"/>
      <c r="DK99" s="316"/>
      <c r="DL99" s="316"/>
      <c r="DM99" s="316"/>
      <c r="DN99" s="316"/>
      <c r="DO99" s="316"/>
      <c r="DP99" s="316"/>
      <c r="DQ99" s="316"/>
      <c r="DR99" s="316"/>
      <c r="DS99" s="316"/>
      <c r="DT99" s="316"/>
      <c r="DU99" s="316"/>
      <c r="DV99" s="316"/>
      <c r="DW99" s="316"/>
      <c r="DX99" s="316"/>
      <c r="DY99" s="316"/>
      <c r="DZ99" s="316"/>
      <c r="EA99" s="316"/>
      <c r="EB99" s="316"/>
      <c r="EC99" s="316"/>
      <c r="ED99" s="316"/>
      <c r="EE99" s="316"/>
      <c r="EF99" s="316"/>
      <c r="EG99" s="316"/>
      <c r="EH99" s="316"/>
      <c r="EI99" s="316"/>
      <c r="EJ99" s="316"/>
      <c r="EK99" s="316"/>
      <c r="EL99" s="316"/>
      <c r="EM99" s="316"/>
      <c r="EN99" s="316"/>
      <c r="EO99" s="316"/>
      <c r="EP99" s="316"/>
      <c r="EQ99" s="316"/>
      <c r="ER99" s="316"/>
      <c r="ES99" s="316"/>
      <c r="ET99" s="316"/>
      <c r="EU99" s="316"/>
      <c r="EV99" s="316"/>
      <c r="EW99" s="316"/>
      <c r="EX99" s="316"/>
      <c r="EY99" s="316"/>
      <c r="EZ99" s="316"/>
      <c r="FA99" s="316"/>
      <c r="FB99" s="316"/>
      <c r="FC99" s="316"/>
      <c r="FD99" s="316"/>
      <c r="FE99" s="316"/>
      <c r="FF99" s="316"/>
      <c r="FG99" s="316"/>
      <c r="FH99" s="316"/>
      <c r="FI99" s="316"/>
      <c r="FJ99" s="316"/>
      <c r="FK99" s="316"/>
      <c r="FL99" s="316"/>
      <c r="FM99" s="316"/>
      <c r="FN99" s="316"/>
      <c r="FO99" s="316"/>
      <c r="FP99" s="316"/>
      <c r="FQ99" s="316"/>
      <c r="FR99" s="316"/>
      <c r="FS99" s="316"/>
      <c r="FT99" s="316"/>
      <c r="FU99" s="316"/>
      <c r="FV99" s="316"/>
      <c r="FW99" s="316"/>
      <c r="FX99" s="316"/>
      <c r="FY99" s="316"/>
      <c r="FZ99" s="316"/>
      <c r="GA99" s="316"/>
      <c r="GB99" s="316"/>
      <c r="GC99" s="316"/>
      <c r="GD99" s="316"/>
      <c r="GE99" s="316"/>
      <c r="GF99" s="316"/>
      <c r="GG99" s="316"/>
      <c r="GH99" s="316"/>
      <c r="GI99" s="316"/>
      <c r="GJ99" s="316"/>
      <c r="GK99" s="316"/>
      <c r="GL99" s="316"/>
      <c r="GM99" s="316"/>
      <c r="GN99" s="316"/>
      <c r="GO99" s="316"/>
      <c r="GP99" s="316"/>
      <c r="GQ99" s="316"/>
      <c r="GR99" s="316"/>
      <c r="GS99" s="316"/>
      <c r="GT99" s="316"/>
      <c r="GU99" s="316"/>
      <c r="GV99" s="316"/>
      <c r="GW99" s="316"/>
      <c r="GX99" s="316"/>
      <c r="GY99" s="316"/>
      <c r="GZ99" s="316"/>
      <c r="HA99" s="316"/>
      <c r="HB99" s="316"/>
      <c r="HC99" s="316"/>
      <c r="HD99" s="316"/>
      <c r="HE99" s="316"/>
      <c r="HF99" s="316"/>
      <c r="HG99" s="316"/>
      <c r="HH99" s="316"/>
      <c r="HI99" s="316"/>
      <c r="HJ99" s="316"/>
      <c r="HK99" s="316"/>
      <c r="HL99" s="316"/>
      <c r="HM99" s="316"/>
      <c r="HN99" s="316"/>
      <c r="HO99" s="316"/>
      <c r="HP99" s="316"/>
      <c r="HQ99" s="316"/>
      <c r="HR99" s="316"/>
      <c r="HS99" s="316"/>
      <c r="HT99" s="316"/>
      <c r="HU99" s="316"/>
      <c r="HV99" s="316"/>
      <c r="HW99" s="316"/>
      <c r="HX99" s="316"/>
      <c r="HY99" s="316"/>
      <c r="HZ99" s="316"/>
      <c r="IA99" s="316"/>
      <c r="IB99" s="316"/>
      <c r="IC99" s="316"/>
      <c r="ID99" s="316"/>
      <c r="IE99" s="316"/>
      <c r="IF99" s="316"/>
      <c r="IG99" s="316"/>
      <c r="IH99" s="316"/>
      <c r="II99" s="316"/>
      <c r="IJ99" s="316"/>
      <c r="IK99" s="316"/>
      <c r="IL99" s="316"/>
      <c r="IM99" s="316"/>
      <c r="IN99" s="316"/>
      <c r="IO99" s="316"/>
      <c r="IP99" s="316"/>
      <c r="IQ99" s="316"/>
      <c r="IR99" s="316"/>
      <c r="IS99" s="316"/>
    </row>
    <row r="100" spans="1:253">
      <c r="A100" s="361"/>
      <c r="B100" s="316"/>
      <c r="C100" s="316"/>
      <c r="D100" s="316"/>
      <c r="E100" s="316"/>
      <c r="F100" s="316"/>
      <c r="G100" s="316"/>
      <c r="H100" s="316"/>
      <c r="I100" s="316"/>
      <c r="J100" s="316"/>
      <c r="K100" s="316"/>
      <c r="L100" s="316"/>
      <c r="M100" s="316"/>
      <c r="N100" s="316"/>
      <c r="O100" s="316"/>
      <c r="P100" s="316"/>
      <c r="Q100" s="316"/>
      <c r="R100" s="316"/>
      <c r="S100" s="316"/>
      <c r="T100" s="316"/>
      <c r="U100" s="316"/>
      <c r="V100" s="316"/>
      <c r="W100" s="316"/>
      <c r="X100" s="316"/>
      <c r="Y100" s="316"/>
      <c r="Z100" s="316"/>
      <c r="AA100" s="316"/>
      <c r="AB100" s="316"/>
      <c r="AC100" s="316"/>
      <c r="AD100" s="316"/>
      <c r="AE100" s="316"/>
      <c r="AF100" s="316"/>
      <c r="AG100" s="316"/>
      <c r="AH100" s="316"/>
      <c r="AI100" s="316"/>
      <c r="AJ100" s="316"/>
      <c r="AK100" s="316"/>
      <c r="AL100" s="316"/>
      <c r="AM100" s="316"/>
      <c r="AN100" s="316"/>
      <c r="AO100" s="316"/>
      <c r="AP100" s="316"/>
      <c r="AQ100" s="316"/>
      <c r="AR100" s="316"/>
      <c r="AS100" s="316"/>
      <c r="AT100" s="316"/>
      <c r="AU100" s="316"/>
      <c r="AV100" s="316"/>
      <c r="AW100" s="316"/>
      <c r="AX100" s="316"/>
      <c r="AY100" s="316"/>
      <c r="AZ100" s="316"/>
      <c r="BA100" s="316"/>
      <c r="BB100" s="316"/>
      <c r="BC100" s="316"/>
      <c r="BD100" s="316"/>
      <c r="BE100" s="316"/>
      <c r="BF100" s="316"/>
      <c r="BG100" s="316"/>
      <c r="BH100" s="316"/>
      <c r="BI100" s="316"/>
      <c r="BJ100" s="316"/>
      <c r="BK100" s="316"/>
      <c r="BL100" s="316"/>
      <c r="BM100" s="316"/>
      <c r="BN100" s="316"/>
      <c r="BO100" s="316"/>
      <c r="BP100" s="316"/>
      <c r="BQ100" s="316"/>
      <c r="BR100" s="316"/>
      <c r="BS100" s="316"/>
      <c r="BT100" s="316"/>
      <c r="BU100" s="316"/>
      <c r="BV100" s="316"/>
      <c r="BW100" s="316"/>
      <c r="BX100" s="316"/>
      <c r="BY100" s="316"/>
      <c r="BZ100" s="316"/>
      <c r="CA100" s="316"/>
      <c r="CB100" s="316"/>
      <c r="CC100" s="316"/>
      <c r="CD100" s="316"/>
      <c r="CE100" s="316"/>
      <c r="CF100" s="316"/>
      <c r="CG100" s="316"/>
      <c r="CH100" s="316"/>
      <c r="CI100" s="316"/>
      <c r="CJ100" s="316"/>
      <c r="CK100" s="316"/>
      <c r="CL100" s="316"/>
      <c r="CM100" s="316"/>
      <c r="CN100" s="316"/>
      <c r="CO100" s="316"/>
      <c r="CP100" s="316"/>
      <c r="CQ100" s="316"/>
      <c r="CR100" s="316"/>
      <c r="CS100" s="316"/>
      <c r="CT100" s="316"/>
      <c r="CU100" s="316"/>
      <c r="CV100" s="316"/>
      <c r="CW100" s="316"/>
      <c r="CX100" s="316"/>
      <c r="CY100" s="316"/>
      <c r="CZ100" s="316"/>
      <c r="DA100" s="316"/>
      <c r="DB100" s="316"/>
      <c r="DC100" s="316"/>
      <c r="DD100" s="316"/>
      <c r="DE100" s="316"/>
      <c r="DF100" s="316"/>
      <c r="DG100" s="316"/>
      <c r="DH100" s="316"/>
      <c r="DI100" s="316"/>
      <c r="DJ100" s="316"/>
      <c r="DK100" s="316"/>
      <c r="DL100" s="316"/>
      <c r="DM100" s="316"/>
      <c r="DN100" s="316"/>
      <c r="DO100" s="316"/>
      <c r="DP100" s="316"/>
      <c r="DQ100" s="316"/>
      <c r="DR100" s="316"/>
      <c r="DS100" s="316"/>
      <c r="DT100" s="316"/>
      <c r="DU100" s="316"/>
      <c r="DV100" s="316"/>
      <c r="DW100" s="316"/>
      <c r="DX100" s="316"/>
      <c r="DY100" s="316"/>
      <c r="DZ100" s="316"/>
      <c r="EA100" s="316"/>
      <c r="EB100" s="316"/>
      <c r="EC100" s="316"/>
      <c r="ED100" s="316"/>
      <c r="EE100" s="316"/>
      <c r="EF100" s="316"/>
      <c r="EG100" s="316"/>
      <c r="EH100" s="316"/>
      <c r="EI100" s="316"/>
      <c r="EJ100" s="316"/>
      <c r="EK100" s="316"/>
      <c r="EL100" s="316"/>
      <c r="EM100" s="316"/>
      <c r="EN100" s="316"/>
      <c r="EO100" s="316"/>
      <c r="EP100" s="316"/>
      <c r="EQ100" s="316"/>
      <c r="ER100" s="316"/>
      <c r="ES100" s="316"/>
      <c r="ET100" s="316"/>
      <c r="EU100" s="316"/>
      <c r="EV100" s="316"/>
      <c r="EW100" s="316"/>
      <c r="EX100" s="316"/>
      <c r="EY100" s="316"/>
      <c r="EZ100" s="316"/>
      <c r="FA100" s="316"/>
      <c r="FB100" s="316"/>
      <c r="FC100" s="316"/>
      <c r="FD100" s="316"/>
      <c r="FE100" s="316"/>
      <c r="FF100" s="316"/>
      <c r="FG100" s="316"/>
      <c r="FH100" s="316"/>
      <c r="FI100" s="316"/>
      <c r="FJ100" s="316"/>
      <c r="FK100" s="316"/>
      <c r="FL100" s="316"/>
      <c r="FM100" s="316"/>
      <c r="FN100" s="316"/>
      <c r="FO100" s="316"/>
      <c r="FP100" s="316"/>
      <c r="FQ100" s="316"/>
      <c r="FR100" s="316"/>
      <c r="FS100" s="316"/>
      <c r="FT100" s="316"/>
      <c r="FU100" s="316"/>
      <c r="FV100" s="316"/>
      <c r="FW100" s="316"/>
      <c r="FX100" s="316"/>
      <c r="FY100" s="316"/>
      <c r="FZ100" s="316"/>
      <c r="GA100" s="316"/>
      <c r="GB100" s="316"/>
      <c r="GC100" s="316"/>
      <c r="GD100" s="316"/>
      <c r="GE100" s="316"/>
      <c r="GF100" s="316"/>
      <c r="GG100" s="316"/>
      <c r="GH100" s="316"/>
      <c r="GI100" s="316"/>
      <c r="GJ100" s="316"/>
      <c r="GK100" s="316"/>
      <c r="GL100" s="316"/>
      <c r="GM100" s="316"/>
      <c r="GN100" s="316"/>
      <c r="GO100" s="316"/>
      <c r="GP100" s="316"/>
      <c r="GQ100" s="316"/>
      <c r="GR100" s="316"/>
      <c r="GS100" s="316"/>
      <c r="GT100" s="316"/>
      <c r="GU100" s="316"/>
      <c r="GV100" s="316"/>
      <c r="GW100" s="316"/>
      <c r="GX100" s="316"/>
      <c r="GY100" s="316"/>
      <c r="GZ100" s="316"/>
      <c r="HA100" s="316"/>
      <c r="HB100" s="316"/>
      <c r="HC100" s="316"/>
      <c r="HD100" s="316"/>
      <c r="HE100" s="316"/>
      <c r="HF100" s="316"/>
      <c r="HG100" s="316"/>
      <c r="HH100" s="316"/>
      <c r="HI100" s="316"/>
      <c r="HJ100" s="316"/>
      <c r="HK100" s="316"/>
      <c r="HL100" s="316"/>
      <c r="HM100" s="316"/>
      <c r="HN100" s="316"/>
      <c r="HO100" s="316"/>
      <c r="HP100" s="316"/>
      <c r="HQ100" s="316"/>
      <c r="HR100" s="316"/>
      <c r="HS100" s="316"/>
      <c r="HT100" s="316"/>
      <c r="HU100" s="316"/>
      <c r="HV100" s="316"/>
      <c r="HW100" s="316"/>
      <c r="HX100" s="316"/>
      <c r="HY100" s="316"/>
      <c r="HZ100" s="316"/>
      <c r="IA100" s="316"/>
      <c r="IB100" s="316"/>
      <c r="IC100" s="316"/>
      <c r="ID100" s="316"/>
      <c r="IE100" s="316"/>
      <c r="IF100" s="316"/>
      <c r="IG100" s="316"/>
      <c r="IH100" s="316"/>
      <c r="II100" s="316"/>
      <c r="IJ100" s="316"/>
      <c r="IK100" s="316"/>
      <c r="IL100" s="316"/>
      <c r="IM100" s="316"/>
      <c r="IN100" s="316"/>
      <c r="IO100" s="316"/>
      <c r="IP100" s="316"/>
      <c r="IQ100" s="316"/>
      <c r="IR100" s="316"/>
      <c r="IS100" s="316"/>
    </row>
    <row r="101" spans="1:253">
      <c r="A101" s="361"/>
      <c r="B101" s="316"/>
      <c r="C101" s="316"/>
      <c r="D101" s="316"/>
      <c r="E101" s="316"/>
      <c r="F101" s="316"/>
      <c r="G101" s="316"/>
      <c r="H101" s="316"/>
      <c r="I101" s="316"/>
      <c r="J101" s="316"/>
      <c r="K101" s="316"/>
      <c r="L101" s="316"/>
      <c r="M101" s="316"/>
      <c r="N101" s="316"/>
      <c r="O101" s="316"/>
      <c r="P101" s="316"/>
      <c r="Q101" s="316"/>
      <c r="R101" s="316"/>
      <c r="S101" s="316"/>
      <c r="T101" s="316"/>
      <c r="U101" s="316"/>
      <c r="V101" s="316"/>
      <c r="W101" s="316"/>
      <c r="X101" s="316"/>
      <c r="Y101" s="316"/>
      <c r="Z101" s="316"/>
      <c r="AA101" s="316"/>
      <c r="AB101" s="316"/>
      <c r="AC101" s="316"/>
      <c r="AD101" s="316"/>
      <c r="AE101" s="316"/>
      <c r="AF101" s="316"/>
      <c r="AG101" s="316"/>
      <c r="AH101" s="316"/>
      <c r="AI101" s="316"/>
      <c r="AJ101" s="316"/>
      <c r="AK101" s="316"/>
      <c r="AL101" s="316"/>
      <c r="AM101" s="316"/>
      <c r="AN101" s="316"/>
      <c r="AO101" s="316"/>
      <c r="AP101" s="316"/>
      <c r="AQ101" s="316"/>
      <c r="AR101" s="316"/>
      <c r="AS101" s="316"/>
      <c r="AT101" s="316"/>
      <c r="AU101" s="316"/>
      <c r="AV101" s="316"/>
      <c r="AW101" s="316"/>
      <c r="AX101" s="316"/>
      <c r="AY101" s="316"/>
      <c r="AZ101" s="316"/>
      <c r="BA101" s="316"/>
      <c r="BB101" s="316"/>
      <c r="BC101" s="316"/>
      <c r="BD101" s="316"/>
      <c r="BE101" s="316"/>
      <c r="BF101" s="316"/>
      <c r="BG101" s="316"/>
      <c r="BH101" s="316"/>
      <c r="BI101" s="316"/>
      <c r="BJ101" s="316"/>
      <c r="BK101" s="316"/>
      <c r="BL101" s="316"/>
      <c r="BM101" s="316"/>
      <c r="BN101" s="316"/>
      <c r="BO101" s="316"/>
      <c r="BP101" s="316"/>
      <c r="BQ101" s="316"/>
      <c r="BR101" s="316"/>
      <c r="BS101" s="316"/>
      <c r="BT101" s="316"/>
      <c r="BU101" s="316"/>
      <c r="BV101" s="316"/>
      <c r="BW101" s="316"/>
      <c r="BX101" s="316"/>
      <c r="BY101" s="316"/>
      <c r="BZ101" s="316"/>
      <c r="CA101" s="316"/>
      <c r="CB101" s="316"/>
      <c r="CC101" s="316"/>
      <c r="CD101" s="316"/>
      <c r="CE101" s="316"/>
      <c r="CF101" s="316"/>
      <c r="CG101" s="316"/>
      <c r="CH101" s="316"/>
      <c r="CI101" s="316"/>
      <c r="CJ101" s="316"/>
      <c r="CK101" s="316"/>
      <c r="CL101" s="316"/>
      <c r="CM101" s="316"/>
      <c r="CN101" s="316"/>
      <c r="CO101" s="316"/>
      <c r="CP101" s="316"/>
      <c r="CQ101" s="316"/>
      <c r="CR101" s="316"/>
      <c r="CS101" s="316"/>
      <c r="CT101" s="316"/>
      <c r="CU101" s="316"/>
      <c r="CV101" s="316"/>
      <c r="CW101" s="316"/>
      <c r="CX101" s="316"/>
      <c r="CY101" s="316"/>
      <c r="CZ101" s="316"/>
      <c r="DA101" s="316"/>
      <c r="DB101" s="316"/>
      <c r="DC101" s="316"/>
      <c r="DD101" s="316"/>
      <c r="DE101" s="316"/>
      <c r="DF101" s="316"/>
      <c r="DG101" s="316"/>
      <c r="DH101" s="316"/>
      <c r="DI101" s="316"/>
      <c r="DJ101" s="316"/>
      <c r="DK101" s="316"/>
      <c r="DL101" s="316"/>
      <c r="DM101" s="316"/>
      <c r="DN101" s="316"/>
      <c r="DO101" s="316"/>
      <c r="DP101" s="316"/>
      <c r="DQ101" s="316"/>
      <c r="DR101" s="316"/>
      <c r="DS101" s="316"/>
      <c r="DT101" s="316"/>
      <c r="DU101" s="316"/>
      <c r="DV101" s="316"/>
      <c r="DW101" s="316"/>
      <c r="DX101" s="316"/>
      <c r="DY101" s="316"/>
      <c r="DZ101" s="316"/>
      <c r="EA101" s="316"/>
      <c r="EB101" s="316"/>
      <c r="EC101" s="316"/>
      <c r="ED101" s="316"/>
      <c r="EE101" s="316"/>
      <c r="EF101" s="316"/>
      <c r="EG101" s="316"/>
      <c r="EH101" s="316"/>
      <c r="EI101" s="316"/>
      <c r="EJ101" s="316"/>
      <c r="EK101" s="316"/>
      <c r="EL101" s="316"/>
      <c r="EM101" s="316"/>
      <c r="EN101" s="316"/>
      <c r="EO101" s="316"/>
      <c r="EP101" s="316"/>
      <c r="EQ101" s="316"/>
      <c r="ER101" s="316"/>
      <c r="ES101" s="316"/>
      <c r="ET101" s="316"/>
      <c r="EU101" s="316"/>
      <c r="EV101" s="316"/>
      <c r="EW101" s="316"/>
      <c r="EX101" s="316"/>
      <c r="EY101" s="316"/>
      <c r="EZ101" s="316"/>
      <c r="FA101" s="316"/>
      <c r="FB101" s="316"/>
      <c r="FC101" s="316"/>
      <c r="FD101" s="316"/>
      <c r="FE101" s="316"/>
      <c r="FF101" s="316"/>
      <c r="FG101" s="316"/>
      <c r="FH101" s="316"/>
      <c r="FI101" s="316"/>
      <c r="FJ101" s="316"/>
      <c r="FK101" s="316"/>
      <c r="FL101" s="316"/>
      <c r="FM101" s="316"/>
      <c r="FN101" s="316"/>
      <c r="FO101" s="316"/>
      <c r="FP101" s="316"/>
      <c r="FQ101" s="316"/>
      <c r="FR101" s="316"/>
      <c r="FS101" s="316"/>
      <c r="FT101" s="316"/>
      <c r="FU101" s="316"/>
      <c r="FV101" s="316"/>
      <c r="FW101" s="316"/>
      <c r="FX101" s="316"/>
      <c r="FY101" s="316"/>
      <c r="FZ101" s="316"/>
      <c r="GA101" s="316"/>
      <c r="GB101" s="316"/>
      <c r="GC101" s="316"/>
      <c r="GD101" s="316"/>
      <c r="GE101" s="316"/>
      <c r="GF101" s="316"/>
      <c r="GG101" s="316"/>
      <c r="GH101" s="316"/>
      <c r="GI101" s="316"/>
      <c r="GJ101" s="316"/>
      <c r="GK101" s="316"/>
      <c r="GL101" s="316"/>
      <c r="GM101" s="316"/>
      <c r="GN101" s="316"/>
      <c r="GO101" s="316"/>
      <c r="GP101" s="316"/>
      <c r="GQ101" s="316"/>
      <c r="GR101" s="316"/>
      <c r="GS101" s="316"/>
      <c r="GT101" s="316"/>
      <c r="GU101" s="316"/>
      <c r="GV101" s="316"/>
      <c r="GW101" s="316"/>
      <c r="GX101" s="316"/>
      <c r="GY101" s="316"/>
      <c r="GZ101" s="316"/>
      <c r="HA101" s="316"/>
      <c r="HB101" s="316"/>
      <c r="HC101" s="316"/>
      <c r="HD101" s="316"/>
      <c r="HE101" s="316"/>
      <c r="HF101" s="316"/>
      <c r="HG101" s="316"/>
      <c r="HH101" s="316"/>
      <c r="HI101" s="316"/>
      <c r="HJ101" s="316"/>
      <c r="HK101" s="316"/>
      <c r="HL101" s="316"/>
      <c r="HM101" s="316"/>
      <c r="HN101" s="316"/>
      <c r="HO101" s="316"/>
      <c r="HP101" s="316"/>
      <c r="HQ101" s="316"/>
      <c r="HR101" s="316"/>
      <c r="HS101" s="316"/>
      <c r="HT101" s="316"/>
      <c r="HU101" s="316"/>
      <c r="HV101" s="316"/>
      <c r="HW101" s="316"/>
      <c r="HX101" s="316"/>
      <c r="HY101" s="316"/>
      <c r="HZ101" s="316"/>
      <c r="IA101" s="316"/>
      <c r="IB101" s="316"/>
      <c r="IC101" s="316"/>
      <c r="ID101" s="316"/>
      <c r="IE101" s="316"/>
      <c r="IF101" s="316"/>
      <c r="IG101" s="316"/>
      <c r="IH101" s="316"/>
      <c r="II101" s="316"/>
      <c r="IJ101" s="316"/>
      <c r="IK101" s="316"/>
      <c r="IL101" s="316"/>
      <c r="IM101" s="316"/>
      <c r="IN101" s="316"/>
      <c r="IO101" s="316"/>
      <c r="IP101" s="316"/>
      <c r="IQ101" s="316"/>
      <c r="IR101" s="316"/>
      <c r="IS101" s="316"/>
    </row>
    <row r="102" spans="1:253">
      <c r="A102" s="361"/>
      <c r="B102" s="316"/>
      <c r="C102" s="316"/>
      <c r="D102" s="316"/>
      <c r="E102" s="316"/>
      <c r="F102" s="316"/>
      <c r="G102" s="316"/>
      <c r="H102" s="316"/>
      <c r="I102" s="316"/>
      <c r="J102" s="316"/>
      <c r="K102" s="316"/>
      <c r="L102" s="316"/>
      <c r="M102" s="316"/>
      <c r="N102" s="316"/>
      <c r="O102" s="316"/>
      <c r="P102" s="316"/>
      <c r="Q102" s="316"/>
      <c r="R102" s="316"/>
      <c r="S102" s="316"/>
      <c r="T102" s="316"/>
      <c r="U102" s="316"/>
      <c r="V102" s="316"/>
      <c r="W102" s="316"/>
      <c r="X102" s="316"/>
      <c r="Y102" s="316"/>
      <c r="Z102" s="316"/>
      <c r="AA102" s="316"/>
      <c r="AB102" s="316"/>
      <c r="AC102" s="316"/>
      <c r="AD102" s="316"/>
      <c r="AE102" s="316"/>
      <c r="AF102" s="316"/>
      <c r="AG102" s="316"/>
      <c r="AH102" s="316"/>
      <c r="AI102" s="316"/>
      <c r="AJ102" s="316"/>
      <c r="AK102" s="316"/>
      <c r="AL102" s="316"/>
      <c r="AM102" s="316"/>
      <c r="AN102" s="316"/>
      <c r="AO102" s="316"/>
      <c r="AP102" s="316"/>
      <c r="AQ102" s="316"/>
      <c r="AR102" s="316"/>
      <c r="AS102" s="316"/>
      <c r="AT102" s="316"/>
      <c r="AU102" s="316"/>
      <c r="AV102" s="316"/>
      <c r="AW102" s="316"/>
      <c r="AX102" s="316"/>
      <c r="AY102" s="316"/>
      <c r="AZ102" s="316"/>
      <c r="BA102" s="316"/>
      <c r="BB102" s="316"/>
      <c r="BC102" s="316"/>
      <c r="BD102" s="316"/>
      <c r="BE102" s="316"/>
      <c r="BF102" s="316"/>
      <c r="BG102" s="316"/>
      <c r="BH102" s="316"/>
      <c r="BI102" s="316"/>
      <c r="BJ102" s="316"/>
      <c r="BK102" s="316"/>
      <c r="BL102" s="316"/>
      <c r="BM102" s="316"/>
      <c r="BN102" s="316"/>
      <c r="BO102" s="316"/>
      <c r="BP102" s="316"/>
      <c r="BQ102" s="316"/>
      <c r="BR102" s="316"/>
      <c r="BS102" s="316"/>
      <c r="BT102" s="316"/>
      <c r="BU102" s="316"/>
      <c r="BV102" s="316"/>
      <c r="BW102" s="316"/>
      <c r="BX102" s="316"/>
      <c r="BY102" s="316"/>
      <c r="BZ102" s="316"/>
      <c r="CA102" s="316"/>
      <c r="CB102" s="316"/>
      <c r="CC102" s="316"/>
      <c r="CD102" s="316"/>
      <c r="CE102" s="316"/>
      <c r="CF102" s="316"/>
      <c r="CG102" s="316"/>
      <c r="CH102" s="316"/>
      <c r="CI102" s="316"/>
      <c r="CJ102" s="316"/>
      <c r="CK102" s="316"/>
      <c r="CL102" s="316"/>
      <c r="CM102" s="316"/>
      <c r="CN102" s="316"/>
      <c r="CO102" s="316"/>
      <c r="CP102" s="316"/>
      <c r="CQ102" s="316"/>
      <c r="CR102" s="316"/>
      <c r="CS102" s="316"/>
      <c r="CT102" s="316"/>
      <c r="CU102" s="316"/>
      <c r="CV102" s="316"/>
      <c r="CW102" s="316"/>
      <c r="CX102" s="316"/>
      <c r="CY102" s="316"/>
      <c r="CZ102" s="316"/>
      <c r="DA102" s="316"/>
      <c r="DB102" s="316"/>
      <c r="DC102" s="316"/>
      <c r="DD102" s="316"/>
      <c r="DE102" s="316"/>
      <c r="DF102" s="316"/>
      <c r="DG102" s="316"/>
      <c r="DH102" s="316"/>
      <c r="DI102" s="316"/>
      <c r="DJ102" s="316"/>
      <c r="DK102" s="316"/>
      <c r="DL102" s="316"/>
      <c r="DM102" s="316"/>
      <c r="DN102" s="316"/>
      <c r="DO102" s="316"/>
      <c r="DP102" s="316"/>
      <c r="DQ102" s="316"/>
      <c r="DR102" s="316"/>
      <c r="DS102" s="316"/>
      <c r="DT102" s="316"/>
      <c r="DU102" s="316"/>
      <c r="DV102" s="316"/>
      <c r="DW102" s="316"/>
      <c r="DX102" s="316"/>
      <c r="DY102" s="316"/>
      <c r="DZ102" s="316"/>
      <c r="EA102" s="316"/>
      <c r="EB102" s="316"/>
      <c r="EC102" s="316"/>
      <c r="ED102" s="316"/>
      <c r="EE102" s="316"/>
      <c r="EF102" s="316"/>
      <c r="EG102" s="316"/>
      <c r="EH102" s="316"/>
      <c r="EI102" s="316"/>
      <c r="EJ102" s="316"/>
      <c r="EK102" s="316"/>
      <c r="EL102" s="316"/>
      <c r="EM102" s="316"/>
      <c r="EN102" s="316"/>
      <c r="EO102" s="316"/>
      <c r="EP102" s="316"/>
      <c r="EQ102" s="316"/>
      <c r="ER102" s="316"/>
      <c r="ES102" s="316"/>
      <c r="ET102" s="316"/>
      <c r="EU102" s="316"/>
      <c r="EV102" s="316"/>
      <c r="EW102" s="316"/>
      <c r="EX102" s="316"/>
      <c r="EY102" s="316"/>
      <c r="EZ102" s="316"/>
      <c r="FA102" s="316"/>
      <c r="FB102" s="316"/>
      <c r="FC102" s="316"/>
      <c r="FD102" s="316"/>
      <c r="FE102" s="316"/>
      <c r="FF102" s="316"/>
      <c r="FG102" s="316"/>
      <c r="FH102" s="316"/>
      <c r="FI102" s="316"/>
      <c r="FJ102" s="316"/>
      <c r="FK102" s="316"/>
      <c r="FL102" s="316"/>
      <c r="FM102" s="316"/>
      <c r="FN102" s="316"/>
      <c r="FO102" s="316"/>
      <c r="FP102" s="316"/>
      <c r="FQ102" s="316"/>
      <c r="FR102" s="316"/>
      <c r="FS102" s="316"/>
      <c r="FT102" s="316"/>
      <c r="FU102" s="316"/>
      <c r="FV102" s="316"/>
      <c r="FW102" s="316"/>
      <c r="FX102" s="316"/>
      <c r="FY102" s="316"/>
      <c r="FZ102" s="316"/>
      <c r="GA102" s="316"/>
      <c r="GB102" s="316"/>
      <c r="GC102" s="316"/>
      <c r="GD102" s="316"/>
      <c r="GE102" s="316"/>
      <c r="GF102" s="316"/>
      <c r="GG102" s="316"/>
      <c r="GH102" s="316"/>
      <c r="GI102" s="316"/>
      <c r="GJ102" s="316"/>
      <c r="GK102" s="316"/>
      <c r="GL102" s="316"/>
      <c r="GM102" s="316"/>
      <c r="GN102" s="316"/>
      <c r="GO102" s="316"/>
      <c r="GP102" s="316"/>
      <c r="GQ102" s="316"/>
      <c r="GR102" s="316"/>
      <c r="GS102" s="316"/>
      <c r="GT102" s="316"/>
      <c r="GU102" s="316"/>
      <c r="GV102" s="316"/>
      <c r="GW102" s="316"/>
      <c r="GX102" s="316"/>
      <c r="GY102" s="316"/>
      <c r="GZ102" s="316"/>
      <c r="HA102" s="316"/>
      <c r="HB102" s="316"/>
      <c r="HC102" s="316"/>
      <c r="HD102" s="316"/>
      <c r="HE102" s="316"/>
      <c r="HF102" s="316"/>
      <c r="HG102" s="316"/>
      <c r="HH102" s="316"/>
      <c r="HI102" s="316"/>
      <c r="HJ102" s="316"/>
      <c r="HK102" s="316"/>
      <c r="HL102" s="316"/>
      <c r="HM102" s="316"/>
      <c r="HN102" s="316"/>
      <c r="HO102" s="316"/>
      <c r="HP102" s="316"/>
      <c r="HQ102" s="316"/>
      <c r="HR102" s="316"/>
      <c r="HS102" s="316"/>
      <c r="HT102" s="316"/>
      <c r="HU102" s="316"/>
      <c r="HV102" s="316"/>
      <c r="HW102" s="316"/>
      <c r="HX102" s="316"/>
      <c r="HY102" s="316"/>
      <c r="HZ102" s="316"/>
      <c r="IA102" s="316"/>
      <c r="IB102" s="316"/>
      <c r="IC102" s="316"/>
      <c r="ID102" s="316"/>
      <c r="IE102" s="316"/>
      <c r="IF102" s="316"/>
      <c r="IG102" s="316"/>
      <c r="IH102" s="316"/>
      <c r="II102" s="316"/>
      <c r="IJ102" s="316"/>
      <c r="IK102" s="316"/>
      <c r="IL102" s="316"/>
      <c r="IM102" s="316"/>
      <c r="IN102" s="316"/>
      <c r="IO102" s="316"/>
      <c r="IP102" s="316"/>
      <c r="IQ102" s="316"/>
      <c r="IR102" s="316"/>
      <c r="IS102" s="316"/>
    </row>
    <row r="103" spans="1:253">
      <c r="A103" s="361"/>
      <c r="B103" s="316"/>
      <c r="C103" s="316"/>
      <c r="D103" s="316"/>
      <c r="E103" s="316"/>
      <c r="F103" s="316"/>
      <c r="G103" s="316"/>
      <c r="H103" s="316"/>
      <c r="I103" s="316"/>
      <c r="J103" s="316"/>
      <c r="K103" s="316"/>
      <c r="L103" s="316"/>
      <c r="M103" s="316"/>
      <c r="N103" s="316"/>
      <c r="O103" s="316"/>
      <c r="P103" s="316"/>
      <c r="Q103" s="316"/>
      <c r="R103" s="316"/>
      <c r="S103" s="316"/>
      <c r="T103" s="316"/>
      <c r="U103" s="316"/>
      <c r="V103" s="316"/>
      <c r="W103" s="316"/>
      <c r="X103" s="316"/>
      <c r="Y103" s="316"/>
      <c r="Z103" s="316"/>
      <c r="AA103" s="316"/>
      <c r="AB103" s="316"/>
      <c r="AC103" s="316"/>
      <c r="AD103" s="316"/>
      <c r="AE103" s="316"/>
      <c r="AF103" s="316"/>
      <c r="AG103" s="316"/>
      <c r="AH103" s="316"/>
      <c r="AI103" s="316"/>
      <c r="AJ103" s="316"/>
      <c r="AK103" s="316"/>
      <c r="AL103" s="316"/>
      <c r="AM103" s="316"/>
      <c r="AN103" s="316"/>
      <c r="AO103" s="316"/>
      <c r="AP103" s="316"/>
      <c r="AQ103" s="316"/>
      <c r="AR103" s="316"/>
      <c r="AS103" s="316"/>
      <c r="AT103" s="316"/>
      <c r="AU103" s="316"/>
      <c r="AV103" s="316"/>
      <c r="AW103" s="316"/>
      <c r="AX103" s="316"/>
      <c r="AY103" s="316"/>
      <c r="AZ103" s="316"/>
      <c r="BA103" s="316"/>
      <c r="BB103" s="316"/>
      <c r="BC103" s="316"/>
      <c r="BD103" s="316"/>
      <c r="BE103" s="316"/>
      <c r="BF103" s="316"/>
      <c r="BG103" s="316"/>
      <c r="BH103" s="316"/>
      <c r="BI103" s="316"/>
      <c r="BJ103" s="316"/>
      <c r="BK103" s="316"/>
      <c r="BL103" s="316"/>
      <c r="BM103" s="316"/>
      <c r="BN103" s="316"/>
      <c r="BO103" s="316"/>
      <c r="BP103" s="316"/>
      <c r="BQ103" s="316"/>
      <c r="BR103" s="316"/>
      <c r="BS103" s="316"/>
      <c r="BT103" s="316"/>
      <c r="BU103" s="316"/>
      <c r="BV103" s="316"/>
      <c r="BW103" s="316"/>
      <c r="BX103" s="316"/>
      <c r="BY103" s="316"/>
      <c r="BZ103" s="316"/>
      <c r="CA103" s="316"/>
      <c r="CB103" s="316"/>
      <c r="CC103" s="316"/>
      <c r="CD103" s="316"/>
      <c r="CE103" s="316"/>
      <c r="CF103" s="316"/>
      <c r="CG103" s="316"/>
      <c r="CH103" s="316"/>
      <c r="CI103" s="316"/>
      <c r="CJ103" s="316"/>
      <c r="CK103" s="316"/>
      <c r="CL103" s="316"/>
      <c r="CM103" s="316"/>
      <c r="CN103" s="316"/>
      <c r="CO103" s="316"/>
      <c r="CP103" s="316"/>
      <c r="CQ103" s="316"/>
      <c r="CR103" s="316"/>
      <c r="CS103" s="316"/>
      <c r="CT103" s="316"/>
      <c r="CU103" s="316"/>
      <c r="CV103" s="316"/>
      <c r="CW103" s="316"/>
      <c r="CX103" s="316"/>
      <c r="CY103" s="316"/>
      <c r="CZ103" s="316"/>
      <c r="DA103" s="316"/>
      <c r="DB103" s="316"/>
      <c r="DC103" s="316"/>
      <c r="DD103" s="316"/>
      <c r="DE103" s="316"/>
      <c r="DF103" s="316"/>
      <c r="DG103" s="316"/>
      <c r="DH103" s="316"/>
      <c r="DI103" s="316"/>
      <c r="DJ103" s="316"/>
      <c r="DK103" s="316"/>
      <c r="DL103" s="316"/>
      <c r="DM103" s="316"/>
      <c r="DN103" s="316"/>
      <c r="DO103" s="316"/>
      <c r="DP103" s="316"/>
      <c r="DQ103" s="316"/>
      <c r="DR103" s="316"/>
      <c r="DS103" s="316"/>
      <c r="DT103" s="316"/>
      <c r="DU103" s="316"/>
      <c r="DV103" s="316"/>
      <c r="DW103" s="316"/>
      <c r="DX103" s="316"/>
      <c r="DY103" s="316"/>
      <c r="DZ103" s="316"/>
      <c r="EA103" s="316"/>
      <c r="EB103" s="316"/>
      <c r="EC103" s="316"/>
      <c r="ED103" s="316"/>
      <c r="EE103" s="316"/>
      <c r="EF103" s="316"/>
      <c r="EG103" s="316"/>
      <c r="EH103" s="316"/>
      <c r="EI103" s="316"/>
      <c r="EJ103" s="316"/>
      <c r="EK103" s="316"/>
      <c r="EL103" s="316"/>
      <c r="EM103" s="316"/>
      <c r="EN103" s="316"/>
      <c r="EO103" s="316"/>
      <c r="EP103" s="316"/>
      <c r="EQ103" s="316"/>
      <c r="ER103" s="316"/>
      <c r="ES103" s="316"/>
      <c r="ET103" s="316"/>
      <c r="EU103" s="316"/>
      <c r="EV103" s="316"/>
      <c r="EW103" s="316"/>
      <c r="EX103" s="316"/>
      <c r="EY103" s="316"/>
      <c r="EZ103" s="316"/>
      <c r="FA103" s="316"/>
      <c r="FB103" s="316"/>
      <c r="FC103" s="316"/>
      <c r="FD103" s="316"/>
      <c r="FE103" s="316"/>
      <c r="FF103" s="316"/>
      <c r="FG103" s="316"/>
      <c r="FH103" s="316"/>
      <c r="FI103" s="316"/>
      <c r="FJ103" s="316"/>
      <c r="FK103" s="316"/>
      <c r="FL103" s="316"/>
      <c r="FM103" s="316"/>
      <c r="FN103" s="316"/>
      <c r="FO103" s="316"/>
      <c r="FP103" s="316"/>
      <c r="FQ103" s="316"/>
      <c r="FR103" s="316"/>
      <c r="FS103" s="316"/>
      <c r="FT103" s="316"/>
      <c r="FU103" s="316"/>
      <c r="FV103" s="316"/>
      <c r="FW103" s="316"/>
      <c r="FX103" s="316"/>
      <c r="FY103" s="316"/>
      <c r="FZ103" s="316"/>
      <c r="GA103" s="316"/>
      <c r="GB103" s="316"/>
      <c r="GC103" s="316"/>
      <c r="GD103" s="316"/>
      <c r="GE103" s="316"/>
      <c r="GF103" s="316"/>
      <c r="GG103" s="316"/>
      <c r="GH103" s="316"/>
      <c r="GI103" s="316"/>
      <c r="GJ103" s="316"/>
      <c r="GK103" s="316"/>
      <c r="GL103" s="316"/>
      <c r="GM103" s="316"/>
      <c r="GN103" s="316"/>
      <c r="GO103" s="316"/>
      <c r="GP103" s="316"/>
      <c r="GQ103" s="316"/>
      <c r="GR103" s="316"/>
      <c r="GS103" s="316"/>
      <c r="GT103" s="316"/>
      <c r="GU103" s="316"/>
      <c r="GV103" s="316"/>
      <c r="GW103" s="316"/>
      <c r="GX103" s="316"/>
      <c r="GY103" s="316"/>
      <c r="GZ103" s="316"/>
      <c r="HA103" s="316"/>
      <c r="HB103" s="316"/>
      <c r="HC103" s="316"/>
      <c r="HD103" s="316"/>
      <c r="HE103" s="316"/>
      <c r="HF103" s="316"/>
      <c r="HG103" s="316"/>
      <c r="HH103" s="316"/>
      <c r="HI103" s="316"/>
      <c r="HJ103" s="316"/>
      <c r="HK103" s="316"/>
      <c r="HL103" s="316"/>
      <c r="HM103" s="316"/>
      <c r="HN103" s="316"/>
      <c r="HO103" s="316"/>
      <c r="HP103" s="316"/>
      <c r="HQ103" s="316"/>
      <c r="HR103" s="316"/>
      <c r="HS103" s="316"/>
      <c r="HT103" s="316"/>
      <c r="HU103" s="316"/>
      <c r="HV103" s="316"/>
      <c r="HW103" s="316"/>
      <c r="HX103" s="316"/>
      <c r="HY103" s="316"/>
      <c r="HZ103" s="316"/>
      <c r="IA103" s="316"/>
      <c r="IB103" s="316"/>
      <c r="IC103" s="316"/>
      <c r="ID103" s="316"/>
      <c r="IE103" s="316"/>
      <c r="IF103" s="316"/>
      <c r="IG103" s="316"/>
      <c r="IH103" s="316"/>
      <c r="II103" s="316"/>
      <c r="IJ103" s="316"/>
      <c r="IK103" s="316"/>
      <c r="IL103" s="316"/>
      <c r="IM103" s="316"/>
      <c r="IN103" s="316"/>
      <c r="IO103" s="316"/>
      <c r="IP103" s="316"/>
      <c r="IQ103" s="316"/>
      <c r="IR103" s="316"/>
      <c r="IS103" s="316"/>
    </row>
    <row r="104" spans="1:253">
      <c r="A104" s="361"/>
      <c r="B104" s="316"/>
      <c r="C104" s="316"/>
      <c r="D104" s="316"/>
      <c r="E104" s="316"/>
      <c r="F104" s="316"/>
      <c r="G104" s="316"/>
      <c r="H104" s="316"/>
      <c r="I104" s="316"/>
      <c r="J104" s="316"/>
      <c r="K104" s="316"/>
      <c r="L104" s="316"/>
      <c r="M104" s="316"/>
      <c r="N104" s="316"/>
      <c r="O104" s="316"/>
      <c r="P104" s="316"/>
      <c r="Q104" s="316"/>
      <c r="R104" s="316"/>
      <c r="S104" s="316"/>
      <c r="T104" s="316"/>
      <c r="U104" s="316"/>
      <c r="V104" s="316"/>
      <c r="W104" s="316"/>
      <c r="X104" s="316"/>
      <c r="Y104" s="316"/>
      <c r="Z104" s="316"/>
      <c r="AA104" s="316"/>
      <c r="AB104" s="316"/>
      <c r="AC104" s="316"/>
      <c r="AD104" s="316"/>
      <c r="AE104" s="316"/>
      <c r="AF104" s="316"/>
      <c r="AG104" s="316"/>
      <c r="AH104" s="316"/>
      <c r="AI104" s="316"/>
      <c r="AJ104" s="316"/>
      <c r="AK104" s="316"/>
      <c r="AL104" s="316"/>
      <c r="AM104" s="316"/>
      <c r="AN104" s="316"/>
      <c r="AO104" s="316"/>
      <c r="AP104" s="316"/>
      <c r="AQ104" s="316"/>
      <c r="AR104" s="316"/>
      <c r="AS104" s="316"/>
      <c r="AT104" s="316"/>
      <c r="AU104" s="316"/>
      <c r="AV104" s="316"/>
      <c r="AW104" s="316"/>
      <c r="AX104" s="316"/>
      <c r="AY104" s="316"/>
      <c r="AZ104" s="316"/>
      <c r="BA104" s="316"/>
      <c r="BB104" s="316"/>
      <c r="BC104" s="316"/>
      <c r="BD104" s="316"/>
      <c r="BE104" s="316"/>
      <c r="BF104" s="316"/>
      <c r="BG104" s="316"/>
      <c r="BH104" s="316"/>
      <c r="BI104" s="316"/>
      <c r="BJ104" s="316"/>
      <c r="BK104" s="316"/>
      <c r="BL104" s="316"/>
      <c r="BM104" s="316"/>
      <c r="BN104" s="316"/>
      <c r="BO104" s="316"/>
      <c r="BP104" s="316"/>
      <c r="BQ104" s="316"/>
      <c r="BR104" s="316"/>
      <c r="BS104" s="316"/>
      <c r="BT104" s="316"/>
      <c r="BU104" s="316"/>
      <c r="BV104" s="316"/>
      <c r="BW104" s="316"/>
      <c r="BX104" s="316"/>
      <c r="BY104" s="316"/>
      <c r="BZ104" s="316"/>
      <c r="CA104" s="316"/>
      <c r="CB104" s="316"/>
      <c r="CC104" s="316"/>
      <c r="CD104" s="316"/>
      <c r="CE104" s="316"/>
      <c r="CF104" s="316"/>
      <c r="CG104" s="316"/>
      <c r="CH104" s="316"/>
      <c r="CI104" s="316"/>
      <c r="CJ104" s="316"/>
      <c r="CK104" s="316"/>
      <c r="CL104" s="316"/>
      <c r="CM104" s="316"/>
      <c r="CN104" s="316"/>
      <c r="CO104" s="316"/>
      <c r="CP104" s="316"/>
      <c r="CQ104" s="316"/>
      <c r="CR104" s="316"/>
      <c r="CS104" s="316"/>
      <c r="CT104" s="316"/>
      <c r="CU104" s="316"/>
      <c r="CV104" s="316"/>
      <c r="CW104" s="316"/>
      <c r="CX104" s="316"/>
      <c r="CY104" s="316"/>
      <c r="CZ104" s="316"/>
      <c r="DA104" s="316"/>
      <c r="DB104" s="316"/>
      <c r="DC104" s="316"/>
      <c r="DD104" s="316"/>
      <c r="DE104" s="316"/>
      <c r="DF104" s="316"/>
      <c r="DG104" s="316"/>
      <c r="DH104" s="316"/>
      <c r="DI104" s="316"/>
      <c r="DJ104" s="316"/>
      <c r="DK104" s="316"/>
      <c r="DL104" s="316"/>
      <c r="DM104" s="316"/>
      <c r="DN104" s="316"/>
      <c r="DO104" s="316"/>
      <c r="DP104" s="316"/>
      <c r="DQ104" s="316"/>
      <c r="DR104" s="316"/>
      <c r="DS104" s="316"/>
      <c r="DT104" s="316"/>
      <c r="DU104" s="316"/>
      <c r="DV104" s="316"/>
      <c r="DW104" s="316"/>
      <c r="DX104" s="316"/>
      <c r="DY104" s="316"/>
      <c r="DZ104" s="316"/>
      <c r="EA104" s="316"/>
      <c r="EB104" s="316"/>
      <c r="EC104" s="316"/>
      <c r="ED104" s="316"/>
      <c r="EE104" s="316"/>
      <c r="EF104" s="316"/>
      <c r="EG104" s="316"/>
      <c r="EH104" s="316"/>
      <c r="EI104" s="316"/>
      <c r="EJ104" s="316"/>
      <c r="EK104" s="316"/>
      <c r="EL104" s="316"/>
      <c r="EM104" s="316"/>
      <c r="EN104" s="316"/>
      <c r="EO104" s="316"/>
      <c r="EP104" s="316"/>
      <c r="EQ104" s="316"/>
      <c r="ER104" s="316"/>
      <c r="ES104" s="316"/>
      <c r="ET104" s="316"/>
      <c r="EU104" s="316"/>
      <c r="EV104" s="316"/>
      <c r="EW104" s="316"/>
      <c r="EX104" s="316"/>
      <c r="EY104" s="316"/>
      <c r="EZ104" s="316"/>
      <c r="FA104" s="316"/>
      <c r="FB104" s="316"/>
      <c r="FC104" s="316"/>
      <c r="FD104" s="316"/>
      <c r="FE104" s="316"/>
      <c r="FF104" s="316"/>
      <c r="FG104" s="316"/>
      <c r="FH104" s="316"/>
      <c r="FI104" s="316"/>
      <c r="FJ104" s="316"/>
      <c r="FK104" s="316"/>
      <c r="FL104" s="316"/>
      <c r="FM104" s="316"/>
      <c r="FN104" s="316"/>
      <c r="FO104" s="316"/>
      <c r="FP104" s="316"/>
      <c r="FQ104" s="316"/>
      <c r="FR104" s="316"/>
      <c r="FS104" s="316"/>
      <c r="FT104" s="316"/>
      <c r="FU104" s="316"/>
      <c r="FV104" s="316"/>
      <c r="FW104" s="316"/>
      <c r="FX104" s="316"/>
      <c r="FY104" s="316"/>
      <c r="FZ104" s="316"/>
      <c r="GA104" s="316"/>
      <c r="GB104" s="316"/>
      <c r="GC104" s="316"/>
      <c r="GD104" s="316"/>
      <c r="GE104" s="316"/>
      <c r="GF104" s="316"/>
      <c r="GG104" s="316"/>
      <c r="GH104" s="316"/>
      <c r="GI104" s="316"/>
      <c r="GJ104" s="316"/>
      <c r="GK104" s="316"/>
      <c r="GL104" s="316"/>
      <c r="GM104" s="316"/>
      <c r="GN104" s="316"/>
      <c r="GO104" s="316"/>
      <c r="GP104" s="316"/>
      <c r="GQ104" s="316"/>
      <c r="GR104" s="316"/>
      <c r="GS104" s="316"/>
      <c r="GT104" s="316"/>
      <c r="GU104" s="316"/>
      <c r="GV104" s="316"/>
      <c r="GW104" s="316"/>
      <c r="GX104" s="316"/>
      <c r="GY104" s="316"/>
      <c r="GZ104" s="316"/>
      <c r="HA104" s="316"/>
      <c r="HB104" s="316"/>
      <c r="HC104" s="316"/>
      <c r="HD104" s="316"/>
      <c r="HE104" s="316"/>
      <c r="HF104" s="316"/>
      <c r="HG104" s="316"/>
      <c r="HH104" s="316"/>
      <c r="HI104" s="316"/>
      <c r="HJ104" s="316"/>
      <c r="HK104" s="316"/>
      <c r="HL104" s="316"/>
      <c r="HM104" s="316"/>
      <c r="HN104" s="316"/>
      <c r="HO104" s="316"/>
      <c r="HP104" s="316"/>
      <c r="HQ104" s="316"/>
      <c r="HR104" s="316"/>
      <c r="HS104" s="316"/>
      <c r="HT104" s="316"/>
      <c r="HU104" s="316"/>
      <c r="HV104" s="316"/>
      <c r="HW104" s="316"/>
      <c r="HX104" s="316"/>
      <c r="HY104" s="316"/>
      <c r="HZ104" s="316"/>
      <c r="IA104" s="316"/>
      <c r="IB104" s="316"/>
      <c r="IC104" s="316"/>
      <c r="ID104" s="316"/>
      <c r="IE104" s="316"/>
      <c r="IF104" s="316"/>
      <c r="IG104" s="316"/>
      <c r="IH104" s="316"/>
      <c r="II104" s="316"/>
      <c r="IJ104" s="316"/>
      <c r="IK104" s="316"/>
      <c r="IL104" s="316"/>
      <c r="IM104" s="316"/>
      <c r="IN104" s="316"/>
      <c r="IO104" s="316"/>
      <c r="IP104" s="316"/>
      <c r="IQ104" s="316"/>
      <c r="IR104" s="316"/>
      <c r="IS104" s="316"/>
    </row>
    <row r="105" spans="1:253">
      <c r="A105" s="361"/>
      <c r="B105" s="316"/>
      <c r="C105" s="316"/>
      <c r="D105" s="316"/>
      <c r="E105" s="316"/>
      <c r="F105" s="316"/>
      <c r="G105" s="316"/>
      <c r="H105" s="316"/>
      <c r="I105" s="316"/>
      <c r="J105" s="316"/>
      <c r="K105" s="316"/>
      <c r="L105" s="316"/>
      <c r="M105" s="316"/>
      <c r="N105" s="316"/>
      <c r="O105" s="316"/>
      <c r="P105" s="316"/>
      <c r="Q105" s="316"/>
      <c r="R105" s="316"/>
      <c r="S105" s="316"/>
      <c r="T105" s="316"/>
      <c r="U105" s="316"/>
      <c r="V105" s="316"/>
      <c r="W105" s="316"/>
      <c r="X105" s="316"/>
      <c r="Y105" s="316"/>
      <c r="Z105" s="316"/>
      <c r="AA105" s="316"/>
      <c r="AB105" s="316"/>
      <c r="AC105" s="316"/>
      <c r="AD105" s="316"/>
      <c r="AE105" s="316"/>
      <c r="AF105" s="316"/>
      <c r="AG105" s="316"/>
      <c r="AH105" s="316"/>
      <c r="AI105" s="316"/>
      <c r="AJ105" s="316"/>
      <c r="AK105" s="316"/>
      <c r="AL105" s="316"/>
      <c r="AM105" s="316"/>
      <c r="AN105" s="316"/>
      <c r="AO105" s="316"/>
      <c r="AP105" s="316"/>
      <c r="AQ105" s="316"/>
      <c r="AR105" s="316"/>
      <c r="AS105" s="316"/>
      <c r="AT105" s="316"/>
      <c r="AU105" s="316"/>
      <c r="AV105" s="316"/>
      <c r="AW105" s="316"/>
      <c r="AX105" s="316"/>
      <c r="AY105" s="316"/>
      <c r="AZ105" s="316"/>
      <c r="BA105" s="316"/>
      <c r="BB105" s="316"/>
      <c r="BC105" s="316"/>
      <c r="BD105" s="316"/>
      <c r="BE105" s="316"/>
      <c r="BF105" s="316"/>
      <c r="BG105" s="316"/>
      <c r="BH105" s="316"/>
      <c r="BI105" s="316"/>
      <c r="BJ105" s="316"/>
      <c r="BK105" s="316"/>
      <c r="BL105" s="316"/>
      <c r="BM105" s="316"/>
      <c r="BN105" s="316"/>
      <c r="BO105" s="316"/>
      <c r="BP105" s="316"/>
      <c r="BQ105" s="316"/>
      <c r="BR105" s="316"/>
      <c r="BS105" s="316"/>
      <c r="BT105" s="316"/>
      <c r="BU105" s="316"/>
      <c r="BV105" s="316"/>
      <c r="BW105" s="316"/>
      <c r="BX105" s="316"/>
      <c r="BY105" s="316"/>
      <c r="BZ105" s="316"/>
      <c r="CA105" s="316"/>
      <c r="CB105" s="316"/>
      <c r="CC105" s="316"/>
      <c r="CD105" s="316"/>
      <c r="CE105" s="316"/>
      <c r="CF105" s="316"/>
      <c r="CG105" s="316"/>
      <c r="CH105" s="316"/>
      <c r="CI105" s="316"/>
      <c r="CJ105" s="316"/>
      <c r="CK105" s="316"/>
      <c r="CL105" s="316"/>
      <c r="CM105" s="316"/>
      <c r="CN105" s="316"/>
      <c r="CO105" s="316"/>
      <c r="CP105" s="316"/>
      <c r="CQ105" s="316"/>
      <c r="CR105" s="316"/>
      <c r="CS105" s="316"/>
      <c r="CT105" s="316"/>
      <c r="CU105" s="316"/>
      <c r="CV105" s="316"/>
      <c r="CW105" s="316"/>
      <c r="CX105" s="316"/>
      <c r="CY105" s="316"/>
      <c r="CZ105" s="316"/>
      <c r="DA105" s="316"/>
      <c r="DB105" s="316"/>
      <c r="DC105" s="316"/>
      <c r="DD105" s="316"/>
      <c r="DE105" s="316"/>
      <c r="DF105" s="316"/>
      <c r="DG105" s="316"/>
      <c r="DH105" s="316"/>
      <c r="DI105" s="316"/>
      <c r="DJ105" s="316"/>
      <c r="DK105" s="316"/>
      <c r="DL105" s="316"/>
      <c r="DM105" s="316"/>
      <c r="DN105" s="316"/>
      <c r="DO105" s="316"/>
      <c r="DP105" s="316"/>
      <c r="DQ105" s="316"/>
      <c r="DR105" s="316"/>
      <c r="DS105" s="316"/>
      <c r="DT105" s="316"/>
      <c r="DU105" s="316"/>
      <c r="DV105" s="316"/>
      <c r="DW105" s="316"/>
      <c r="DX105" s="316"/>
      <c r="DY105" s="316"/>
      <c r="DZ105" s="316"/>
      <c r="EA105" s="316"/>
      <c r="EB105" s="316"/>
      <c r="EC105" s="316"/>
      <c r="ED105" s="316"/>
      <c r="EE105" s="316"/>
      <c r="EF105" s="316"/>
      <c r="EG105" s="316"/>
      <c r="EH105" s="316"/>
      <c r="EI105" s="316"/>
      <c r="EJ105" s="316"/>
      <c r="EK105" s="316"/>
      <c r="EL105" s="316"/>
      <c r="EM105" s="316"/>
      <c r="EN105" s="316"/>
      <c r="EO105" s="316"/>
      <c r="EP105" s="316"/>
      <c r="EQ105" s="316"/>
      <c r="ER105" s="316"/>
      <c r="ES105" s="316"/>
      <c r="ET105" s="316"/>
      <c r="EU105" s="316"/>
      <c r="EV105" s="316"/>
      <c r="EW105" s="316"/>
      <c r="EX105" s="316"/>
      <c r="EY105" s="316"/>
      <c r="EZ105" s="316"/>
      <c r="FA105" s="316"/>
      <c r="FB105" s="316"/>
      <c r="FC105" s="316"/>
      <c r="FD105" s="316"/>
      <c r="FE105" s="316"/>
      <c r="FF105" s="316"/>
      <c r="FG105" s="316"/>
      <c r="FH105" s="316"/>
      <c r="FI105" s="316"/>
      <c r="FJ105" s="316"/>
      <c r="FK105" s="316"/>
      <c r="FL105" s="316"/>
      <c r="FM105" s="316"/>
      <c r="FN105" s="316"/>
      <c r="FO105" s="316"/>
      <c r="FP105" s="316"/>
      <c r="FQ105" s="316"/>
      <c r="FR105" s="316"/>
      <c r="FS105" s="316"/>
      <c r="FT105" s="316"/>
      <c r="FU105" s="316"/>
      <c r="FV105" s="316"/>
      <c r="FW105" s="316"/>
      <c r="FX105" s="316"/>
      <c r="FY105" s="316"/>
      <c r="FZ105" s="316"/>
      <c r="GA105" s="316"/>
      <c r="GB105" s="316"/>
      <c r="GC105" s="316"/>
      <c r="GD105" s="316"/>
      <c r="GE105" s="316"/>
      <c r="GF105" s="316"/>
      <c r="GG105" s="316"/>
      <c r="GH105" s="316"/>
      <c r="GI105" s="316"/>
      <c r="GJ105" s="316"/>
      <c r="GK105" s="316"/>
      <c r="GL105" s="316"/>
      <c r="GM105" s="316"/>
      <c r="GN105" s="316"/>
      <c r="GO105" s="316"/>
      <c r="GP105" s="316"/>
      <c r="GQ105" s="316"/>
      <c r="GR105" s="316"/>
      <c r="GS105" s="316"/>
      <c r="GT105" s="316"/>
      <c r="GU105" s="316"/>
      <c r="GV105" s="316"/>
      <c r="GW105" s="316"/>
      <c r="GX105" s="316"/>
      <c r="GY105" s="316"/>
      <c r="GZ105" s="316"/>
      <c r="HA105" s="316"/>
      <c r="HB105" s="316"/>
      <c r="HC105" s="316"/>
      <c r="HD105" s="316"/>
      <c r="HE105" s="316"/>
      <c r="HF105" s="316"/>
      <c r="HG105" s="316"/>
      <c r="HH105" s="316"/>
      <c r="HI105" s="316"/>
      <c r="HJ105" s="316"/>
      <c r="HK105" s="316"/>
      <c r="HL105" s="316"/>
      <c r="HM105" s="316"/>
      <c r="HN105" s="316"/>
      <c r="HO105" s="316"/>
      <c r="HP105" s="316"/>
      <c r="HQ105" s="316"/>
      <c r="HR105" s="316"/>
      <c r="HS105" s="316"/>
      <c r="HT105" s="316"/>
      <c r="HU105" s="316"/>
      <c r="HV105" s="316"/>
      <c r="HW105" s="316"/>
      <c r="HX105" s="316"/>
      <c r="HY105" s="316"/>
      <c r="HZ105" s="316"/>
      <c r="IA105" s="316"/>
      <c r="IB105" s="316"/>
      <c r="IC105" s="316"/>
      <c r="ID105" s="316"/>
      <c r="IE105" s="316"/>
      <c r="IF105" s="316"/>
      <c r="IG105" s="316"/>
      <c r="IH105" s="316"/>
      <c r="II105" s="316"/>
      <c r="IJ105" s="316"/>
      <c r="IK105" s="316"/>
      <c r="IL105" s="316"/>
      <c r="IM105" s="316"/>
      <c r="IN105" s="316"/>
      <c r="IO105" s="316"/>
      <c r="IP105" s="316"/>
      <c r="IQ105" s="316"/>
      <c r="IR105" s="316"/>
      <c r="IS105" s="316"/>
    </row>
    <row r="106" spans="1:253">
      <c r="A106" s="361"/>
      <c r="B106" s="316"/>
      <c r="C106" s="316"/>
      <c r="D106" s="316"/>
      <c r="E106" s="316"/>
      <c r="F106" s="316"/>
      <c r="G106" s="316"/>
      <c r="H106" s="316"/>
      <c r="I106" s="316"/>
      <c r="J106" s="316"/>
      <c r="K106" s="316"/>
      <c r="L106" s="316"/>
      <c r="M106" s="316"/>
      <c r="N106" s="316"/>
      <c r="O106" s="316"/>
      <c r="P106" s="316"/>
      <c r="Q106" s="316"/>
      <c r="R106" s="316"/>
      <c r="S106" s="316"/>
      <c r="T106" s="316"/>
      <c r="U106" s="316"/>
      <c r="V106" s="316"/>
      <c r="W106" s="316"/>
      <c r="X106" s="316"/>
      <c r="Y106" s="316"/>
      <c r="Z106" s="316"/>
      <c r="AA106" s="316"/>
      <c r="AB106" s="316"/>
      <c r="AC106" s="316"/>
      <c r="AD106" s="316"/>
      <c r="AE106" s="316"/>
      <c r="AF106" s="316"/>
      <c r="AG106" s="316"/>
      <c r="AH106" s="316"/>
      <c r="AI106" s="316"/>
      <c r="AJ106" s="316"/>
      <c r="AK106" s="316"/>
      <c r="AL106" s="316"/>
      <c r="AM106" s="316"/>
      <c r="AN106" s="316"/>
      <c r="AO106" s="316"/>
      <c r="AP106" s="316"/>
      <c r="AQ106" s="316"/>
      <c r="AR106" s="316"/>
      <c r="AS106" s="316"/>
      <c r="AT106" s="316"/>
      <c r="AU106" s="316"/>
      <c r="AV106" s="316"/>
      <c r="AW106" s="316"/>
      <c r="AX106" s="316"/>
      <c r="AY106" s="316"/>
      <c r="AZ106" s="316"/>
      <c r="BA106" s="316"/>
      <c r="BB106" s="316"/>
      <c r="BC106" s="316"/>
      <c r="BD106" s="316"/>
      <c r="BE106" s="316"/>
      <c r="BF106" s="316"/>
      <c r="BG106" s="316"/>
      <c r="BH106" s="316"/>
      <c r="BI106" s="316"/>
      <c r="BJ106" s="316"/>
      <c r="BK106" s="316"/>
      <c r="BL106" s="316"/>
      <c r="BM106" s="316"/>
      <c r="BN106" s="316"/>
      <c r="BO106" s="316"/>
      <c r="BP106" s="316"/>
      <c r="BQ106" s="316"/>
      <c r="BR106" s="316"/>
      <c r="BS106" s="316"/>
      <c r="BT106" s="316"/>
      <c r="BU106" s="316"/>
      <c r="BV106" s="316"/>
      <c r="BW106" s="316"/>
      <c r="BX106" s="316"/>
      <c r="BY106" s="316"/>
      <c r="BZ106" s="316"/>
      <c r="CA106" s="316"/>
      <c r="CB106" s="316"/>
      <c r="CC106" s="316"/>
      <c r="CD106" s="316"/>
      <c r="CE106" s="316"/>
      <c r="CF106" s="316"/>
      <c r="CG106" s="316"/>
      <c r="CH106" s="316"/>
      <c r="CI106" s="316"/>
      <c r="CJ106" s="316"/>
      <c r="CK106" s="316"/>
      <c r="CL106" s="316"/>
      <c r="CM106" s="316"/>
      <c r="CN106" s="316"/>
      <c r="CO106" s="316"/>
      <c r="CP106" s="316"/>
      <c r="CQ106" s="316"/>
      <c r="CR106" s="316"/>
      <c r="CS106" s="316"/>
      <c r="CT106" s="316"/>
      <c r="CU106" s="316"/>
      <c r="CV106" s="316"/>
      <c r="CW106" s="316"/>
      <c r="CX106" s="316"/>
      <c r="CY106" s="316"/>
      <c r="CZ106" s="316"/>
      <c r="DA106" s="316"/>
      <c r="DB106" s="316"/>
      <c r="DC106" s="316"/>
      <c r="DD106" s="316"/>
      <c r="DE106" s="316"/>
      <c r="DF106" s="316"/>
      <c r="DG106" s="316"/>
      <c r="DH106" s="316"/>
      <c r="DI106" s="316"/>
      <c r="DJ106" s="316"/>
      <c r="DK106" s="316"/>
      <c r="DL106" s="316"/>
      <c r="DM106" s="316"/>
      <c r="DN106" s="316"/>
      <c r="DO106" s="316"/>
      <c r="DP106" s="316"/>
      <c r="DQ106" s="316"/>
      <c r="DR106" s="316"/>
      <c r="DS106" s="316"/>
      <c r="DT106" s="316"/>
      <c r="DU106" s="316"/>
      <c r="DV106" s="316"/>
      <c r="DW106" s="316"/>
      <c r="DX106" s="316"/>
      <c r="DY106" s="316"/>
      <c r="DZ106" s="316"/>
      <c r="EA106" s="316"/>
      <c r="EB106" s="316"/>
      <c r="EC106" s="316"/>
      <c r="ED106" s="316"/>
      <c r="EE106" s="316"/>
      <c r="EF106" s="316"/>
      <c r="EG106" s="316"/>
      <c r="EH106" s="316"/>
      <c r="EI106" s="316"/>
      <c r="EJ106" s="316"/>
      <c r="EK106" s="316"/>
      <c r="EL106" s="316"/>
      <c r="EM106" s="316"/>
      <c r="EN106" s="316"/>
      <c r="EO106" s="316"/>
      <c r="EP106" s="316"/>
      <c r="EQ106" s="316"/>
      <c r="ER106" s="316"/>
      <c r="ES106" s="316"/>
      <c r="ET106" s="316"/>
      <c r="EU106" s="316"/>
      <c r="EV106" s="316"/>
      <c r="EW106" s="316"/>
      <c r="EX106" s="316"/>
      <c r="EY106" s="316"/>
      <c r="EZ106" s="316"/>
      <c r="FA106" s="316"/>
      <c r="FB106" s="316"/>
      <c r="FC106" s="316"/>
      <c r="FD106" s="316"/>
      <c r="FE106" s="316"/>
      <c r="FF106" s="316"/>
      <c r="FG106" s="316"/>
      <c r="FH106" s="316"/>
      <c r="FI106" s="316"/>
      <c r="FJ106" s="316"/>
      <c r="FK106" s="316"/>
      <c r="FL106" s="316"/>
      <c r="FM106" s="316"/>
      <c r="FN106" s="316"/>
      <c r="FO106" s="316"/>
      <c r="FP106" s="316"/>
      <c r="FQ106" s="316"/>
      <c r="FR106" s="316"/>
      <c r="FS106" s="316"/>
      <c r="FT106" s="316"/>
      <c r="FU106" s="316"/>
      <c r="FV106" s="316"/>
      <c r="FW106" s="316"/>
      <c r="FX106" s="316"/>
      <c r="FY106" s="316"/>
      <c r="FZ106" s="316"/>
      <c r="GA106" s="316"/>
      <c r="GB106" s="316"/>
      <c r="GC106" s="316"/>
      <c r="GD106" s="316"/>
      <c r="GE106" s="316"/>
      <c r="GF106" s="316"/>
      <c r="GG106" s="316"/>
      <c r="GH106" s="316"/>
      <c r="GI106" s="316"/>
      <c r="GJ106" s="316"/>
      <c r="GK106" s="316"/>
      <c r="GL106" s="316"/>
      <c r="GM106" s="316"/>
      <c r="GN106" s="316"/>
      <c r="GO106" s="316"/>
      <c r="GP106" s="316"/>
      <c r="GQ106" s="316"/>
      <c r="GR106" s="316"/>
      <c r="GS106" s="316"/>
      <c r="GT106" s="316"/>
      <c r="GU106" s="316"/>
      <c r="GV106" s="316"/>
      <c r="GW106" s="316"/>
      <c r="GX106" s="316"/>
      <c r="GY106" s="316"/>
      <c r="GZ106" s="316"/>
      <c r="HA106" s="316"/>
      <c r="HB106" s="316"/>
      <c r="HC106" s="316"/>
      <c r="HD106" s="316"/>
      <c r="HE106" s="316"/>
      <c r="HF106" s="316"/>
      <c r="HG106" s="316"/>
      <c r="HH106" s="316"/>
      <c r="HI106" s="316"/>
      <c r="HJ106" s="316"/>
      <c r="HK106" s="316"/>
      <c r="HL106" s="316"/>
      <c r="HM106" s="316"/>
      <c r="HN106" s="316"/>
      <c r="HO106" s="316"/>
      <c r="HP106" s="316"/>
      <c r="HQ106" s="316"/>
      <c r="HR106" s="316"/>
      <c r="HS106" s="316"/>
      <c r="HT106" s="316"/>
      <c r="HU106" s="316"/>
      <c r="HV106" s="316"/>
      <c r="HW106" s="316"/>
      <c r="HX106" s="316"/>
      <c r="HY106" s="316"/>
      <c r="HZ106" s="316"/>
      <c r="IA106" s="316"/>
      <c r="IB106" s="316"/>
      <c r="IC106" s="316"/>
      <c r="ID106" s="316"/>
      <c r="IE106" s="316"/>
      <c r="IF106" s="316"/>
      <c r="IG106" s="316"/>
      <c r="IH106" s="316"/>
      <c r="II106" s="316"/>
      <c r="IJ106" s="316"/>
      <c r="IK106" s="316"/>
      <c r="IL106" s="316"/>
      <c r="IM106" s="316"/>
      <c r="IN106" s="316"/>
      <c r="IO106" s="316"/>
      <c r="IP106" s="316"/>
      <c r="IQ106" s="316"/>
      <c r="IR106" s="316"/>
      <c r="IS106" s="316"/>
    </row>
    <row r="107" spans="1:253">
      <c r="A107" s="361"/>
      <c r="B107" s="316"/>
      <c r="C107" s="316"/>
      <c r="D107" s="316"/>
      <c r="E107" s="316"/>
      <c r="F107" s="316"/>
      <c r="G107" s="316"/>
      <c r="H107" s="316"/>
      <c r="I107" s="316"/>
      <c r="J107" s="316"/>
      <c r="K107" s="316"/>
      <c r="L107" s="316"/>
      <c r="M107" s="316"/>
      <c r="N107" s="316"/>
      <c r="O107" s="316"/>
      <c r="P107" s="316"/>
      <c r="Q107" s="316"/>
      <c r="R107" s="316"/>
      <c r="S107" s="316"/>
      <c r="T107" s="316"/>
      <c r="U107" s="316"/>
      <c r="V107" s="316"/>
      <c r="W107" s="316"/>
      <c r="X107" s="316"/>
      <c r="Y107" s="316"/>
      <c r="Z107" s="316"/>
      <c r="AA107" s="316"/>
      <c r="AB107" s="316"/>
      <c r="AC107" s="316"/>
      <c r="AD107" s="316"/>
      <c r="AE107" s="316"/>
      <c r="AF107" s="316"/>
      <c r="AG107" s="316"/>
      <c r="AH107" s="316"/>
      <c r="AI107" s="316"/>
      <c r="AJ107" s="316"/>
      <c r="AK107" s="316"/>
      <c r="AL107" s="316"/>
      <c r="AM107" s="316"/>
      <c r="AN107" s="316"/>
      <c r="AO107" s="316"/>
      <c r="AP107" s="316"/>
      <c r="AQ107" s="316"/>
      <c r="AR107" s="316"/>
      <c r="AS107" s="316"/>
      <c r="AT107" s="316"/>
      <c r="AU107" s="316"/>
      <c r="AV107" s="316"/>
      <c r="AW107" s="316"/>
      <c r="AX107" s="316"/>
      <c r="AY107" s="316"/>
      <c r="AZ107" s="316"/>
      <c r="BA107" s="316"/>
      <c r="BB107" s="316"/>
      <c r="BC107" s="316"/>
      <c r="BD107" s="316"/>
      <c r="BE107" s="316"/>
      <c r="BF107" s="316"/>
      <c r="BG107" s="316"/>
      <c r="BH107" s="316"/>
      <c r="BI107" s="316"/>
      <c r="BJ107" s="316"/>
      <c r="BK107" s="316"/>
      <c r="BL107" s="316"/>
      <c r="BM107" s="316"/>
      <c r="BN107" s="316"/>
      <c r="BO107" s="316"/>
      <c r="BP107" s="316"/>
      <c r="BQ107" s="316"/>
      <c r="BR107" s="316"/>
      <c r="BS107" s="316"/>
      <c r="BT107" s="316"/>
      <c r="BU107" s="316"/>
      <c r="BV107" s="316"/>
      <c r="BW107" s="316"/>
      <c r="BX107" s="316"/>
      <c r="BY107" s="316"/>
      <c r="BZ107" s="316"/>
      <c r="CA107" s="316"/>
      <c r="CB107" s="316"/>
      <c r="CC107" s="316"/>
      <c r="CD107" s="316"/>
      <c r="CE107" s="316"/>
      <c r="CF107" s="316"/>
      <c r="CG107" s="316"/>
      <c r="CH107" s="316"/>
      <c r="CI107" s="316"/>
      <c r="CJ107" s="316"/>
      <c r="CK107" s="316"/>
      <c r="CL107" s="316"/>
      <c r="CM107" s="316"/>
      <c r="CN107" s="316"/>
      <c r="CO107" s="316"/>
      <c r="CP107" s="316"/>
      <c r="CQ107" s="316"/>
      <c r="CR107" s="316"/>
      <c r="CS107" s="316"/>
      <c r="CT107" s="316"/>
      <c r="CU107" s="316"/>
      <c r="CV107" s="316"/>
      <c r="CW107" s="316"/>
      <c r="CX107" s="316"/>
      <c r="CY107" s="316"/>
      <c r="CZ107" s="316"/>
      <c r="DA107" s="316"/>
      <c r="DB107" s="316"/>
      <c r="DC107" s="316"/>
      <c r="DD107" s="316"/>
      <c r="DE107" s="316"/>
      <c r="DF107" s="316"/>
      <c r="DG107" s="316"/>
      <c r="DH107" s="316"/>
      <c r="DI107" s="316"/>
      <c r="DJ107" s="316"/>
      <c r="DK107" s="316"/>
      <c r="DL107" s="316"/>
      <c r="DM107" s="316"/>
      <c r="DN107" s="316"/>
      <c r="DO107" s="316"/>
      <c r="DP107" s="316"/>
      <c r="DQ107" s="316"/>
      <c r="DR107" s="316"/>
      <c r="DS107" s="316"/>
      <c r="DT107" s="316"/>
      <c r="DU107" s="316"/>
      <c r="DV107" s="316"/>
      <c r="DW107" s="316"/>
      <c r="DX107" s="316"/>
      <c r="DY107" s="316"/>
      <c r="DZ107" s="316"/>
      <c r="EA107" s="316"/>
      <c r="EB107" s="316"/>
      <c r="EC107" s="316"/>
      <c r="ED107" s="316"/>
      <c r="EE107" s="316"/>
      <c r="EF107" s="316"/>
      <c r="EG107" s="316"/>
      <c r="EH107" s="316"/>
      <c r="EI107" s="316"/>
      <c r="EJ107" s="316"/>
      <c r="EK107" s="316"/>
      <c r="EL107" s="316"/>
      <c r="EM107" s="316"/>
      <c r="EN107" s="316"/>
      <c r="EO107" s="316"/>
      <c r="EP107" s="316"/>
      <c r="EQ107" s="316"/>
      <c r="ER107" s="316"/>
      <c r="ES107" s="316"/>
      <c r="ET107" s="316"/>
      <c r="EU107" s="316"/>
      <c r="EV107" s="316"/>
      <c r="EW107" s="316"/>
      <c r="EX107" s="316"/>
      <c r="EY107" s="316"/>
      <c r="EZ107" s="316"/>
      <c r="FA107" s="316"/>
      <c r="FB107" s="316"/>
      <c r="FC107" s="316"/>
      <c r="FD107" s="316"/>
      <c r="FE107" s="316"/>
      <c r="FF107" s="316"/>
      <c r="FG107" s="316"/>
      <c r="FH107" s="316"/>
      <c r="FI107" s="316"/>
      <c r="FJ107" s="316"/>
      <c r="FK107" s="316"/>
      <c r="FL107" s="316"/>
      <c r="FM107" s="316"/>
      <c r="FN107" s="316"/>
      <c r="FO107" s="316"/>
      <c r="FP107" s="316"/>
      <c r="FQ107" s="316"/>
      <c r="FR107" s="316"/>
      <c r="FS107" s="316"/>
      <c r="FT107" s="316"/>
      <c r="FU107" s="316"/>
      <c r="FV107" s="316"/>
      <c r="FW107" s="316"/>
      <c r="FX107" s="316"/>
      <c r="FY107" s="316"/>
      <c r="FZ107" s="316"/>
      <c r="GA107" s="316"/>
      <c r="GB107" s="316"/>
      <c r="GC107" s="316"/>
      <c r="GD107" s="316"/>
      <c r="GE107" s="316"/>
      <c r="GF107" s="316"/>
      <c r="GG107" s="316"/>
      <c r="GH107" s="316"/>
      <c r="GI107" s="316"/>
      <c r="GJ107" s="316"/>
      <c r="GK107" s="316"/>
      <c r="GL107" s="316"/>
      <c r="GM107" s="316"/>
      <c r="GN107" s="316"/>
      <c r="GO107" s="316"/>
      <c r="GP107" s="316"/>
      <c r="GQ107" s="316"/>
      <c r="GR107" s="316"/>
      <c r="GS107" s="316"/>
      <c r="GT107" s="316"/>
      <c r="GU107" s="316"/>
      <c r="GV107" s="316"/>
      <c r="GW107" s="316"/>
      <c r="GX107" s="316"/>
      <c r="GY107" s="316"/>
      <c r="GZ107" s="316"/>
      <c r="HA107" s="316"/>
      <c r="HB107" s="316"/>
      <c r="HC107" s="316"/>
      <c r="HD107" s="316"/>
      <c r="HE107" s="316"/>
      <c r="HF107" s="316"/>
      <c r="HG107" s="316"/>
      <c r="HH107" s="316"/>
      <c r="HI107" s="316"/>
      <c r="HJ107" s="316"/>
      <c r="HK107" s="316"/>
      <c r="HL107" s="316"/>
      <c r="HM107" s="316"/>
      <c r="HN107" s="316"/>
      <c r="HO107" s="316"/>
      <c r="HP107" s="316"/>
      <c r="HQ107" s="316"/>
      <c r="HR107" s="316"/>
      <c r="HS107" s="316"/>
      <c r="HT107" s="316"/>
      <c r="HU107" s="316"/>
      <c r="HV107" s="316"/>
      <c r="HW107" s="316"/>
      <c r="HX107" s="316"/>
      <c r="HY107" s="316"/>
      <c r="HZ107" s="316"/>
      <c r="IA107" s="316"/>
      <c r="IB107" s="316"/>
      <c r="IC107" s="316"/>
      <c r="ID107" s="316"/>
      <c r="IE107" s="316"/>
      <c r="IF107" s="316"/>
      <c r="IG107" s="316"/>
      <c r="IH107" s="316"/>
      <c r="II107" s="316"/>
      <c r="IJ107" s="316"/>
      <c r="IK107" s="316"/>
      <c r="IL107" s="316"/>
      <c r="IM107" s="316"/>
      <c r="IN107" s="316"/>
      <c r="IO107" s="316"/>
      <c r="IP107" s="316"/>
      <c r="IQ107" s="316"/>
      <c r="IR107" s="316"/>
      <c r="IS107" s="316"/>
    </row>
  </sheetData>
  <mergeCells count="41">
    <mergeCell ref="U32:U33"/>
    <mergeCell ref="O32:O33"/>
    <mergeCell ref="P32:P33"/>
    <mergeCell ref="Q32:Q33"/>
    <mergeCell ref="R32:R33"/>
    <mergeCell ref="S32:S33"/>
    <mergeCell ref="T32:T33"/>
    <mergeCell ref="N32:N33"/>
    <mergeCell ref="A32:A34"/>
    <mergeCell ref="B32:D32"/>
    <mergeCell ref="E32:E33"/>
    <mergeCell ref="F32:F33"/>
    <mergeCell ref="G32:G33"/>
    <mergeCell ref="H32:H33"/>
    <mergeCell ref="I32:I33"/>
    <mergeCell ref="J32:J33"/>
    <mergeCell ref="K32:K33"/>
    <mergeCell ref="L32:L33"/>
    <mergeCell ref="M32:M33"/>
    <mergeCell ref="A31:B31"/>
    <mergeCell ref="L4:L5"/>
    <mergeCell ref="M4:M5"/>
    <mergeCell ref="N4:N5"/>
    <mergeCell ref="O4:O6"/>
    <mergeCell ref="A7:B7"/>
    <mergeCell ref="A1:XFD1"/>
    <mergeCell ref="A4:A6"/>
    <mergeCell ref="B4:D4"/>
    <mergeCell ref="E4:E5"/>
    <mergeCell ref="F4:F5"/>
    <mergeCell ref="G4:G5"/>
    <mergeCell ref="H4:H5"/>
    <mergeCell ref="I4:I5"/>
    <mergeCell ref="J4:J5"/>
    <mergeCell ref="K4:K5"/>
    <mergeCell ref="R4:R5"/>
    <mergeCell ref="S4:S5"/>
    <mergeCell ref="T4:T5"/>
    <mergeCell ref="U4:U5"/>
    <mergeCell ref="P4:P6"/>
    <mergeCell ref="Q4:Q6"/>
  </mergeCells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07"/>
  <sheetViews>
    <sheetView zoomScaleNormal="100" workbookViewId="0">
      <pane xSplit="1" ySplit="8" topLeftCell="B9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8.140625" defaultRowHeight="15.75"/>
  <cols>
    <col min="1" max="1" width="34.140625" style="8" customWidth="1"/>
    <col min="2" max="5" width="11.140625" style="9" customWidth="1"/>
    <col min="6" max="6" width="9.5703125" style="9" customWidth="1"/>
    <col min="7" max="7" width="14.140625" style="9" customWidth="1"/>
    <col min="8" max="8" width="15.5703125" style="9" customWidth="1"/>
    <col min="9" max="9" width="13.140625" style="9" customWidth="1"/>
    <col min="10" max="10" width="12.28515625" style="9" customWidth="1"/>
    <col min="11" max="11" width="11.140625" style="9" customWidth="1"/>
    <col min="12" max="12" width="13.85546875" style="9" customWidth="1"/>
    <col min="13" max="13" width="13" style="9" customWidth="1"/>
    <col min="14" max="15" width="11.140625" style="9" customWidth="1"/>
    <col min="16" max="16" width="10.140625" style="9" customWidth="1"/>
    <col min="17" max="17" width="11.140625" style="9" customWidth="1"/>
    <col min="18" max="18" width="10" style="9" customWidth="1"/>
    <col min="19" max="19" width="10.7109375" style="9" customWidth="1"/>
    <col min="20" max="20" width="11.85546875" style="9" customWidth="1"/>
    <col min="21" max="21" width="13.140625" style="9" customWidth="1"/>
    <col min="22" max="16384" width="8.140625" style="9"/>
  </cols>
  <sheetData>
    <row r="1" spans="1:253" s="696" customFormat="1" ht="25.5" customHeight="1">
      <c r="A1" s="696" t="s">
        <v>0</v>
      </c>
    </row>
    <row r="2" spans="1:253" ht="20.25" customHeight="1">
      <c r="A2" s="10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2"/>
      <c r="L2" s="11"/>
      <c r="M2" s="11"/>
      <c r="N2" s="11"/>
      <c r="O2" s="11"/>
      <c r="P2" s="11"/>
      <c r="Q2" s="11"/>
      <c r="R2" s="11"/>
      <c r="S2" s="11"/>
      <c r="T2" s="11"/>
      <c r="U2" s="11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</row>
    <row r="3" spans="1:253" ht="21.75" customHeight="1">
      <c r="A3" s="13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5"/>
      <c r="L3" s="14"/>
      <c r="M3" s="14"/>
      <c r="N3" s="16"/>
      <c r="O3" s="16"/>
      <c r="P3" s="16"/>
      <c r="Q3" s="16"/>
      <c r="R3" s="16"/>
      <c r="S3" s="16"/>
      <c r="T3" s="16"/>
      <c r="U3" s="16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</row>
    <row r="4" spans="1:253" ht="15.75" customHeight="1">
      <c r="A4" s="697" t="s">
        <v>26</v>
      </c>
      <c r="B4" s="698" t="s">
        <v>2</v>
      </c>
      <c r="C4" s="698"/>
      <c r="D4" s="698"/>
      <c r="E4" s="699" t="s">
        <v>3</v>
      </c>
      <c r="F4" s="700" t="s">
        <v>27</v>
      </c>
      <c r="G4" s="699" t="s">
        <v>4</v>
      </c>
      <c r="H4" s="700" t="s">
        <v>28</v>
      </c>
      <c r="I4" s="700" t="s">
        <v>29</v>
      </c>
      <c r="J4" s="699" t="s">
        <v>5</v>
      </c>
      <c r="K4" s="700" t="s">
        <v>30</v>
      </c>
      <c r="L4" s="699" t="s">
        <v>6</v>
      </c>
      <c r="M4" s="699" t="s">
        <v>31</v>
      </c>
      <c r="N4" s="701" t="s">
        <v>7</v>
      </c>
      <c r="O4" s="702" t="s">
        <v>32</v>
      </c>
      <c r="P4" s="702" t="s">
        <v>33</v>
      </c>
      <c r="Q4" s="703" t="s">
        <v>34</v>
      </c>
      <c r="R4" s="704"/>
      <c r="S4" s="704"/>
      <c r="T4" s="704"/>
      <c r="U4" s="704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</row>
    <row r="5" spans="1:253" ht="72" customHeight="1">
      <c r="A5" s="697"/>
      <c r="B5" s="1" t="s">
        <v>8</v>
      </c>
      <c r="C5" s="1" t="s">
        <v>9</v>
      </c>
      <c r="D5" s="1" t="s">
        <v>10</v>
      </c>
      <c r="E5" s="699"/>
      <c r="F5" s="699"/>
      <c r="G5" s="699"/>
      <c r="H5" s="699"/>
      <c r="I5" s="699"/>
      <c r="J5" s="699"/>
      <c r="K5" s="699"/>
      <c r="L5" s="699"/>
      <c r="M5" s="699"/>
      <c r="N5" s="701"/>
      <c r="O5" s="702"/>
      <c r="P5" s="702"/>
      <c r="Q5" s="703"/>
      <c r="R5" s="704"/>
      <c r="S5" s="704"/>
      <c r="T5" s="704"/>
      <c r="U5" s="704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</row>
    <row r="6" spans="1:253" ht="102">
      <c r="A6" s="697"/>
      <c r="B6" s="2" t="s">
        <v>11</v>
      </c>
      <c r="C6" s="2" t="s">
        <v>12</v>
      </c>
      <c r="D6" s="2" t="s">
        <v>13</v>
      </c>
      <c r="E6" s="18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  <c r="L6" s="3" t="s">
        <v>21</v>
      </c>
      <c r="M6" s="3" t="s">
        <v>22</v>
      </c>
      <c r="N6" s="4" t="s">
        <v>23</v>
      </c>
      <c r="O6" s="702"/>
      <c r="P6" s="702"/>
      <c r="Q6" s="703"/>
      <c r="R6" s="17"/>
      <c r="S6" s="17"/>
      <c r="T6" s="17"/>
      <c r="U6" s="1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</row>
    <row r="7" spans="1:253" ht="15.75" customHeight="1">
      <c r="A7" s="705" t="s">
        <v>35</v>
      </c>
      <c r="B7" s="705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7"/>
      <c r="S7" s="17"/>
      <c r="T7" s="17"/>
      <c r="U7" s="1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</row>
    <row r="8" spans="1:253">
      <c r="A8" s="20" t="s">
        <v>36</v>
      </c>
      <c r="B8" s="21">
        <v>1195180</v>
      </c>
      <c r="C8" s="21">
        <v>660871</v>
      </c>
      <c r="D8" s="21">
        <v>534309</v>
      </c>
      <c r="E8" s="21">
        <v>360597</v>
      </c>
      <c r="F8" s="21">
        <v>187797</v>
      </c>
      <c r="G8" s="21">
        <v>12405</v>
      </c>
      <c r="H8" s="21">
        <v>65774</v>
      </c>
      <c r="I8" s="21">
        <v>12035</v>
      </c>
      <c r="J8" s="21">
        <v>80282</v>
      </c>
      <c r="K8" s="21">
        <v>337410</v>
      </c>
      <c r="L8" s="21">
        <v>4569</v>
      </c>
      <c r="M8" s="21">
        <v>124171</v>
      </c>
      <c r="N8" s="21">
        <v>10140</v>
      </c>
      <c r="O8" s="22">
        <v>5.12</v>
      </c>
      <c r="P8" s="22">
        <v>5.73</v>
      </c>
      <c r="Q8" s="22">
        <v>4.53</v>
      </c>
      <c r="R8" s="6"/>
      <c r="S8" s="6"/>
      <c r="T8" s="6"/>
      <c r="U8" s="6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</row>
    <row r="9" spans="1:253">
      <c r="A9" s="23" t="s">
        <v>37</v>
      </c>
      <c r="B9" s="24">
        <v>175151</v>
      </c>
      <c r="C9" s="25">
        <v>97534</v>
      </c>
      <c r="D9" s="25">
        <v>77617</v>
      </c>
      <c r="E9" s="25">
        <v>55134</v>
      </c>
      <c r="F9" s="25">
        <v>26298</v>
      </c>
      <c r="G9" s="25">
        <v>1614</v>
      </c>
      <c r="H9" s="25">
        <v>10399</v>
      </c>
      <c r="I9" s="25">
        <v>1840</v>
      </c>
      <c r="J9" s="25">
        <v>12980</v>
      </c>
      <c r="K9" s="25">
        <v>46294</v>
      </c>
      <c r="L9" s="25">
        <v>694</v>
      </c>
      <c r="M9" s="25">
        <v>18018</v>
      </c>
      <c r="N9" s="25">
        <v>1880</v>
      </c>
      <c r="O9" s="26">
        <v>4.3600000000000003</v>
      </c>
      <c r="P9" s="26">
        <v>4.99</v>
      </c>
      <c r="Q9" s="26">
        <v>3.77</v>
      </c>
      <c r="R9" s="27"/>
      <c r="S9" s="27"/>
      <c r="T9" s="27"/>
      <c r="U9" s="2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</row>
    <row r="10" spans="1:253">
      <c r="A10" s="23" t="s">
        <v>38</v>
      </c>
      <c r="B10" s="24">
        <v>116967</v>
      </c>
      <c r="C10" s="28">
        <v>62384</v>
      </c>
      <c r="D10" s="28">
        <v>54583</v>
      </c>
      <c r="E10" s="28">
        <v>39085</v>
      </c>
      <c r="F10" s="28">
        <v>19566</v>
      </c>
      <c r="G10" s="28">
        <v>665</v>
      </c>
      <c r="H10" s="28">
        <v>7608</v>
      </c>
      <c r="I10" s="28">
        <v>1151</v>
      </c>
      <c r="J10" s="28">
        <v>7575</v>
      </c>
      <c r="K10" s="28">
        <v>26908</v>
      </c>
      <c r="L10" s="28">
        <v>372</v>
      </c>
      <c r="M10" s="28">
        <v>13155</v>
      </c>
      <c r="N10" s="28">
        <v>882</v>
      </c>
      <c r="O10" s="29">
        <v>4.6900000000000004</v>
      </c>
      <c r="P10" s="29">
        <v>5.28</v>
      </c>
      <c r="Q10" s="29">
        <v>4.16</v>
      </c>
      <c r="R10" s="30"/>
      <c r="S10" s="30"/>
      <c r="T10" s="30"/>
      <c r="U10" s="30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</row>
    <row r="11" spans="1:253">
      <c r="A11" s="23" t="s">
        <v>39</v>
      </c>
      <c r="B11" s="31">
        <v>89479</v>
      </c>
      <c r="C11" s="28">
        <v>50113</v>
      </c>
      <c r="D11" s="28">
        <v>39366</v>
      </c>
      <c r="E11" s="28">
        <v>27898</v>
      </c>
      <c r="F11" s="28">
        <v>13936</v>
      </c>
      <c r="G11" s="28">
        <v>1048</v>
      </c>
      <c r="H11" s="28">
        <v>4668</v>
      </c>
      <c r="I11" s="28">
        <v>790</v>
      </c>
      <c r="J11" s="28">
        <v>6596</v>
      </c>
      <c r="K11" s="28">
        <v>24429</v>
      </c>
      <c r="L11" s="28">
        <v>373</v>
      </c>
      <c r="M11" s="28">
        <v>9113</v>
      </c>
      <c r="N11" s="28">
        <v>628</v>
      </c>
      <c r="O11" s="29">
        <v>3.9</v>
      </c>
      <c r="P11" s="29">
        <v>4.43</v>
      </c>
      <c r="Q11" s="29">
        <v>3.39</v>
      </c>
      <c r="R11" s="30"/>
      <c r="S11" s="30"/>
      <c r="T11" s="30"/>
      <c r="U11" s="30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</row>
    <row r="12" spans="1:253">
      <c r="A12" s="23" t="s">
        <v>40</v>
      </c>
      <c r="B12" s="24">
        <v>130599</v>
      </c>
      <c r="C12" s="28">
        <v>72297</v>
      </c>
      <c r="D12" s="28">
        <v>58302</v>
      </c>
      <c r="E12" s="28">
        <v>37901</v>
      </c>
      <c r="F12" s="28">
        <v>21939</v>
      </c>
      <c r="G12" s="28">
        <v>1288</v>
      </c>
      <c r="H12" s="28">
        <v>7328</v>
      </c>
      <c r="I12" s="28">
        <v>1205</v>
      </c>
      <c r="J12" s="28">
        <v>8884</v>
      </c>
      <c r="K12" s="28">
        <v>35941</v>
      </c>
      <c r="L12" s="28">
        <v>536</v>
      </c>
      <c r="M12" s="28">
        <v>14877</v>
      </c>
      <c r="N12" s="28">
        <v>700</v>
      </c>
      <c r="O12" s="29">
        <v>4.62</v>
      </c>
      <c r="P12" s="29">
        <v>5.23</v>
      </c>
      <c r="Q12" s="29">
        <v>4.04</v>
      </c>
      <c r="R12" s="30"/>
      <c r="S12" s="30"/>
      <c r="T12" s="30"/>
      <c r="U12" s="30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</row>
    <row r="13" spans="1:253">
      <c r="A13" s="23" t="s">
        <v>41</v>
      </c>
      <c r="B13" s="24">
        <v>98505</v>
      </c>
      <c r="C13" s="28">
        <v>54171</v>
      </c>
      <c r="D13" s="28">
        <v>44334</v>
      </c>
      <c r="E13" s="28">
        <v>28070</v>
      </c>
      <c r="F13" s="28">
        <v>15800</v>
      </c>
      <c r="G13" s="28">
        <v>1021</v>
      </c>
      <c r="H13" s="28">
        <v>5716</v>
      </c>
      <c r="I13" s="28">
        <v>1003</v>
      </c>
      <c r="J13" s="28">
        <v>7165</v>
      </c>
      <c r="K13" s="28">
        <v>29704</v>
      </c>
      <c r="L13" s="28">
        <v>357</v>
      </c>
      <c r="M13" s="28">
        <v>8847</v>
      </c>
      <c r="N13" s="28">
        <v>822</v>
      </c>
      <c r="O13" s="29">
        <v>5.31</v>
      </c>
      <c r="P13" s="29">
        <v>5.87</v>
      </c>
      <c r="Q13" s="29">
        <v>4.75</v>
      </c>
      <c r="R13" s="30"/>
      <c r="S13" s="30"/>
      <c r="T13" s="30"/>
      <c r="U13" s="30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</row>
    <row r="14" spans="1:253">
      <c r="A14" s="23" t="s">
        <v>42</v>
      </c>
      <c r="B14" s="24">
        <v>145672</v>
      </c>
      <c r="C14" s="28">
        <v>79552</v>
      </c>
      <c r="D14" s="28">
        <v>66120</v>
      </c>
      <c r="E14" s="28">
        <v>44500</v>
      </c>
      <c r="F14" s="28">
        <v>19978</v>
      </c>
      <c r="G14" s="28">
        <v>1727</v>
      </c>
      <c r="H14" s="28">
        <v>8396</v>
      </c>
      <c r="I14" s="28">
        <v>1547</v>
      </c>
      <c r="J14" s="28">
        <v>11196</v>
      </c>
      <c r="K14" s="28">
        <v>42922</v>
      </c>
      <c r="L14" s="28">
        <v>560</v>
      </c>
      <c r="M14" s="28">
        <v>13266</v>
      </c>
      <c r="N14" s="28">
        <v>1580</v>
      </c>
      <c r="O14" s="29">
        <v>5.33</v>
      </c>
      <c r="P14" s="29">
        <v>5.92</v>
      </c>
      <c r="Q14" s="29">
        <v>4.75</v>
      </c>
      <c r="R14" s="30"/>
      <c r="S14" s="30"/>
      <c r="T14" s="30"/>
      <c r="U14" s="30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</row>
    <row r="15" spans="1:253">
      <c r="A15" s="23" t="s">
        <v>43</v>
      </c>
      <c r="B15" s="32">
        <v>31212</v>
      </c>
      <c r="C15" s="33">
        <v>16866</v>
      </c>
      <c r="D15" s="33">
        <v>14346</v>
      </c>
      <c r="E15" s="33">
        <v>9436</v>
      </c>
      <c r="F15" s="33">
        <v>4700</v>
      </c>
      <c r="G15" s="33">
        <v>252</v>
      </c>
      <c r="H15" s="33">
        <v>1738</v>
      </c>
      <c r="I15" s="33">
        <v>246</v>
      </c>
      <c r="J15" s="33">
        <v>1608</v>
      </c>
      <c r="K15" s="33">
        <v>9599</v>
      </c>
      <c r="L15" s="33">
        <v>106</v>
      </c>
      <c r="M15" s="33">
        <v>3255</v>
      </c>
      <c r="N15" s="33">
        <v>272</v>
      </c>
      <c r="O15" s="29">
        <v>6.94</v>
      </c>
      <c r="P15" s="29">
        <v>7.46</v>
      </c>
      <c r="Q15" s="29">
        <v>6.42</v>
      </c>
      <c r="R15" s="33"/>
      <c r="S15" s="33"/>
      <c r="T15" s="33"/>
      <c r="U15" s="33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</row>
    <row r="16" spans="1:253">
      <c r="A16" s="23" t="s">
        <v>44</v>
      </c>
      <c r="B16" s="32">
        <v>23538</v>
      </c>
      <c r="C16" s="33">
        <v>13670</v>
      </c>
      <c r="D16" s="33">
        <v>9868</v>
      </c>
      <c r="E16" s="33">
        <v>7526</v>
      </c>
      <c r="F16" s="33">
        <v>3882</v>
      </c>
      <c r="G16" s="33">
        <v>198</v>
      </c>
      <c r="H16" s="33">
        <v>1066</v>
      </c>
      <c r="I16" s="33">
        <v>234</v>
      </c>
      <c r="J16" s="33">
        <v>1609</v>
      </c>
      <c r="K16" s="33">
        <v>6463</v>
      </c>
      <c r="L16" s="33">
        <v>79</v>
      </c>
      <c r="M16" s="33">
        <v>2239</v>
      </c>
      <c r="N16" s="33">
        <v>242</v>
      </c>
      <c r="O16" s="29">
        <v>4.03</v>
      </c>
      <c r="P16" s="29">
        <v>4.59</v>
      </c>
      <c r="Q16" s="29">
        <v>3.44</v>
      </c>
      <c r="R16" s="33"/>
      <c r="S16" s="33"/>
      <c r="T16" s="33"/>
      <c r="U16" s="33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</row>
    <row r="17" spans="1:253">
      <c r="A17" s="23" t="s">
        <v>45</v>
      </c>
      <c r="B17" s="32">
        <v>33528</v>
      </c>
      <c r="C17" s="33">
        <v>18952</v>
      </c>
      <c r="D17" s="33">
        <v>14576</v>
      </c>
      <c r="E17" s="33">
        <v>8689</v>
      </c>
      <c r="F17" s="33">
        <v>5774</v>
      </c>
      <c r="G17" s="33">
        <v>340</v>
      </c>
      <c r="H17" s="33">
        <v>1267</v>
      </c>
      <c r="I17" s="33">
        <v>253</v>
      </c>
      <c r="J17" s="33">
        <v>1852</v>
      </c>
      <c r="K17" s="33">
        <v>9478</v>
      </c>
      <c r="L17" s="33">
        <v>96</v>
      </c>
      <c r="M17" s="33">
        <v>5552</v>
      </c>
      <c r="N17" s="33">
        <v>227</v>
      </c>
      <c r="O17" s="29">
        <v>6.27</v>
      </c>
      <c r="P17" s="29">
        <v>6.88</v>
      </c>
      <c r="Q17" s="29">
        <v>5.61</v>
      </c>
      <c r="R17" s="33"/>
      <c r="S17" s="33"/>
      <c r="T17" s="33"/>
      <c r="U17" s="33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</row>
    <row r="18" spans="1:253">
      <c r="A18" s="23" t="s">
        <v>46</v>
      </c>
      <c r="B18" s="32">
        <v>69858</v>
      </c>
      <c r="C18" s="33">
        <v>39545</v>
      </c>
      <c r="D18" s="33">
        <v>30313</v>
      </c>
      <c r="E18" s="33">
        <v>20137</v>
      </c>
      <c r="F18" s="33">
        <v>12348</v>
      </c>
      <c r="G18" s="33">
        <v>924</v>
      </c>
      <c r="H18" s="33">
        <v>3372</v>
      </c>
      <c r="I18" s="33">
        <v>827</v>
      </c>
      <c r="J18" s="33">
        <v>3805</v>
      </c>
      <c r="K18" s="33">
        <v>20044</v>
      </c>
      <c r="L18" s="33">
        <v>326</v>
      </c>
      <c r="M18" s="33">
        <v>7471</v>
      </c>
      <c r="N18" s="33">
        <v>604</v>
      </c>
      <c r="O18" s="29">
        <v>5.61</v>
      </c>
      <c r="P18" s="29">
        <v>6.27</v>
      </c>
      <c r="Q18" s="29">
        <v>4.9400000000000004</v>
      </c>
      <c r="R18" s="33"/>
      <c r="S18" s="33"/>
      <c r="T18" s="33"/>
      <c r="U18" s="33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</row>
    <row r="19" spans="1:253">
      <c r="A19" s="23" t="s">
        <v>47</v>
      </c>
      <c r="B19" s="32">
        <v>33059</v>
      </c>
      <c r="C19" s="33">
        <v>18551</v>
      </c>
      <c r="D19" s="33">
        <v>14508</v>
      </c>
      <c r="E19" s="33">
        <v>9030</v>
      </c>
      <c r="F19" s="33">
        <v>6464</v>
      </c>
      <c r="G19" s="33">
        <v>389</v>
      </c>
      <c r="H19" s="33">
        <v>1473</v>
      </c>
      <c r="I19" s="33">
        <v>294</v>
      </c>
      <c r="J19" s="33">
        <v>2037</v>
      </c>
      <c r="K19" s="33">
        <v>9344</v>
      </c>
      <c r="L19" s="33">
        <v>133</v>
      </c>
      <c r="M19" s="33">
        <v>3705</v>
      </c>
      <c r="N19" s="33">
        <v>190</v>
      </c>
      <c r="O19" s="29">
        <v>6.9</v>
      </c>
      <c r="P19" s="29">
        <v>7.59</v>
      </c>
      <c r="Q19" s="29">
        <v>6.18</v>
      </c>
      <c r="R19" s="33"/>
      <c r="S19" s="33"/>
      <c r="T19" s="33"/>
      <c r="U19" s="33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</row>
    <row r="20" spans="1:253">
      <c r="A20" s="23" t="s">
        <v>48</v>
      </c>
      <c r="B20" s="32">
        <v>48937</v>
      </c>
      <c r="C20" s="33">
        <v>27063</v>
      </c>
      <c r="D20" s="33">
        <v>21874</v>
      </c>
      <c r="E20" s="33">
        <v>13788</v>
      </c>
      <c r="F20" s="33">
        <v>8108</v>
      </c>
      <c r="G20" s="33">
        <v>721</v>
      </c>
      <c r="H20" s="33">
        <v>2644</v>
      </c>
      <c r="I20" s="33">
        <v>535</v>
      </c>
      <c r="J20" s="33">
        <v>2548</v>
      </c>
      <c r="K20" s="33">
        <v>15485</v>
      </c>
      <c r="L20" s="33">
        <v>216</v>
      </c>
      <c r="M20" s="33">
        <v>4465</v>
      </c>
      <c r="N20" s="33">
        <v>427</v>
      </c>
      <c r="O20" s="29">
        <v>7.38</v>
      </c>
      <c r="P20" s="29">
        <v>7.91</v>
      </c>
      <c r="Q20" s="29">
        <v>6.82</v>
      </c>
      <c r="R20" s="33"/>
      <c r="S20" s="33"/>
      <c r="T20" s="33"/>
      <c r="U20" s="33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</row>
    <row r="21" spans="1:253">
      <c r="A21" s="23" t="s">
        <v>49</v>
      </c>
      <c r="B21" s="32">
        <v>37422</v>
      </c>
      <c r="C21" s="33">
        <v>20628</v>
      </c>
      <c r="D21" s="33">
        <v>16794</v>
      </c>
      <c r="E21" s="33">
        <v>10602</v>
      </c>
      <c r="F21" s="33">
        <v>5876</v>
      </c>
      <c r="G21" s="33">
        <v>480</v>
      </c>
      <c r="H21" s="33">
        <v>1935</v>
      </c>
      <c r="I21" s="33">
        <v>385</v>
      </c>
      <c r="J21" s="33">
        <v>2059</v>
      </c>
      <c r="K21" s="33">
        <v>11714</v>
      </c>
      <c r="L21" s="33">
        <v>155</v>
      </c>
      <c r="M21" s="33">
        <v>4120</v>
      </c>
      <c r="N21" s="33">
        <v>96</v>
      </c>
      <c r="O21" s="29">
        <v>7.68</v>
      </c>
      <c r="P21" s="29">
        <v>8.18</v>
      </c>
      <c r="Q21" s="29">
        <v>7.15</v>
      </c>
      <c r="R21" s="33"/>
      <c r="S21" s="33"/>
      <c r="T21" s="33"/>
      <c r="U21" s="33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</row>
    <row r="22" spans="1:253">
      <c r="A22" s="23" t="s">
        <v>50</v>
      </c>
      <c r="B22" s="32">
        <v>51943</v>
      </c>
      <c r="C22" s="33">
        <v>29087</v>
      </c>
      <c r="D22" s="33">
        <v>22856</v>
      </c>
      <c r="E22" s="33">
        <v>15490</v>
      </c>
      <c r="F22" s="33">
        <v>6588</v>
      </c>
      <c r="G22" s="33">
        <v>632</v>
      </c>
      <c r="H22" s="33">
        <v>2288</v>
      </c>
      <c r="I22" s="33">
        <v>538</v>
      </c>
      <c r="J22" s="33">
        <v>3724</v>
      </c>
      <c r="K22" s="33">
        <v>17152</v>
      </c>
      <c r="L22" s="33">
        <v>176</v>
      </c>
      <c r="M22" s="33">
        <v>4642</v>
      </c>
      <c r="N22" s="33">
        <v>713</v>
      </c>
      <c r="O22" s="29">
        <v>6.51</v>
      </c>
      <c r="P22" s="29">
        <v>7.18</v>
      </c>
      <c r="Q22" s="29">
        <v>5.82</v>
      </c>
      <c r="R22" s="33"/>
      <c r="S22" s="33"/>
      <c r="T22" s="33"/>
      <c r="U22" s="33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</row>
    <row r="23" spans="1:253">
      <c r="A23" s="23" t="s">
        <v>51</v>
      </c>
      <c r="B23" s="32">
        <v>16369</v>
      </c>
      <c r="C23" s="33">
        <v>9408</v>
      </c>
      <c r="D23" s="33">
        <v>6961</v>
      </c>
      <c r="E23" s="33">
        <v>4697</v>
      </c>
      <c r="F23" s="33">
        <v>2057</v>
      </c>
      <c r="G23" s="33">
        <v>184</v>
      </c>
      <c r="H23" s="33">
        <v>966</v>
      </c>
      <c r="I23" s="33">
        <v>178</v>
      </c>
      <c r="J23" s="33">
        <v>896</v>
      </c>
      <c r="K23" s="33">
        <v>5437</v>
      </c>
      <c r="L23" s="33">
        <v>58</v>
      </c>
      <c r="M23" s="33">
        <v>1767</v>
      </c>
      <c r="N23" s="33">
        <v>129</v>
      </c>
      <c r="O23" s="29">
        <v>7.71</v>
      </c>
      <c r="P23" s="29">
        <v>8.67</v>
      </c>
      <c r="Q23" s="29">
        <v>6.71</v>
      </c>
      <c r="R23" s="33"/>
      <c r="S23" s="33"/>
      <c r="T23" s="33"/>
      <c r="U23" s="33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</row>
    <row r="24" spans="1:253">
      <c r="A24" s="23" t="s">
        <v>52</v>
      </c>
      <c r="B24" s="32">
        <v>25659</v>
      </c>
      <c r="C24" s="33">
        <v>14229</v>
      </c>
      <c r="D24" s="33">
        <v>11430</v>
      </c>
      <c r="E24" s="33">
        <v>8018</v>
      </c>
      <c r="F24" s="33">
        <v>3551</v>
      </c>
      <c r="G24" s="33">
        <v>324</v>
      </c>
      <c r="H24" s="33">
        <v>1012</v>
      </c>
      <c r="I24" s="33">
        <v>266</v>
      </c>
      <c r="J24" s="33">
        <v>1212</v>
      </c>
      <c r="K24" s="33">
        <v>8163</v>
      </c>
      <c r="L24" s="33">
        <v>75</v>
      </c>
      <c r="M24" s="33">
        <v>2754</v>
      </c>
      <c r="N24" s="33">
        <v>284</v>
      </c>
      <c r="O24" s="29">
        <v>8.0500000000000007</v>
      </c>
      <c r="P24" s="29">
        <v>8.8699999999999992</v>
      </c>
      <c r="Q24" s="29">
        <v>7.22</v>
      </c>
      <c r="R24" s="33"/>
      <c r="S24" s="33"/>
      <c r="T24" s="33"/>
      <c r="U24" s="33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</row>
    <row r="25" spans="1:253">
      <c r="A25" s="23" t="s">
        <v>53</v>
      </c>
      <c r="B25" s="32">
        <v>6030</v>
      </c>
      <c r="C25" s="33">
        <v>3312</v>
      </c>
      <c r="D25" s="33">
        <v>2718</v>
      </c>
      <c r="E25" s="33">
        <v>1635</v>
      </c>
      <c r="F25" s="33">
        <v>1187</v>
      </c>
      <c r="G25" s="33">
        <v>86</v>
      </c>
      <c r="H25" s="33">
        <v>330</v>
      </c>
      <c r="I25" s="33">
        <v>44</v>
      </c>
      <c r="J25" s="33">
        <v>361</v>
      </c>
      <c r="K25" s="33">
        <v>1832</v>
      </c>
      <c r="L25" s="33">
        <v>24</v>
      </c>
      <c r="M25" s="33">
        <v>513</v>
      </c>
      <c r="N25" s="33">
        <v>18</v>
      </c>
      <c r="O25" s="29">
        <v>5.62</v>
      </c>
      <c r="P25" s="29">
        <v>6.01</v>
      </c>
      <c r="Q25" s="29">
        <v>5.2</v>
      </c>
      <c r="R25" s="33"/>
      <c r="S25" s="33"/>
      <c r="T25" s="33"/>
      <c r="U25" s="33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</row>
    <row r="26" spans="1:253">
      <c r="A26" s="23" t="s">
        <v>54</v>
      </c>
      <c r="B26" s="32">
        <v>21353</v>
      </c>
      <c r="C26" s="33">
        <v>11659</v>
      </c>
      <c r="D26" s="33">
        <v>9694</v>
      </c>
      <c r="E26" s="33">
        <v>6790</v>
      </c>
      <c r="F26" s="33">
        <v>3470</v>
      </c>
      <c r="G26" s="33">
        <v>157</v>
      </c>
      <c r="H26" s="33">
        <v>1364</v>
      </c>
      <c r="I26" s="33">
        <v>253</v>
      </c>
      <c r="J26" s="33">
        <v>1585</v>
      </c>
      <c r="K26" s="33">
        <v>5519</v>
      </c>
      <c r="L26" s="33">
        <v>87</v>
      </c>
      <c r="M26" s="33">
        <v>2007</v>
      </c>
      <c r="N26" s="33">
        <v>121</v>
      </c>
      <c r="O26" s="29">
        <v>5.9</v>
      </c>
      <c r="P26" s="29">
        <v>6.46</v>
      </c>
      <c r="Q26" s="29">
        <v>5.33</v>
      </c>
      <c r="R26" s="33"/>
      <c r="S26" s="33"/>
      <c r="T26" s="33"/>
      <c r="U26" s="33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</row>
    <row r="27" spans="1:253">
      <c r="A27" s="23" t="s">
        <v>55</v>
      </c>
      <c r="B27" s="32">
        <v>17891</v>
      </c>
      <c r="C27" s="33">
        <v>9958</v>
      </c>
      <c r="D27" s="33">
        <v>7933</v>
      </c>
      <c r="E27" s="33">
        <v>5733</v>
      </c>
      <c r="F27" s="33">
        <v>2910</v>
      </c>
      <c r="G27" s="33">
        <v>156</v>
      </c>
      <c r="H27" s="33">
        <v>856</v>
      </c>
      <c r="I27" s="33">
        <v>167</v>
      </c>
      <c r="J27" s="33">
        <v>1288</v>
      </c>
      <c r="K27" s="33">
        <v>4882</v>
      </c>
      <c r="L27" s="33">
        <v>71</v>
      </c>
      <c r="M27" s="33">
        <v>1634</v>
      </c>
      <c r="N27" s="33">
        <v>194</v>
      </c>
      <c r="O27" s="29">
        <v>3.94</v>
      </c>
      <c r="P27" s="29">
        <v>4.45</v>
      </c>
      <c r="Q27" s="29">
        <v>3.45</v>
      </c>
      <c r="R27" s="33"/>
      <c r="S27" s="33"/>
      <c r="T27" s="33"/>
      <c r="U27" s="33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</row>
    <row r="28" spans="1:253">
      <c r="A28" s="23" t="s">
        <v>56</v>
      </c>
      <c r="B28" s="32">
        <v>15476</v>
      </c>
      <c r="C28" s="33">
        <v>8277</v>
      </c>
      <c r="D28" s="33">
        <v>7199</v>
      </c>
      <c r="E28" s="33">
        <v>4683</v>
      </c>
      <c r="F28" s="33">
        <v>2130</v>
      </c>
      <c r="G28" s="33">
        <v>146</v>
      </c>
      <c r="H28" s="33">
        <v>887</v>
      </c>
      <c r="I28" s="33">
        <v>175</v>
      </c>
      <c r="J28" s="33">
        <v>909</v>
      </c>
      <c r="K28" s="33">
        <v>4125</v>
      </c>
      <c r="L28" s="33">
        <v>59</v>
      </c>
      <c r="M28" s="33">
        <v>2273</v>
      </c>
      <c r="N28" s="33">
        <v>89</v>
      </c>
      <c r="O28" s="29">
        <v>5.87</v>
      </c>
      <c r="P28" s="29">
        <v>6.53</v>
      </c>
      <c r="Q28" s="29">
        <v>5.27</v>
      </c>
      <c r="R28" s="33"/>
      <c r="S28" s="33"/>
      <c r="T28" s="33"/>
      <c r="U28" s="33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</row>
    <row r="29" spans="1:253">
      <c r="A29" s="23" t="s">
        <v>57</v>
      </c>
      <c r="B29" s="32">
        <v>6054</v>
      </c>
      <c r="C29" s="33">
        <v>3315</v>
      </c>
      <c r="D29" s="33">
        <v>2739</v>
      </c>
      <c r="E29" s="33">
        <v>1626</v>
      </c>
      <c r="F29" s="33">
        <v>1137</v>
      </c>
      <c r="G29" s="33">
        <v>47</v>
      </c>
      <c r="H29" s="33">
        <v>420</v>
      </c>
      <c r="I29" s="33">
        <v>89</v>
      </c>
      <c r="J29" s="33">
        <v>373</v>
      </c>
      <c r="K29" s="33">
        <v>1848</v>
      </c>
      <c r="L29" s="33">
        <v>13</v>
      </c>
      <c r="M29" s="33">
        <v>461</v>
      </c>
      <c r="N29" s="33">
        <v>40</v>
      </c>
      <c r="O29" s="29">
        <v>4.25</v>
      </c>
      <c r="P29" s="29">
        <v>4.6900000000000004</v>
      </c>
      <c r="Q29" s="29">
        <v>3.82</v>
      </c>
      <c r="R29" s="33"/>
      <c r="S29" s="33"/>
      <c r="T29" s="33"/>
      <c r="U29" s="33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</row>
    <row r="30" spans="1:253">
      <c r="A30" s="34" t="s">
        <v>58</v>
      </c>
      <c r="B30" s="35">
        <v>478</v>
      </c>
      <c r="C30" s="36">
        <v>300</v>
      </c>
      <c r="D30" s="36">
        <v>178</v>
      </c>
      <c r="E30" s="36">
        <v>129</v>
      </c>
      <c r="F30" s="36">
        <v>98</v>
      </c>
      <c r="G30" s="36">
        <v>6</v>
      </c>
      <c r="H30" s="36">
        <v>41</v>
      </c>
      <c r="I30" s="36">
        <v>15</v>
      </c>
      <c r="J30" s="36">
        <v>20</v>
      </c>
      <c r="K30" s="36">
        <v>127</v>
      </c>
      <c r="L30" s="36">
        <v>3</v>
      </c>
      <c r="M30" s="36">
        <v>37</v>
      </c>
      <c r="N30" s="36">
        <v>2</v>
      </c>
      <c r="O30" s="37">
        <v>3.42</v>
      </c>
      <c r="P30" s="37">
        <v>3.71</v>
      </c>
      <c r="Q30" s="37">
        <v>3.01</v>
      </c>
      <c r="R30" s="33"/>
      <c r="S30" s="33"/>
      <c r="T30" s="33"/>
      <c r="U30" s="33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</row>
    <row r="31" spans="1:253" ht="15.75" customHeight="1">
      <c r="A31" s="706" t="s">
        <v>59</v>
      </c>
      <c r="B31" s="706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9"/>
      <c r="S31" s="13"/>
      <c r="T31" s="13"/>
      <c r="U31" s="13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</row>
    <row r="32" spans="1:253" ht="19.5" customHeight="1">
      <c r="A32" s="697" t="s">
        <v>26</v>
      </c>
      <c r="B32" s="698" t="s">
        <v>2</v>
      </c>
      <c r="C32" s="698"/>
      <c r="D32" s="698"/>
      <c r="E32" s="699" t="s">
        <v>60</v>
      </c>
      <c r="F32" s="707" t="s">
        <v>61</v>
      </c>
      <c r="G32" s="699" t="s">
        <v>62</v>
      </c>
      <c r="H32" s="699" t="s">
        <v>63</v>
      </c>
      <c r="I32" s="708" t="s">
        <v>64</v>
      </c>
      <c r="J32" s="708" t="s">
        <v>65</v>
      </c>
      <c r="K32" s="699" t="s">
        <v>66</v>
      </c>
      <c r="L32" s="699" t="s">
        <v>67</v>
      </c>
      <c r="M32" s="699" t="s">
        <v>68</v>
      </c>
      <c r="N32" s="699" t="s">
        <v>69</v>
      </c>
      <c r="O32" s="699" t="s">
        <v>70</v>
      </c>
      <c r="P32" s="699" t="s">
        <v>71</v>
      </c>
      <c r="Q32" s="708" t="s">
        <v>72</v>
      </c>
      <c r="R32" s="699" t="s">
        <v>73</v>
      </c>
      <c r="S32" s="699" t="s">
        <v>74</v>
      </c>
      <c r="T32" s="708" t="s">
        <v>75</v>
      </c>
      <c r="U32" s="701" t="s">
        <v>76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</row>
    <row r="33" spans="1:253" ht="46.5" customHeight="1">
      <c r="A33" s="697"/>
      <c r="B33" s="1" t="s">
        <v>8</v>
      </c>
      <c r="C33" s="1" t="s">
        <v>9</v>
      </c>
      <c r="D33" s="1" t="s">
        <v>10</v>
      </c>
      <c r="E33" s="699"/>
      <c r="F33" s="707"/>
      <c r="G33" s="699"/>
      <c r="H33" s="699"/>
      <c r="I33" s="699"/>
      <c r="J33" s="699"/>
      <c r="K33" s="699"/>
      <c r="L33" s="699"/>
      <c r="M33" s="699"/>
      <c r="N33" s="699"/>
      <c r="O33" s="699"/>
      <c r="P33" s="699"/>
      <c r="Q33" s="699"/>
      <c r="R33" s="699"/>
      <c r="S33" s="699"/>
      <c r="T33" s="699"/>
      <c r="U33" s="701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</row>
    <row r="34" spans="1:253" ht="76.5">
      <c r="A34" s="697"/>
      <c r="B34" s="2" t="s">
        <v>11</v>
      </c>
      <c r="C34" s="2" t="s">
        <v>12</v>
      </c>
      <c r="D34" s="2" t="s">
        <v>13</v>
      </c>
      <c r="E34" s="2" t="s">
        <v>77</v>
      </c>
      <c r="F34" s="2" t="s">
        <v>78</v>
      </c>
      <c r="G34" s="2" t="s">
        <v>79</v>
      </c>
      <c r="H34" s="2" t="s">
        <v>80</v>
      </c>
      <c r="I34" s="2" t="s">
        <v>81</v>
      </c>
      <c r="J34" s="2" t="s">
        <v>82</v>
      </c>
      <c r="K34" s="2" t="s">
        <v>83</v>
      </c>
      <c r="L34" s="2" t="s">
        <v>84</v>
      </c>
      <c r="M34" s="2" t="s">
        <v>85</v>
      </c>
      <c r="N34" s="2" t="s">
        <v>86</v>
      </c>
      <c r="O34" s="2" t="s">
        <v>87</v>
      </c>
      <c r="P34" s="2" t="s">
        <v>88</v>
      </c>
      <c r="Q34" s="2" t="s">
        <v>89</v>
      </c>
      <c r="R34" s="2" t="s">
        <v>90</v>
      </c>
      <c r="S34" s="2" t="s">
        <v>91</v>
      </c>
      <c r="T34" s="2" t="s">
        <v>92</v>
      </c>
      <c r="U34" s="40" t="s">
        <v>93</v>
      </c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</row>
    <row r="35" spans="1:253" s="45" customFormat="1" ht="16.5">
      <c r="A35" s="41" t="s">
        <v>36</v>
      </c>
      <c r="B35" s="42">
        <v>1195180</v>
      </c>
      <c r="C35" s="43">
        <v>660871</v>
      </c>
      <c r="D35" s="43">
        <v>534309</v>
      </c>
      <c r="E35" s="43">
        <v>54087</v>
      </c>
      <c r="F35" s="43">
        <v>129773</v>
      </c>
      <c r="G35" s="43">
        <v>3086</v>
      </c>
      <c r="H35" s="43">
        <v>15682</v>
      </c>
      <c r="I35" s="43">
        <v>342210</v>
      </c>
      <c r="J35" s="43">
        <v>102337</v>
      </c>
      <c r="K35" s="43">
        <v>160294</v>
      </c>
      <c r="L35" s="43">
        <v>4487</v>
      </c>
      <c r="M35" s="43">
        <v>2139</v>
      </c>
      <c r="N35" s="43">
        <v>69178</v>
      </c>
      <c r="O35" s="43">
        <v>19436</v>
      </c>
      <c r="P35" s="43">
        <v>132283</v>
      </c>
      <c r="Q35" s="43">
        <v>134342</v>
      </c>
      <c r="R35" s="43">
        <v>4715</v>
      </c>
      <c r="S35" s="43">
        <v>1553</v>
      </c>
      <c r="T35" s="43">
        <v>4358</v>
      </c>
      <c r="U35" s="43">
        <v>15220</v>
      </c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</row>
    <row r="36" spans="1:253">
      <c r="A36" s="23" t="s">
        <v>37</v>
      </c>
      <c r="B36" s="46">
        <v>175151</v>
      </c>
      <c r="C36" s="30">
        <v>97534</v>
      </c>
      <c r="D36" s="30">
        <v>77617</v>
      </c>
      <c r="E36" s="30">
        <v>7814</v>
      </c>
      <c r="F36" s="30">
        <v>17865</v>
      </c>
      <c r="G36" s="30">
        <v>547</v>
      </c>
      <c r="H36" s="30">
        <v>2143</v>
      </c>
      <c r="I36" s="30">
        <v>47200</v>
      </c>
      <c r="J36" s="30">
        <v>14129</v>
      </c>
      <c r="K36" s="30">
        <v>25773</v>
      </c>
      <c r="L36" s="30">
        <v>693</v>
      </c>
      <c r="M36" s="30">
        <v>355</v>
      </c>
      <c r="N36" s="30">
        <v>9797</v>
      </c>
      <c r="O36" s="30">
        <v>4462</v>
      </c>
      <c r="P36" s="30">
        <v>19924</v>
      </c>
      <c r="Q36" s="30">
        <v>19255</v>
      </c>
      <c r="R36" s="30">
        <v>655</v>
      </c>
      <c r="S36" s="30">
        <v>313</v>
      </c>
      <c r="T36" s="30">
        <v>787</v>
      </c>
      <c r="U36" s="30">
        <v>3439</v>
      </c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</row>
    <row r="37" spans="1:253">
      <c r="A37" s="23" t="s">
        <v>38</v>
      </c>
      <c r="B37" s="46">
        <v>116967</v>
      </c>
      <c r="C37" s="30">
        <v>62384</v>
      </c>
      <c r="D37" s="30">
        <v>54583</v>
      </c>
      <c r="E37" s="30">
        <v>5774</v>
      </c>
      <c r="F37" s="30">
        <v>13261</v>
      </c>
      <c r="G37" s="30">
        <v>362</v>
      </c>
      <c r="H37" s="30">
        <v>897</v>
      </c>
      <c r="I37" s="30">
        <v>27288</v>
      </c>
      <c r="J37" s="30">
        <v>7302</v>
      </c>
      <c r="K37" s="30">
        <v>16532</v>
      </c>
      <c r="L37" s="30">
        <v>358</v>
      </c>
      <c r="M37" s="30">
        <v>224</v>
      </c>
      <c r="N37" s="30">
        <v>8558</v>
      </c>
      <c r="O37" s="30">
        <v>4160</v>
      </c>
      <c r="P37" s="30">
        <v>15250</v>
      </c>
      <c r="Q37" s="30">
        <v>14603</v>
      </c>
      <c r="R37" s="30">
        <v>391</v>
      </c>
      <c r="S37" s="30">
        <v>240</v>
      </c>
      <c r="T37" s="30">
        <v>530</v>
      </c>
      <c r="U37" s="30">
        <v>1237</v>
      </c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</row>
    <row r="38" spans="1:253">
      <c r="A38" s="23" t="s">
        <v>39</v>
      </c>
      <c r="B38" s="46">
        <v>89479</v>
      </c>
      <c r="C38" s="30">
        <v>50113</v>
      </c>
      <c r="D38" s="30">
        <v>39366</v>
      </c>
      <c r="E38" s="30">
        <v>3586</v>
      </c>
      <c r="F38" s="30">
        <v>10085</v>
      </c>
      <c r="G38" s="30">
        <v>171</v>
      </c>
      <c r="H38" s="30">
        <v>1278</v>
      </c>
      <c r="I38" s="30">
        <v>24443</v>
      </c>
      <c r="J38" s="30">
        <v>8574</v>
      </c>
      <c r="K38" s="30">
        <v>12130</v>
      </c>
      <c r="L38" s="30">
        <v>368</v>
      </c>
      <c r="M38" s="30">
        <v>151</v>
      </c>
      <c r="N38" s="30">
        <v>4585</v>
      </c>
      <c r="O38" s="30">
        <v>2059</v>
      </c>
      <c r="P38" s="30">
        <v>9805</v>
      </c>
      <c r="Q38" s="30">
        <v>10922</v>
      </c>
      <c r="R38" s="30">
        <v>345</v>
      </c>
      <c r="S38" s="30">
        <v>127</v>
      </c>
      <c r="T38" s="30">
        <v>328</v>
      </c>
      <c r="U38" s="30">
        <v>522</v>
      </c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</row>
    <row r="39" spans="1:253">
      <c r="A39" s="23" t="s">
        <v>40</v>
      </c>
      <c r="B39" s="5">
        <v>130599</v>
      </c>
      <c r="C39" s="5">
        <v>72297</v>
      </c>
      <c r="D39" s="5">
        <v>58302</v>
      </c>
      <c r="E39" s="5">
        <v>6125</v>
      </c>
      <c r="F39" s="5">
        <v>15484</v>
      </c>
      <c r="G39" s="7">
        <v>258</v>
      </c>
      <c r="H39" s="47">
        <v>1641</v>
      </c>
      <c r="I39" s="47">
        <v>36747</v>
      </c>
      <c r="J39" s="47">
        <v>11647</v>
      </c>
      <c r="K39" s="47">
        <v>17567</v>
      </c>
      <c r="L39" s="47">
        <v>529</v>
      </c>
      <c r="M39" s="47">
        <v>185</v>
      </c>
      <c r="N39" s="47">
        <v>6216</v>
      </c>
      <c r="O39" s="47">
        <v>1775</v>
      </c>
      <c r="P39" s="47">
        <v>13554</v>
      </c>
      <c r="Q39" s="47">
        <v>15497</v>
      </c>
      <c r="R39" s="47">
        <v>497</v>
      </c>
      <c r="S39" s="48">
        <v>130</v>
      </c>
      <c r="T39" s="48">
        <v>442</v>
      </c>
      <c r="U39" s="47">
        <v>2305</v>
      </c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</row>
    <row r="40" spans="1:253">
      <c r="A40" s="23" t="s">
        <v>41</v>
      </c>
      <c r="B40" s="5">
        <v>98505</v>
      </c>
      <c r="C40" s="5">
        <v>54171</v>
      </c>
      <c r="D40" s="5">
        <v>44334</v>
      </c>
      <c r="E40" s="5">
        <v>5311</v>
      </c>
      <c r="F40" s="5">
        <v>10106</v>
      </c>
      <c r="G40" s="7">
        <v>321</v>
      </c>
      <c r="H40" s="47">
        <v>1227</v>
      </c>
      <c r="I40" s="47">
        <v>30129</v>
      </c>
      <c r="J40" s="47">
        <v>9001</v>
      </c>
      <c r="K40" s="47">
        <v>14047</v>
      </c>
      <c r="L40" s="47">
        <v>336</v>
      </c>
      <c r="M40" s="47">
        <v>153</v>
      </c>
      <c r="N40" s="47">
        <v>6468</v>
      </c>
      <c r="O40" s="47">
        <v>1199</v>
      </c>
      <c r="P40" s="47">
        <v>8938</v>
      </c>
      <c r="Q40" s="49">
        <v>9345</v>
      </c>
      <c r="R40" s="49">
        <v>340</v>
      </c>
      <c r="S40" s="49">
        <v>132</v>
      </c>
      <c r="T40" s="47">
        <v>363</v>
      </c>
      <c r="U40" s="47">
        <v>1089</v>
      </c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</row>
    <row r="41" spans="1:253">
      <c r="A41" s="23" t="s">
        <v>42</v>
      </c>
      <c r="B41" s="5">
        <v>145672</v>
      </c>
      <c r="C41" s="5">
        <v>79552</v>
      </c>
      <c r="D41" s="5">
        <v>66120</v>
      </c>
      <c r="E41" s="5">
        <v>6694</v>
      </c>
      <c r="F41" s="5">
        <v>12919</v>
      </c>
      <c r="G41" s="7">
        <v>346</v>
      </c>
      <c r="H41" s="47">
        <v>2260</v>
      </c>
      <c r="I41" s="47">
        <v>43793</v>
      </c>
      <c r="J41" s="47">
        <v>11284</v>
      </c>
      <c r="K41" s="47">
        <v>21509</v>
      </c>
      <c r="L41" s="47">
        <v>551</v>
      </c>
      <c r="M41" s="47">
        <v>343</v>
      </c>
      <c r="N41" s="47">
        <v>8907</v>
      </c>
      <c r="O41" s="47">
        <v>1889</v>
      </c>
      <c r="P41" s="47">
        <v>17714</v>
      </c>
      <c r="Q41" s="47">
        <v>13869</v>
      </c>
      <c r="R41" s="47">
        <v>633</v>
      </c>
      <c r="S41" s="48">
        <v>207</v>
      </c>
      <c r="T41" s="47">
        <v>705</v>
      </c>
      <c r="U41" s="47">
        <v>2049</v>
      </c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</row>
    <row r="42" spans="1:253">
      <c r="A42" s="23" t="s">
        <v>43</v>
      </c>
      <c r="B42" s="47">
        <v>31212</v>
      </c>
      <c r="C42" s="47">
        <v>16866</v>
      </c>
      <c r="D42" s="47">
        <v>14346</v>
      </c>
      <c r="E42" s="47">
        <v>1376</v>
      </c>
      <c r="F42" s="47">
        <v>3183</v>
      </c>
      <c r="G42" s="47">
        <v>104</v>
      </c>
      <c r="H42" s="47">
        <v>325</v>
      </c>
      <c r="I42" s="47">
        <v>9667</v>
      </c>
      <c r="J42" s="47">
        <v>2411</v>
      </c>
      <c r="K42" s="47">
        <v>3676</v>
      </c>
      <c r="L42" s="47">
        <v>106</v>
      </c>
      <c r="M42" s="47">
        <v>37</v>
      </c>
      <c r="N42" s="47">
        <v>1887</v>
      </c>
      <c r="O42" s="47">
        <v>308</v>
      </c>
      <c r="P42" s="47">
        <v>3831</v>
      </c>
      <c r="Q42" s="47">
        <v>3600</v>
      </c>
      <c r="R42" s="47">
        <v>118</v>
      </c>
      <c r="S42" s="48">
        <v>26</v>
      </c>
      <c r="T42" s="48">
        <v>69</v>
      </c>
      <c r="U42" s="48">
        <v>488</v>
      </c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</row>
    <row r="43" spans="1:253">
      <c r="A43" s="23" t="s">
        <v>44</v>
      </c>
      <c r="B43" s="5">
        <v>23538</v>
      </c>
      <c r="C43" s="5">
        <v>13670</v>
      </c>
      <c r="D43" s="5">
        <v>9868</v>
      </c>
      <c r="E43" s="5">
        <v>852</v>
      </c>
      <c r="F43" s="5">
        <v>2948</v>
      </c>
      <c r="G43" s="5">
        <v>70</v>
      </c>
      <c r="H43" s="5">
        <v>273</v>
      </c>
      <c r="I43" s="5">
        <v>6538</v>
      </c>
      <c r="J43" s="5">
        <v>2486</v>
      </c>
      <c r="K43" s="5">
        <v>2920</v>
      </c>
      <c r="L43" s="5">
        <v>78</v>
      </c>
      <c r="M43" s="5">
        <v>60</v>
      </c>
      <c r="N43" s="5">
        <v>1343</v>
      </c>
      <c r="O43" s="5">
        <v>338</v>
      </c>
      <c r="P43" s="5">
        <v>2389</v>
      </c>
      <c r="Q43" s="5">
        <v>2596</v>
      </c>
      <c r="R43" s="5">
        <v>124</v>
      </c>
      <c r="S43" s="5">
        <v>35</v>
      </c>
      <c r="T43" s="5">
        <v>87</v>
      </c>
      <c r="U43" s="7">
        <v>401</v>
      </c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</row>
    <row r="44" spans="1:253">
      <c r="A44" s="23" t="s">
        <v>45</v>
      </c>
      <c r="B44" s="5">
        <v>33528</v>
      </c>
      <c r="C44" s="5">
        <v>18952</v>
      </c>
      <c r="D44" s="5">
        <v>14576</v>
      </c>
      <c r="E44" s="5">
        <v>1039</v>
      </c>
      <c r="F44" s="5">
        <v>4675</v>
      </c>
      <c r="G44" s="5">
        <v>30</v>
      </c>
      <c r="H44" s="5">
        <v>525</v>
      </c>
      <c r="I44" s="5">
        <v>9489</v>
      </c>
      <c r="J44" s="5">
        <v>3130</v>
      </c>
      <c r="K44" s="5">
        <v>3393</v>
      </c>
      <c r="L44" s="5">
        <v>94</v>
      </c>
      <c r="M44" s="5">
        <v>55</v>
      </c>
      <c r="N44" s="5">
        <v>1280</v>
      </c>
      <c r="O44" s="5">
        <v>278</v>
      </c>
      <c r="P44" s="5">
        <v>3175</v>
      </c>
      <c r="Q44" s="5">
        <v>6000</v>
      </c>
      <c r="R44" s="5">
        <v>116</v>
      </c>
      <c r="S44" s="5">
        <v>28</v>
      </c>
      <c r="T44" s="5">
        <v>71</v>
      </c>
      <c r="U44" s="5">
        <v>150</v>
      </c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</row>
    <row r="45" spans="1:253">
      <c r="A45" s="23" t="s">
        <v>46</v>
      </c>
      <c r="B45" s="5">
        <v>69858</v>
      </c>
      <c r="C45" s="5">
        <v>39545</v>
      </c>
      <c r="D45" s="5">
        <v>30313</v>
      </c>
      <c r="E45" s="5">
        <v>2980</v>
      </c>
      <c r="F45" s="5">
        <v>9106</v>
      </c>
      <c r="G45" s="5">
        <v>189</v>
      </c>
      <c r="H45" s="5">
        <v>1099</v>
      </c>
      <c r="I45" s="5">
        <v>20160</v>
      </c>
      <c r="J45" s="5">
        <v>7303</v>
      </c>
      <c r="K45" s="5">
        <v>8131</v>
      </c>
      <c r="L45" s="5">
        <v>326</v>
      </c>
      <c r="M45" s="5">
        <v>45</v>
      </c>
      <c r="N45" s="5">
        <v>3409</v>
      </c>
      <c r="O45" s="5">
        <v>316</v>
      </c>
      <c r="P45" s="5">
        <v>7714</v>
      </c>
      <c r="Q45" s="5">
        <v>8145</v>
      </c>
      <c r="R45" s="5">
        <v>377</v>
      </c>
      <c r="S45" s="7">
        <v>52</v>
      </c>
      <c r="T45" s="7">
        <v>181</v>
      </c>
      <c r="U45" s="7">
        <v>325</v>
      </c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</row>
    <row r="46" spans="1:253">
      <c r="A46" s="23" t="s">
        <v>47</v>
      </c>
      <c r="B46" s="5">
        <v>33059</v>
      </c>
      <c r="C46" s="5">
        <v>18551</v>
      </c>
      <c r="D46" s="5">
        <v>14508</v>
      </c>
      <c r="E46" s="5">
        <v>1271</v>
      </c>
      <c r="F46" s="5">
        <v>5102</v>
      </c>
      <c r="G46" s="5">
        <v>62</v>
      </c>
      <c r="H46" s="5">
        <v>468</v>
      </c>
      <c r="I46" s="5">
        <v>9369</v>
      </c>
      <c r="J46" s="5">
        <v>2875</v>
      </c>
      <c r="K46" s="5">
        <v>3834</v>
      </c>
      <c r="L46" s="5">
        <v>130</v>
      </c>
      <c r="M46" s="5">
        <v>46</v>
      </c>
      <c r="N46" s="5">
        <v>1819</v>
      </c>
      <c r="O46" s="5">
        <v>251</v>
      </c>
      <c r="P46" s="5">
        <v>3400</v>
      </c>
      <c r="Q46" s="5">
        <v>4043</v>
      </c>
      <c r="R46" s="5">
        <v>190</v>
      </c>
      <c r="S46" s="7">
        <v>18</v>
      </c>
      <c r="T46" s="7">
        <v>72</v>
      </c>
      <c r="U46" s="7">
        <v>109</v>
      </c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</row>
    <row r="47" spans="1:253">
      <c r="A47" s="23" t="s">
        <v>48</v>
      </c>
      <c r="B47" s="5">
        <v>48937</v>
      </c>
      <c r="C47" s="5">
        <v>27063</v>
      </c>
      <c r="D47" s="5">
        <v>21874</v>
      </c>
      <c r="E47" s="5">
        <v>2535</v>
      </c>
      <c r="F47" s="5">
        <v>5418</v>
      </c>
      <c r="G47" s="5">
        <v>126</v>
      </c>
      <c r="H47" s="5">
        <v>851</v>
      </c>
      <c r="I47" s="5">
        <v>15736</v>
      </c>
      <c r="J47" s="5">
        <v>4134</v>
      </c>
      <c r="K47" s="5">
        <v>5757</v>
      </c>
      <c r="L47" s="5">
        <v>206</v>
      </c>
      <c r="M47" s="5">
        <v>100</v>
      </c>
      <c r="N47" s="5">
        <v>3543</v>
      </c>
      <c r="O47" s="5">
        <v>303</v>
      </c>
      <c r="P47" s="5">
        <v>4613</v>
      </c>
      <c r="Q47" s="5">
        <v>4893</v>
      </c>
      <c r="R47" s="5">
        <v>207</v>
      </c>
      <c r="S47" s="7">
        <v>33</v>
      </c>
      <c r="T47" s="7">
        <v>99</v>
      </c>
      <c r="U47" s="7">
        <v>383</v>
      </c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</row>
    <row r="48" spans="1:253">
      <c r="A48" s="23" t="s">
        <v>49</v>
      </c>
      <c r="B48" s="5">
        <v>37422</v>
      </c>
      <c r="C48" s="5">
        <v>20628</v>
      </c>
      <c r="D48" s="5">
        <v>16794</v>
      </c>
      <c r="E48" s="5">
        <v>1839</v>
      </c>
      <c r="F48" s="5">
        <v>3882</v>
      </c>
      <c r="G48" s="5">
        <v>123</v>
      </c>
      <c r="H48" s="5">
        <v>550</v>
      </c>
      <c r="I48" s="5">
        <v>11868</v>
      </c>
      <c r="J48" s="5">
        <v>3649</v>
      </c>
      <c r="K48" s="5">
        <v>4418</v>
      </c>
      <c r="L48" s="5">
        <v>156</v>
      </c>
      <c r="M48" s="5">
        <v>65</v>
      </c>
      <c r="N48" s="5">
        <v>2459</v>
      </c>
      <c r="O48" s="5">
        <v>208</v>
      </c>
      <c r="P48" s="5">
        <v>3499</v>
      </c>
      <c r="Q48" s="5">
        <v>4106</v>
      </c>
      <c r="R48" s="5">
        <v>136</v>
      </c>
      <c r="S48" s="7">
        <v>32</v>
      </c>
      <c r="T48" s="7">
        <v>80</v>
      </c>
      <c r="U48" s="7">
        <v>352</v>
      </c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</row>
    <row r="49" spans="1:253">
      <c r="A49" s="23" t="s">
        <v>50</v>
      </c>
      <c r="B49" s="5">
        <v>51943</v>
      </c>
      <c r="C49" s="5">
        <v>29087</v>
      </c>
      <c r="D49" s="5">
        <v>22856</v>
      </c>
      <c r="E49" s="5">
        <v>2159</v>
      </c>
      <c r="F49" s="5">
        <v>4289</v>
      </c>
      <c r="G49" s="5">
        <v>122</v>
      </c>
      <c r="H49" s="5">
        <v>778</v>
      </c>
      <c r="I49" s="5">
        <v>17409</v>
      </c>
      <c r="J49" s="5">
        <v>4718</v>
      </c>
      <c r="K49" s="5">
        <v>6692</v>
      </c>
      <c r="L49" s="5">
        <v>174</v>
      </c>
      <c r="M49" s="5">
        <v>116</v>
      </c>
      <c r="N49" s="5">
        <v>3046</v>
      </c>
      <c r="O49" s="5">
        <v>398</v>
      </c>
      <c r="P49" s="5">
        <v>5925</v>
      </c>
      <c r="Q49" s="5">
        <v>5054</v>
      </c>
      <c r="R49" s="5">
        <v>198</v>
      </c>
      <c r="S49" s="7">
        <v>39</v>
      </c>
      <c r="T49" s="7">
        <v>201</v>
      </c>
      <c r="U49" s="7">
        <v>625</v>
      </c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</row>
    <row r="50" spans="1:253">
      <c r="A50" s="23" t="s">
        <v>51</v>
      </c>
      <c r="B50" s="5">
        <v>16369</v>
      </c>
      <c r="C50" s="5">
        <v>9408</v>
      </c>
      <c r="D50" s="5">
        <v>6961</v>
      </c>
      <c r="E50" s="5">
        <v>649</v>
      </c>
      <c r="F50" s="5">
        <v>1371</v>
      </c>
      <c r="G50" s="5">
        <v>25</v>
      </c>
      <c r="H50" s="5">
        <v>220</v>
      </c>
      <c r="I50" s="5">
        <v>5463</v>
      </c>
      <c r="J50" s="5">
        <v>1766</v>
      </c>
      <c r="K50" s="5">
        <v>2060</v>
      </c>
      <c r="L50" s="5">
        <v>56</v>
      </c>
      <c r="M50" s="5">
        <v>57</v>
      </c>
      <c r="N50" s="5">
        <v>797</v>
      </c>
      <c r="O50" s="5">
        <v>106</v>
      </c>
      <c r="P50" s="5">
        <v>1469</v>
      </c>
      <c r="Q50" s="5">
        <v>1991</v>
      </c>
      <c r="R50" s="5">
        <v>39</v>
      </c>
      <c r="S50" s="7">
        <v>7</v>
      </c>
      <c r="T50" s="7">
        <v>48</v>
      </c>
      <c r="U50" s="7">
        <v>245</v>
      </c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</row>
    <row r="51" spans="1:253">
      <c r="A51" s="23" t="s">
        <v>52</v>
      </c>
      <c r="B51" s="5">
        <v>25659</v>
      </c>
      <c r="C51" s="5">
        <v>14229</v>
      </c>
      <c r="D51" s="5">
        <v>11430</v>
      </c>
      <c r="E51" s="5">
        <v>977</v>
      </c>
      <c r="F51" s="5">
        <v>2525</v>
      </c>
      <c r="G51" s="5">
        <v>44</v>
      </c>
      <c r="H51" s="5">
        <v>408</v>
      </c>
      <c r="I51" s="5">
        <v>8328</v>
      </c>
      <c r="J51" s="5">
        <v>2247</v>
      </c>
      <c r="K51" s="5">
        <v>2545</v>
      </c>
      <c r="L51" s="5">
        <v>75</v>
      </c>
      <c r="M51" s="5">
        <v>29</v>
      </c>
      <c r="N51" s="5">
        <v>1398</v>
      </c>
      <c r="O51" s="5">
        <v>167</v>
      </c>
      <c r="P51" s="5">
        <v>3314</v>
      </c>
      <c r="Q51" s="5">
        <v>3005</v>
      </c>
      <c r="R51" s="5">
        <v>73</v>
      </c>
      <c r="S51" s="7">
        <v>21</v>
      </c>
      <c r="T51" s="7">
        <v>42</v>
      </c>
      <c r="U51" s="7">
        <v>461</v>
      </c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</row>
    <row r="52" spans="1:253">
      <c r="A52" s="23" t="s">
        <v>53</v>
      </c>
      <c r="B52" s="5">
        <v>6030</v>
      </c>
      <c r="C52" s="5">
        <v>3312</v>
      </c>
      <c r="D52" s="5">
        <v>2718</v>
      </c>
      <c r="E52" s="7">
        <v>352</v>
      </c>
      <c r="F52" s="7">
        <v>815</v>
      </c>
      <c r="G52" s="7">
        <v>15</v>
      </c>
      <c r="H52" s="7">
        <v>101</v>
      </c>
      <c r="I52" s="5">
        <v>1856</v>
      </c>
      <c r="J52" s="7">
        <v>545</v>
      </c>
      <c r="K52" s="7">
        <v>739</v>
      </c>
      <c r="L52" s="7">
        <v>23</v>
      </c>
      <c r="M52" s="7">
        <v>10</v>
      </c>
      <c r="N52" s="7">
        <v>270</v>
      </c>
      <c r="O52" s="7">
        <v>29</v>
      </c>
      <c r="P52" s="7">
        <v>614</v>
      </c>
      <c r="Q52" s="7">
        <v>536</v>
      </c>
      <c r="R52" s="7">
        <v>14</v>
      </c>
      <c r="S52" s="7">
        <v>4</v>
      </c>
      <c r="T52" s="7">
        <v>21</v>
      </c>
      <c r="U52" s="7">
        <v>86</v>
      </c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</row>
    <row r="53" spans="1:253">
      <c r="A53" s="23" t="s">
        <v>54</v>
      </c>
      <c r="B53" s="5">
        <v>21353</v>
      </c>
      <c r="C53" s="5">
        <v>11659</v>
      </c>
      <c r="D53" s="5">
        <v>9694</v>
      </c>
      <c r="E53" s="5">
        <v>1018</v>
      </c>
      <c r="F53" s="5">
        <v>2363</v>
      </c>
      <c r="G53" s="7">
        <v>74</v>
      </c>
      <c r="H53" s="7">
        <v>199</v>
      </c>
      <c r="I53" s="5">
        <v>5587</v>
      </c>
      <c r="J53" s="5">
        <v>1668</v>
      </c>
      <c r="K53" s="5">
        <v>3227</v>
      </c>
      <c r="L53" s="7">
        <v>87</v>
      </c>
      <c r="M53" s="7">
        <v>32</v>
      </c>
      <c r="N53" s="5">
        <v>1081</v>
      </c>
      <c r="O53" s="7">
        <v>489</v>
      </c>
      <c r="P53" s="5">
        <v>2880</v>
      </c>
      <c r="Q53" s="5">
        <v>2195</v>
      </c>
      <c r="R53" s="7">
        <v>82</v>
      </c>
      <c r="S53" s="7">
        <v>36</v>
      </c>
      <c r="T53" s="7">
        <v>75</v>
      </c>
      <c r="U53" s="7">
        <v>260</v>
      </c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</row>
    <row r="54" spans="1:253">
      <c r="A54" s="23" t="s">
        <v>55</v>
      </c>
      <c r="B54" s="5">
        <v>17891</v>
      </c>
      <c r="C54" s="5">
        <v>9958</v>
      </c>
      <c r="D54" s="5">
        <v>7933</v>
      </c>
      <c r="E54" s="7">
        <v>714</v>
      </c>
      <c r="F54" s="5">
        <v>2107</v>
      </c>
      <c r="G54" s="7">
        <v>43</v>
      </c>
      <c r="H54" s="7">
        <v>203</v>
      </c>
      <c r="I54" s="5">
        <v>4950</v>
      </c>
      <c r="J54" s="5">
        <v>1686</v>
      </c>
      <c r="K54" s="5">
        <v>2377</v>
      </c>
      <c r="L54" s="7">
        <v>68</v>
      </c>
      <c r="M54" s="7">
        <v>29</v>
      </c>
      <c r="N54" s="7">
        <v>911</v>
      </c>
      <c r="O54" s="7">
        <v>426</v>
      </c>
      <c r="P54" s="5">
        <v>1932</v>
      </c>
      <c r="Q54" s="5">
        <v>1890</v>
      </c>
      <c r="R54" s="7">
        <v>71</v>
      </c>
      <c r="S54" s="7">
        <v>31</v>
      </c>
      <c r="T54" s="7">
        <v>85</v>
      </c>
      <c r="U54" s="7">
        <v>368</v>
      </c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</row>
    <row r="55" spans="1:253">
      <c r="A55" s="23" t="s">
        <v>56</v>
      </c>
      <c r="B55" s="5">
        <v>15476</v>
      </c>
      <c r="C55" s="5">
        <v>8277</v>
      </c>
      <c r="D55" s="5">
        <v>7199</v>
      </c>
      <c r="E55" s="7">
        <v>645</v>
      </c>
      <c r="F55" s="5">
        <v>1431</v>
      </c>
      <c r="G55" s="7">
        <v>43</v>
      </c>
      <c r="H55" s="7">
        <v>172</v>
      </c>
      <c r="I55" s="5">
        <v>4207</v>
      </c>
      <c r="J55" s="5">
        <v>1252</v>
      </c>
      <c r="K55" s="5">
        <v>1986</v>
      </c>
      <c r="L55" s="7">
        <v>57</v>
      </c>
      <c r="M55" s="7">
        <v>37</v>
      </c>
      <c r="N55" s="5">
        <v>1014</v>
      </c>
      <c r="O55" s="7">
        <v>216</v>
      </c>
      <c r="P55" s="5">
        <v>1729</v>
      </c>
      <c r="Q55" s="5">
        <v>2271</v>
      </c>
      <c r="R55" s="7">
        <v>84</v>
      </c>
      <c r="S55" s="7">
        <v>28</v>
      </c>
      <c r="T55" s="7">
        <v>56</v>
      </c>
      <c r="U55" s="7">
        <v>248</v>
      </c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</row>
    <row r="56" spans="1:253">
      <c r="A56" s="23" t="s">
        <v>57</v>
      </c>
      <c r="B56" s="50">
        <v>6054</v>
      </c>
      <c r="C56" s="50">
        <v>3315</v>
      </c>
      <c r="D56" s="50">
        <v>2739</v>
      </c>
      <c r="E56" s="50">
        <v>343</v>
      </c>
      <c r="F56" s="50">
        <v>778</v>
      </c>
      <c r="G56" s="50">
        <v>11</v>
      </c>
      <c r="H56" s="51">
        <v>56</v>
      </c>
      <c r="I56" s="30">
        <v>1855</v>
      </c>
      <c r="J56" s="51">
        <v>492</v>
      </c>
      <c r="K56" s="51">
        <v>905</v>
      </c>
      <c r="L56" s="51">
        <v>13</v>
      </c>
      <c r="M56" s="51">
        <v>9</v>
      </c>
      <c r="N56" s="51">
        <v>370</v>
      </c>
      <c r="O56" s="51">
        <v>51</v>
      </c>
      <c r="P56" s="51">
        <v>570</v>
      </c>
      <c r="Q56" s="51">
        <v>483</v>
      </c>
      <c r="R56" s="51">
        <v>24</v>
      </c>
      <c r="S56" s="51">
        <v>12</v>
      </c>
      <c r="T56" s="51">
        <v>14</v>
      </c>
      <c r="U56" s="51">
        <v>68</v>
      </c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</row>
    <row r="57" spans="1:253">
      <c r="A57" s="34" t="s">
        <v>58</v>
      </c>
      <c r="B57" s="52">
        <v>478</v>
      </c>
      <c r="C57" s="52">
        <v>300</v>
      </c>
      <c r="D57" s="52">
        <v>178</v>
      </c>
      <c r="E57" s="52">
        <v>34</v>
      </c>
      <c r="F57" s="52">
        <v>60</v>
      </c>
      <c r="G57" s="52">
        <v>0</v>
      </c>
      <c r="H57" s="13">
        <v>8</v>
      </c>
      <c r="I57" s="13">
        <v>128</v>
      </c>
      <c r="J57" s="13">
        <v>38</v>
      </c>
      <c r="K57" s="13">
        <v>76</v>
      </c>
      <c r="L57" s="13">
        <v>3</v>
      </c>
      <c r="M57" s="13">
        <v>1</v>
      </c>
      <c r="N57" s="13">
        <v>20</v>
      </c>
      <c r="O57" s="13">
        <v>8</v>
      </c>
      <c r="P57" s="13">
        <v>44</v>
      </c>
      <c r="Q57" s="13">
        <v>43</v>
      </c>
      <c r="R57" s="13">
        <v>1</v>
      </c>
      <c r="S57" s="13">
        <v>2</v>
      </c>
      <c r="T57" s="13">
        <v>2</v>
      </c>
      <c r="U57" s="13">
        <v>10</v>
      </c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</row>
    <row r="58" spans="1:253" ht="15.75" customHeight="1">
      <c r="A58" s="53"/>
      <c r="B58" s="54"/>
      <c r="C58" s="54"/>
      <c r="D58" s="54"/>
      <c r="E58" s="54"/>
      <c r="F58" s="54"/>
      <c r="G58" s="54"/>
      <c r="H58" s="54"/>
      <c r="I58" s="5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</row>
    <row r="59" spans="1:253">
      <c r="A59" s="5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</row>
    <row r="60" spans="1:253">
      <c r="A60" s="5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</row>
    <row r="61" spans="1:253">
      <c r="A61" s="5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</row>
    <row r="62" spans="1:253">
      <c r="A62" s="5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</row>
    <row r="63" spans="1:253">
      <c r="A63" s="5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</row>
    <row r="64" spans="1:253">
      <c r="A64" s="5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</row>
    <row r="65" spans="1:253">
      <c r="A65" s="5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</row>
    <row r="66" spans="1:253">
      <c r="A66" s="5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</row>
    <row r="67" spans="1:253">
      <c r="A67" s="5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</row>
    <row r="68" spans="1:253">
      <c r="A68" s="5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</row>
    <row r="69" spans="1:253">
      <c r="A69" s="5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</row>
    <row r="70" spans="1:253">
      <c r="A70" s="5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</row>
    <row r="71" spans="1:253">
      <c r="A71" s="5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</row>
    <row r="72" spans="1:253">
      <c r="A72" s="5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</row>
    <row r="73" spans="1:253">
      <c r="A73" s="5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</row>
    <row r="74" spans="1:253">
      <c r="A74" s="5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</row>
    <row r="75" spans="1:253">
      <c r="A75" s="5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</row>
    <row r="76" spans="1:253">
      <c r="A76" s="5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</row>
    <row r="77" spans="1:253">
      <c r="A77" s="5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</row>
    <row r="78" spans="1:253">
      <c r="A78" s="5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</row>
    <row r="79" spans="1:253">
      <c r="A79" s="5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</row>
    <row r="80" spans="1:253">
      <c r="A80" s="5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</row>
    <row r="81" spans="1:253">
      <c r="A81" s="5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</row>
    <row r="82" spans="1:253">
      <c r="A82" s="5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</row>
    <row r="83" spans="1:253">
      <c r="A83" s="5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</row>
    <row r="84" spans="1:253">
      <c r="A84" s="5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</row>
    <row r="85" spans="1:253">
      <c r="A85" s="5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</row>
    <row r="86" spans="1:253">
      <c r="A86" s="5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</row>
    <row r="87" spans="1:253">
      <c r="A87" s="5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</row>
    <row r="88" spans="1:253">
      <c r="A88" s="5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</row>
    <row r="89" spans="1:253">
      <c r="A89" s="5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</row>
    <row r="90" spans="1:253">
      <c r="A90" s="5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</row>
    <row r="91" spans="1:253">
      <c r="A91" s="5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</row>
    <row r="92" spans="1:253">
      <c r="A92" s="5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</row>
    <row r="93" spans="1:253">
      <c r="A93" s="5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</row>
    <row r="94" spans="1:253">
      <c r="A94" s="5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</row>
    <row r="95" spans="1:253">
      <c r="A95" s="5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</row>
    <row r="96" spans="1:253">
      <c r="A96" s="5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</row>
    <row r="97" spans="1:253">
      <c r="A97" s="5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</row>
    <row r="98" spans="1:253">
      <c r="A98" s="5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</row>
    <row r="99" spans="1:253">
      <c r="A99" s="5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</row>
    <row r="100" spans="1:253">
      <c r="A100" s="5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</row>
    <row r="101" spans="1:253">
      <c r="A101" s="5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</row>
    <row r="102" spans="1:253">
      <c r="A102" s="5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</row>
    <row r="103" spans="1:253">
      <c r="A103" s="5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</row>
    <row r="104" spans="1:253">
      <c r="A104" s="5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</row>
    <row r="105" spans="1:253">
      <c r="A105" s="5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</row>
    <row r="106" spans="1:253">
      <c r="A106" s="5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</row>
    <row r="107" spans="1:253">
      <c r="A107" s="5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</row>
  </sheetData>
  <mergeCells count="41">
    <mergeCell ref="Q32:Q33"/>
    <mergeCell ref="R32:R33"/>
    <mergeCell ref="S32:S33"/>
    <mergeCell ref="T32:T33"/>
    <mergeCell ref="U32:U33"/>
    <mergeCell ref="L32:L33"/>
    <mergeCell ref="M32:M33"/>
    <mergeCell ref="N32:N33"/>
    <mergeCell ref="O32:O33"/>
    <mergeCell ref="P32:P33"/>
    <mergeCell ref="G32:G33"/>
    <mergeCell ref="H32:H33"/>
    <mergeCell ref="I32:I33"/>
    <mergeCell ref="J32:J33"/>
    <mergeCell ref="K32:K33"/>
    <mergeCell ref="A31:B31"/>
    <mergeCell ref="A32:A34"/>
    <mergeCell ref="B32:D32"/>
    <mergeCell ref="E32:E33"/>
    <mergeCell ref="F32:F33"/>
    <mergeCell ref="R4:R5"/>
    <mergeCell ref="S4:S5"/>
    <mergeCell ref="T4:T5"/>
    <mergeCell ref="U4:U5"/>
    <mergeCell ref="A7:B7"/>
    <mergeCell ref="A1:XFD1"/>
    <mergeCell ref="A4:A6"/>
    <mergeCell ref="B4:D4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6"/>
    <mergeCell ref="P4:P6"/>
    <mergeCell ref="Q4:Q6"/>
  </mergeCells>
  <phoneticPr fontId="0" type="noConversion"/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79"/>
  <sheetViews>
    <sheetView zoomScaleNormal="100" workbookViewId="0">
      <pane xSplit="1" ySplit="7" topLeftCell="B17" activePane="bottomRight" state="frozen"/>
      <selection pane="topRight" activeCell="B1" sqref="B1"/>
      <selection pane="bottomLeft" activeCell="A8" sqref="A8"/>
      <selection pane="bottomRight" activeCell="B66" sqref="B66"/>
    </sheetView>
  </sheetViews>
  <sheetFormatPr defaultColWidth="8.140625" defaultRowHeight="15.75"/>
  <cols>
    <col min="1" max="1" width="34.140625" style="364" customWidth="1"/>
    <col min="2" max="5" width="11.140625" style="322" customWidth="1"/>
    <col min="6" max="6" width="9.5703125" style="322" customWidth="1"/>
    <col min="7" max="7" width="14.140625" style="322" customWidth="1"/>
    <col min="8" max="8" width="15.5703125" style="322" customWidth="1"/>
    <col min="9" max="9" width="13.140625" style="322" customWidth="1"/>
    <col min="10" max="10" width="12.28515625" style="322" customWidth="1"/>
    <col min="11" max="11" width="11.140625" style="322" customWidth="1"/>
    <col min="12" max="12" width="13.85546875" style="322" customWidth="1"/>
    <col min="13" max="13" width="13" style="322" customWidth="1"/>
    <col min="14" max="15" width="11.140625" style="322" customWidth="1"/>
    <col min="16" max="16" width="10.140625" style="322" customWidth="1"/>
    <col min="17" max="17" width="11.140625" style="322" customWidth="1"/>
    <col min="18" max="18" width="10" style="322" customWidth="1"/>
    <col min="19" max="19" width="10.7109375" style="322" customWidth="1"/>
    <col min="20" max="20" width="11.85546875" style="322" customWidth="1"/>
    <col min="21" max="21" width="13.140625" style="322" customWidth="1"/>
    <col min="22" max="16384" width="8.140625" style="322"/>
  </cols>
  <sheetData>
    <row r="1" spans="1:253" s="684" customFormat="1" ht="25.5" customHeight="1">
      <c r="A1" s="684" t="s">
        <v>334</v>
      </c>
    </row>
    <row r="2" spans="1:253" ht="20.25" customHeight="1">
      <c r="A2" s="306" t="s">
        <v>424</v>
      </c>
      <c r="B2" s="320"/>
      <c r="C2" s="320"/>
      <c r="D2" s="320"/>
      <c r="E2" s="320"/>
      <c r="F2" s="320"/>
      <c r="G2" s="320"/>
      <c r="H2" s="320"/>
      <c r="I2" s="320"/>
      <c r="J2" s="320"/>
      <c r="K2" s="321"/>
      <c r="L2" s="320"/>
      <c r="M2" s="320"/>
      <c r="N2" s="320"/>
      <c r="O2" s="320"/>
      <c r="P2" s="320"/>
      <c r="Q2" s="320"/>
      <c r="R2" s="320"/>
      <c r="S2" s="320"/>
      <c r="T2" s="320"/>
      <c r="U2" s="320"/>
      <c r="V2" s="316"/>
      <c r="W2" s="316"/>
      <c r="X2" s="316"/>
      <c r="Y2" s="316"/>
      <c r="Z2" s="316"/>
      <c r="AA2" s="316"/>
      <c r="AB2" s="316"/>
      <c r="AC2" s="316"/>
      <c r="AD2" s="316"/>
      <c r="AE2" s="316"/>
      <c r="AF2" s="316"/>
      <c r="AG2" s="316"/>
      <c r="AH2" s="316"/>
      <c r="AI2" s="316"/>
      <c r="AJ2" s="316"/>
      <c r="AK2" s="316"/>
      <c r="AL2" s="316"/>
      <c r="AM2" s="316"/>
      <c r="AN2" s="316"/>
      <c r="AO2" s="316"/>
      <c r="AP2" s="316"/>
      <c r="AQ2" s="316"/>
      <c r="AR2" s="316"/>
      <c r="AS2" s="316"/>
      <c r="AT2" s="316"/>
      <c r="AU2" s="316"/>
      <c r="AV2" s="316"/>
      <c r="AW2" s="316"/>
      <c r="AX2" s="316"/>
      <c r="AY2" s="316"/>
      <c r="AZ2" s="316"/>
      <c r="BA2" s="316"/>
      <c r="BB2" s="316"/>
      <c r="BC2" s="316"/>
      <c r="BD2" s="316"/>
      <c r="BE2" s="316"/>
      <c r="BF2" s="316"/>
      <c r="BG2" s="316"/>
      <c r="BH2" s="316"/>
      <c r="BI2" s="316"/>
      <c r="BJ2" s="316"/>
      <c r="BK2" s="316"/>
      <c r="BL2" s="316"/>
      <c r="BM2" s="316"/>
      <c r="BN2" s="316"/>
      <c r="BO2" s="316"/>
      <c r="BP2" s="316"/>
      <c r="BQ2" s="316"/>
      <c r="BR2" s="316"/>
      <c r="BS2" s="316"/>
      <c r="BT2" s="316"/>
      <c r="BU2" s="316"/>
      <c r="BV2" s="316"/>
      <c r="BW2" s="316"/>
      <c r="BX2" s="316"/>
      <c r="BY2" s="316"/>
      <c r="BZ2" s="316"/>
      <c r="CA2" s="316"/>
      <c r="CB2" s="316"/>
      <c r="CC2" s="316"/>
      <c r="CD2" s="316"/>
      <c r="CE2" s="316"/>
      <c r="CF2" s="316"/>
      <c r="CG2" s="316"/>
      <c r="CH2" s="316"/>
      <c r="CI2" s="316"/>
      <c r="CJ2" s="316"/>
      <c r="CK2" s="316"/>
      <c r="CL2" s="316"/>
      <c r="CM2" s="316"/>
      <c r="CN2" s="316"/>
      <c r="CO2" s="316"/>
      <c r="CP2" s="316"/>
      <c r="CQ2" s="316"/>
      <c r="CR2" s="316"/>
      <c r="CS2" s="316"/>
      <c r="CT2" s="316"/>
      <c r="CU2" s="316"/>
      <c r="CV2" s="316"/>
      <c r="CW2" s="316"/>
      <c r="CX2" s="316"/>
      <c r="CY2" s="316"/>
      <c r="CZ2" s="316"/>
      <c r="DA2" s="316"/>
      <c r="DB2" s="316"/>
      <c r="DC2" s="316"/>
      <c r="DD2" s="316"/>
      <c r="DE2" s="316"/>
      <c r="DF2" s="316"/>
      <c r="DG2" s="316"/>
      <c r="DH2" s="316"/>
      <c r="DI2" s="316"/>
      <c r="DJ2" s="316"/>
      <c r="DK2" s="316"/>
      <c r="DL2" s="316"/>
      <c r="DM2" s="316"/>
      <c r="DN2" s="316"/>
      <c r="DO2" s="316"/>
      <c r="DP2" s="316"/>
      <c r="DQ2" s="316"/>
      <c r="DR2" s="316"/>
      <c r="DS2" s="316"/>
      <c r="DT2" s="316"/>
      <c r="DU2" s="316"/>
      <c r="DV2" s="316"/>
      <c r="DW2" s="316"/>
      <c r="DX2" s="316"/>
      <c r="DY2" s="316"/>
      <c r="DZ2" s="316"/>
      <c r="EA2" s="316"/>
      <c r="EB2" s="316"/>
      <c r="EC2" s="316"/>
      <c r="ED2" s="316"/>
      <c r="EE2" s="316"/>
      <c r="EF2" s="316"/>
      <c r="EG2" s="316"/>
      <c r="EH2" s="316"/>
      <c r="EI2" s="316"/>
      <c r="EJ2" s="316"/>
      <c r="EK2" s="316"/>
      <c r="EL2" s="316"/>
      <c r="EM2" s="316"/>
      <c r="EN2" s="316"/>
      <c r="EO2" s="316"/>
      <c r="EP2" s="316"/>
      <c r="EQ2" s="316"/>
      <c r="ER2" s="316"/>
      <c r="ES2" s="316"/>
      <c r="ET2" s="316"/>
      <c r="EU2" s="316"/>
      <c r="EV2" s="316"/>
      <c r="EW2" s="316"/>
      <c r="EX2" s="316"/>
      <c r="EY2" s="316"/>
      <c r="EZ2" s="316"/>
      <c r="FA2" s="316"/>
      <c r="FB2" s="316"/>
      <c r="FC2" s="316"/>
      <c r="FD2" s="316"/>
      <c r="FE2" s="316"/>
      <c r="FF2" s="316"/>
      <c r="FG2" s="316"/>
      <c r="FH2" s="316"/>
      <c r="FI2" s="316"/>
      <c r="FJ2" s="316"/>
      <c r="FK2" s="316"/>
      <c r="FL2" s="316"/>
      <c r="FM2" s="316"/>
      <c r="FN2" s="316"/>
      <c r="FO2" s="316"/>
      <c r="FP2" s="316"/>
      <c r="FQ2" s="316"/>
      <c r="FR2" s="316"/>
      <c r="FS2" s="316"/>
      <c r="FT2" s="316"/>
      <c r="FU2" s="316"/>
      <c r="FV2" s="316"/>
      <c r="FW2" s="316"/>
      <c r="FX2" s="316"/>
      <c r="FY2" s="316"/>
      <c r="FZ2" s="316"/>
      <c r="GA2" s="316"/>
      <c r="GB2" s="316"/>
      <c r="GC2" s="316"/>
      <c r="GD2" s="316"/>
      <c r="GE2" s="316"/>
      <c r="GF2" s="316"/>
      <c r="GG2" s="316"/>
      <c r="GH2" s="316"/>
      <c r="GI2" s="316"/>
      <c r="GJ2" s="316"/>
      <c r="GK2" s="316"/>
      <c r="GL2" s="316"/>
      <c r="GM2" s="316"/>
      <c r="GN2" s="316"/>
      <c r="GO2" s="316"/>
      <c r="GP2" s="316"/>
      <c r="GQ2" s="316"/>
      <c r="GR2" s="316"/>
      <c r="GS2" s="316"/>
      <c r="GT2" s="316"/>
      <c r="GU2" s="316"/>
      <c r="GV2" s="316"/>
      <c r="GW2" s="316"/>
      <c r="GX2" s="316"/>
      <c r="GY2" s="316"/>
      <c r="GZ2" s="316"/>
      <c r="HA2" s="316"/>
      <c r="HB2" s="316"/>
      <c r="HC2" s="316"/>
      <c r="HD2" s="316"/>
      <c r="HE2" s="316"/>
      <c r="HF2" s="316"/>
      <c r="HG2" s="316"/>
      <c r="HH2" s="316"/>
      <c r="HI2" s="316"/>
      <c r="HJ2" s="316"/>
      <c r="HK2" s="316"/>
      <c r="HL2" s="316"/>
      <c r="HM2" s="316"/>
      <c r="HN2" s="316"/>
      <c r="HO2" s="316"/>
      <c r="HP2" s="316"/>
      <c r="HQ2" s="316"/>
      <c r="HR2" s="316"/>
      <c r="HS2" s="316"/>
      <c r="HT2" s="316"/>
      <c r="HU2" s="316"/>
      <c r="HV2" s="316"/>
      <c r="HW2" s="316"/>
      <c r="HX2" s="316"/>
      <c r="HY2" s="316"/>
      <c r="HZ2" s="316"/>
      <c r="IA2" s="316"/>
      <c r="IB2" s="316"/>
      <c r="IC2" s="316"/>
      <c r="ID2" s="316"/>
      <c r="IE2" s="316"/>
      <c r="IF2" s="316"/>
      <c r="IG2" s="316"/>
      <c r="IH2" s="316"/>
      <c r="II2" s="316"/>
      <c r="IJ2" s="316"/>
      <c r="IK2" s="316"/>
      <c r="IL2" s="316"/>
      <c r="IM2" s="316"/>
      <c r="IN2" s="316"/>
      <c r="IO2" s="316"/>
      <c r="IP2" s="316"/>
      <c r="IQ2" s="316"/>
      <c r="IR2" s="316"/>
      <c r="IS2" s="316"/>
    </row>
    <row r="3" spans="1:253" ht="21.75" customHeight="1">
      <c r="A3" s="323" t="s">
        <v>335</v>
      </c>
      <c r="B3" s="324"/>
      <c r="C3" s="324"/>
      <c r="D3" s="324"/>
      <c r="E3" s="324"/>
      <c r="F3" s="324"/>
      <c r="G3" s="324"/>
      <c r="H3" s="324"/>
      <c r="I3" s="324"/>
      <c r="J3" s="324"/>
      <c r="K3" s="325"/>
      <c r="L3" s="324"/>
      <c r="M3" s="324"/>
      <c r="N3" s="326"/>
      <c r="O3" s="326"/>
      <c r="P3" s="326"/>
      <c r="Q3" s="326"/>
      <c r="R3" s="326"/>
      <c r="S3" s="326"/>
      <c r="T3" s="326"/>
      <c r="U3" s="326"/>
      <c r="V3" s="316"/>
      <c r="W3" s="316"/>
      <c r="X3" s="316"/>
      <c r="Y3" s="316"/>
      <c r="Z3" s="316"/>
      <c r="AA3" s="316"/>
      <c r="AB3" s="316"/>
      <c r="AC3" s="316"/>
      <c r="AD3" s="316"/>
      <c r="AE3" s="316"/>
      <c r="AF3" s="316"/>
      <c r="AG3" s="316"/>
      <c r="AH3" s="316"/>
      <c r="AI3" s="316"/>
      <c r="AJ3" s="316"/>
      <c r="AK3" s="316"/>
      <c r="AL3" s="316"/>
      <c r="AM3" s="316"/>
      <c r="AN3" s="316"/>
      <c r="AO3" s="316"/>
      <c r="AP3" s="316"/>
      <c r="AQ3" s="316"/>
      <c r="AR3" s="316"/>
      <c r="AS3" s="316"/>
      <c r="AT3" s="316"/>
      <c r="AU3" s="316"/>
      <c r="AV3" s="316"/>
      <c r="AW3" s="316"/>
      <c r="AX3" s="316"/>
      <c r="AY3" s="316"/>
      <c r="AZ3" s="316"/>
      <c r="BA3" s="316"/>
      <c r="BB3" s="316"/>
      <c r="BC3" s="316"/>
      <c r="BD3" s="316"/>
      <c r="BE3" s="316"/>
      <c r="BF3" s="316"/>
      <c r="BG3" s="316"/>
      <c r="BH3" s="316"/>
      <c r="BI3" s="316"/>
      <c r="BJ3" s="316"/>
      <c r="BK3" s="316"/>
      <c r="BL3" s="316"/>
      <c r="BM3" s="316"/>
      <c r="BN3" s="316"/>
      <c r="BO3" s="316"/>
      <c r="BP3" s="316"/>
      <c r="BQ3" s="316"/>
      <c r="BR3" s="316"/>
      <c r="BS3" s="316"/>
      <c r="BT3" s="316"/>
      <c r="BU3" s="316"/>
      <c r="BV3" s="316"/>
      <c r="BW3" s="316"/>
      <c r="BX3" s="316"/>
      <c r="BY3" s="316"/>
      <c r="BZ3" s="316"/>
      <c r="CA3" s="316"/>
      <c r="CB3" s="316"/>
      <c r="CC3" s="316"/>
      <c r="CD3" s="316"/>
      <c r="CE3" s="316"/>
      <c r="CF3" s="316"/>
      <c r="CG3" s="316"/>
      <c r="CH3" s="316"/>
      <c r="CI3" s="316"/>
      <c r="CJ3" s="316"/>
      <c r="CK3" s="316"/>
      <c r="CL3" s="316"/>
      <c r="CM3" s="316"/>
      <c r="CN3" s="316"/>
      <c r="CO3" s="316"/>
      <c r="CP3" s="316"/>
      <c r="CQ3" s="316"/>
      <c r="CR3" s="316"/>
      <c r="CS3" s="316"/>
      <c r="CT3" s="316"/>
      <c r="CU3" s="316"/>
      <c r="CV3" s="316"/>
      <c r="CW3" s="316"/>
      <c r="CX3" s="316"/>
      <c r="CY3" s="316"/>
      <c r="CZ3" s="316"/>
      <c r="DA3" s="316"/>
      <c r="DB3" s="316"/>
      <c r="DC3" s="316"/>
      <c r="DD3" s="316"/>
      <c r="DE3" s="316"/>
      <c r="DF3" s="316"/>
      <c r="DG3" s="316"/>
      <c r="DH3" s="316"/>
      <c r="DI3" s="316"/>
      <c r="DJ3" s="316"/>
      <c r="DK3" s="316"/>
      <c r="DL3" s="316"/>
      <c r="DM3" s="316"/>
      <c r="DN3" s="316"/>
      <c r="DO3" s="316"/>
      <c r="DP3" s="316"/>
      <c r="DQ3" s="316"/>
      <c r="DR3" s="316"/>
      <c r="DS3" s="316"/>
      <c r="DT3" s="316"/>
      <c r="DU3" s="316"/>
      <c r="DV3" s="316"/>
      <c r="DW3" s="316"/>
      <c r="DX3" s="316"/>
      <c r="DY3" s="316"/>
      <c r="DZ3" s="316"/>
      <c r="EA3" s="316"/>
      <c r="EB3" s="316"/>
      <c r="EC3" s="316"/>
      <c r="ED3" s="316"/>
      <c r="EE3" s="316"/>
      <c r="EF3" s="316"/>
      <c r="EG3" s="316"/>
      <c r="EH3" s="316"/>
      <c r="EI3" s="316"/>
      <c r="EJ3" s="316"/>
      <c r="EK3" s="316"/>
      <c r="EL3" s="316"/>
      <c r="EM3" s="316"/>
      <c r="EN3" s="316"/>
      <c r="EO3" s="316"/>
      <c r="EP3" s="316"/>
      <c r="EQ3" s="316"/>
      <c r="ER3" s="316"/>
      <c r="ES3" s="316"/>
      <c r="ET3" s="316"/>
      <c r="EU3" s="316"/>
      <c r="EV3" s="316"/>
      <c r="EW3" s="316"/>
      <c r="EX3" s="316"/>
      <c r="EY3" s="316"/>
      <c r="EZ3" s="316"/>
      <c r="FA3" s="316"/>
      <c r="FB3" s="316"/>
      <c r="FC3" s="316"/>
      <c r="FD3" s="316"/>
      <c r="FE3" s="316"/>
      <c r="FF3" s="316"/>
      <c r="FG3" s="316"/>
      <c r="FH3" s="316"/>
      <c r="FI3" s="316"/>
      <c r="FJ3" s="316"/>
      <c r="FK3" s="316"/>
      <c r="FL3" s="316"/>
      <c r="FM3" s="316"/>
      <c r="FN3" s="316"/>
      <c r="FO3" s="316"/>
      <c r="FP3" s="316"/>
      <c r="FQ3" s="316"/>
      <c r="FR3" s="316"/>
      <c r="FS3" s="316"/>
      <c r="FT3" s="316"/>
      <c r="FU3" s="316"/>
      <c r="FV3" s="316"/>
      <c r="FW3" s="316"/>
      <c r="FX3" s="316"/>
      <c r="FY3" s="316"/>
      <c r="FZ3" s="316"/>
      <c r="GA3" s="316"/>
      <c r="GB3" s="316"/>
      <c r="GC3" s="316"/>
      <c r="GD3" s="316"/>
      <c r="GE3" s="316"/>
      <c r="GF3" s="316"/>
      <c r="GG3" s="316"/>
      <c r="GH3" s="316"/>
      <c r="GI3" s="316"/>
      <c r="GJ3" s="316"/>
      <c r="GK3" s="316"/>
      <c r="GL3" s="316"/>
      <c r="GM3" s="316"/>
      <c r="GN3" s="316"/>
      <c r="GO3" s="316"/>
      <c r="GP3" s="316"/>
      <c r="GQ3" s="316"/>
      <c r="GR3" s="316"/>
      <c r="GS3" s="316"/>
      <c r="GT3" s="316"/>
      <c r="GU3" s="316"/>
      <c r="GV3" s="316"/>
      <c r="GW3" s="316"/>
      <c r="GX3" s="316"/>
      <c r="GY3" s="316"/>
      <c r="GZ3" s="316"/>
      <c r="HA3" s="316"/>
      <c r="HB3" s="316"/>
      <c r="HC3" s="316"/>
      <c r="HD3" s="316"/>
      <c r="HE3" s="316"/>
      <c r="HF3" s="316"/>
      <c r="HG3" s="316"/>
      <c r="HH3" s="316"/>
      <c r="HI3" s="316"/>
      <c r="HJ3" s="316"/>
      <c r="HK3" s="316"/>
      <c r="HL3" s="316"/>
      <c r="HM3" s="316"/>
      <c r="HN3" s="316"/>
      <c r="HO3" s="316"/>
      <c r="HP3" s="316"/>
      <c r="HQ3" s="316"/>
      <c r="HR3" s="316"/>
      <c r="HS3" s="316"/>
      <c r="HT3" s="316"/>
      <c r="HU3" s="316"/>
      <c r="HV3" s="316"/>
      <c r="HW3" s="316"/>
      <c r="HX3" s="316"/>
      <c r="HY3" s="316"/>
      <c r="HZ3" s="316"/>
      <c r="IA3" s="316"/>
      <c r="IB3" s="316"/>
      <c r="IC3" s="316"/>
      <c r="ID3" s="316"/>
      <c r="IE3" s="316"/>
      <c r="IF3" s="316"/>
      <c r="IG3" s="316"/>
      <c r="IH3" s="316"/>
      <c r="II3" s="316"/>
      <c r="IJ3" s="316"/>
      <c r="IK3" s="316"/>
      <c r="IL3" s="316"/>
      <c r="IM3" s="316"/>
      <c r="IN3" s="316"/>
      <c r="IO3" s="316"/>
      <c r="IP3" s="316"/>
      <c r="IQ3" s="316"/>
      <c r="IR3" s="316"/>
      <c r="IS3" s="316"/>
    </row>
    <row r="4" spans="1:253" ht="15.75" customHeight="1">
      <c r="A4" s="686" t="s">
        <v>368</v>
      </c>
      <c r="B4" s="687" t="s">
        <v>337</v>
      </c>
      <c r="C4" s="687"/>
      <c r="D4" s="687"/>
      <c r="E4" s="688" t="s">
        <v>338</v>
      </c>
      <c r="F4" s="688" t="s">
        <v>369</v>
      </c>
      <c r="G4" s="688" t="s">
        <v>340</v>
      </c>
      <c r="H4" s="688" t="s">
        <v>370</v>
      </c>
      <c r="I4" s="688" t="s">
        <v>371</v>
      </c>
      <c r="J4" s="688" t="s">
        <v>343</v>
      </c>
      <c r="K4" s="688" t="s">
        <v>372</v>
      </c>
      <c r="L4" s="688" t="s">
        <v>345</v>
      </c>
      <c r="M4" s="688" t="s">
        <v>373</v>
      </c>
      <c r="N4" s="689" t="s">
        <v>347</v>
      </c>
      <c r="O4" s="692" t="s">
        <v>374</v>
      </c>
      <c r="P4" s="692" t="s">
        <v>375</v>
      </c>
      <c r="Q4" s="695" t="s">
        <v>376</v>
      </c>
      <c r="R4" s="694"/>
      <c r="S4" s="694"/>
      <c r="T4" s="694"/>
      <c r="U4" s="694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6"/>
      <c r="AP4" s="316"/>
      <c r="AQ4" s="316"/>
      <c r="AR4" s="316"/>
      <c r="AS4" s="316"/>
      <c r="AT4" s="316"/>
      <c r="AU4" s="316"/>
      <c r="AV4" s="316"/>
      <c r="AW4" s="316"/>
      <c r="AX4" s="316"/>
      <c r="AY4" s="316"/>
      <c r="AZ4" s="316"/>
      <c r="BA4" s="316"/>
      <c r="BB4" s="316"/>
      <c r="BC4" s="316"/>
      <c r="BD4" s="316"/>
      <c r="BE4" s="316"/>
      <c r="BF4" s="316"/>
      <c r="BG4" s="316"/>
      <c r="BH4" s="316"/>
      <c r="BI4" s="316"/>
      <c r="BJ4" s="316"/>
      <c r="BK4" s="316"/>
      <c r="BL4" s="316"/>
      <c r="BM4" s="316"/>
      <c r="BN4" s="316"/>
      <c r="BO4" s="316"/>
      <c r="BP4" s="316"/>
      <c r="BQ4" s="316"/>
      <c r="BR4" s="316"/>
      <c r="BS4" s="316"/>
      <c r="BT4" s="316"/>
      <c r="BU4" s="316"/>
      <c r="BV4" s="316"/>
      <c r="BW4" s="316"/>
      <c r="BX4" s="316"/>
      <c r="BY4" s="316"/>
      <c r="BZ4" s="316"/>
      <c r="CA4" s="316"/>
      <c r="CB4" s="316"/>
      <c r="CC4" s="316"/>
      <c r="CD4" s="316"/>
      <c r="CE4" s="316"/>
      <c r="CF4" s="316"/>
      <c r="CG4" s="316"/>
      <c r="CH4" s="316"/>
      <c r="CI4" s="316"/>
      <c r="CJ4" s="316"/>
      <c r="CK4" s="316"/>
      <c r="CL4" s="316"/>
      <c r="CM4" s="316"/>
      <c r="CN4" s="316"/>
      <c r="CO4" s="316"/>
      <c r="CP4" s="316"/>
      <c r="CQ4" s="316"/>
      <c r="CR4" s="316"/>
      <c r="CS4" s="316"/>
      <c r="CT4" s="316"/>
      <c r="CU4" s="316"/>
      <c r="CV4" s="316"/>
      <c r="CW4" s="316"/>
      <c r="CX4" s="316"/>
      <c r="CY4" s="316"/>
      <c r="CZ4" s="316"/>
      <c r="DA4" s="316"/>
      <c r="DB4" s="316"/>
      <c r="DC4" s="316"/>
      <c r="DD4" s="316"/>
      <c r="DE4" s="316"/>
      <c r="DF4" s="316"/>
      <c r="DG4" s="316"/>
      <c r="DH4" s="316"/>
      <c r="DI4" s="316"/>
      <c r="DJ4" s="316"/>
      <c r="DK4" s="316"/>
      <c r="DL4" s="316"/>
      <c r="DM4" s="316"/>
      <c r="DN4" s="316"/>
      <c r="DO4" s="316"/>
      <c r="DP4" s="316"/>
      <c r="DQ4" s="316"/>
      <c r="DR4" s="316"/>
      <c r="DS4" s="316"/>
      <c r="DT4" s="316"/>
      <c r="DU4" s="316"/>
      <c r="DV4" s="316"/>
      <c r="DW4" s="316"/>
      <c r="DX4" s="316"/>
      <c r="DY4" s="316"/>
      <c r="DZ4" s="316"/>
      <c r="EA4" s="316"/>
      <c r="EB4" s="316"/>
      <c r="EC4" s="316"/>
      <c r="ED4" s="316"/>
      <c r="EE4" s="316"/>
      <c r="EF4" s="316"/>
      <c r="EG4" s="316"/>
      <c r="EH4" s="316"/>
      <c r="EI4" s="316"/>
      <c r="EJ4" s="316"/>
      <c r="EK4" s="316"/>
      <c r="EL4" s="316"/>
      <c r="EM4" s="316"/>
      <c r="EN4" s="316"/>
      <c r="EO4" s="316"/>
      <c r="EP4" s="316"/>
      <c r="EQ4" s="316"/>
      <c r="ER4" s="316"/>
      <c r="ES4" s="316"/>
      <c r="ET4" s="316"/>
      <c r="EU4" s="316"/>
      <c r="EV4" s="316"/>
      <c r="EW4" s="316"/>
      <c r="EX4" s="316"/>
      <c r="EY4" s="316"/>
      <c r="EZ4" s="316"/>
      <c r="FA4" s="316"/>
      <c r="FB4" s="316"/>
      <c r="FC4" s="316"/>
      <c r="FD4" s="316"/>
      <c r="FE4" s="316"/>
      <c r="FF4" s="316"/>
      <c r="FG4" s="316"/>
      <c r="FH4" s="316"/>
      <c r="FI4" s="316"/>
      <c r="FJ4" s="316"/>
      <c r="FK4" s="316"/>
      <c r="FL4" s="316"/>
      <c r="FM4" s="316"/>
      <c r="FN4" s="316"/>
      <c r="FO4" s="316"/>
      <c r="FP4" s="316"/>
      <c r="FQ4" s="316"/>
      <c r="FR4" s="316"/>
      <c r="FS4" s="316"/>
      <c r="FT4" s="316"/>
      <c r="FU4" s="316"/>
      <c r="FV4" s="316"/>
      <c r="FW4" s="316"/>
      <c r="FX4" s="316"/>
      <c r="FY4" s="316"/>
      <c r="FZ4" s="316"/>
      <c r="GA4" s="316"/>
      <c r="GB4" s="316"/>
      <c r="GC4" s="316"/>
      <c r="GD4" s="316"/>
      <c r="GE4" s="316"/>
      <c r="GF4" s="316"/>
      <c r="GG4" s="316"/>
      <c r="GH4" s="316"/>
      <c r="GI4" s="316"/>
      <c r="GJ4" s="316"/>
      <c r="GK4" s="316"/>
      <c r="GL4" s="316"/>
      <c r="GM4" s="316"/>
      <c r="GN4" s="316"/>
      <c r="GO4" s="316"/>
      <c r="GP4" s="316"/>
      <c r="GQ4" s="316"/>
      <c r="GR4" s="316"/>
      <c r="GS4" s="316"/>
      <c r="GT4" s="316"/>
      <c r="GU4" s="316"/>
      <c r="GV4" s="316"/>
      <c r="GW4" s="316"/>
      <c r="GX4" s="316"/>
      <c r="GY4" s="316"/>
      <c r="GZ4" s="316"/>
      <c r="HA4" s="316"/>
      <c r="HB4" s="316"/>
      <c r="HC4" s="316"/>
      <c r="HD4" s="316"/>
      <c r="HE4" s="316"/>
      <c r="HF4" s="316"/>
      <c r="HG4" s="316"/>
      <c r="HH4" s="316"/>
      <c r="HI4" s="316"/>
      <c r="HJ4" s="316"/>
      <c r="HK4" s="316"/>
      <c r="HL4" s="316"/>
      <c r="HM4" s="316"/>
      <c r="HN4" s="316"/>
      <c r="HO4" s="316"/>
      <c r="HP4" s="316"/>
      <c r="HQ4" s="316"/>
      <c r="HR4" s="316"/>
      <c r="HS4" s="316"/>
      <c r="HT4" s="316"/>
      <c r="HU4" s="316"/>
      <c r="HV4" s="316"/>
      <c r="HW4" s="316"/>
      <c r="HX4" s="316"/>
      <c r="HY4" s="316"/>
      <c r="HZ4" s="316"/>
      <c r="IA4" s="316"/>
      <c r="IB4" s="316"/>
      <c r="IC4" s="316"/>
      <c r="ID4" s="316"/>
      <c r="IE4" s="316"/>
      <c r="IF4" s="316"/>
      <c r="IG4" s="316"/>
      <c r="IH4" s="316"/>
      <c r="II4" s="316"/>
      <c r="IJ4" s="316"/>
      <c r="IK4" s="316"/>
      <c r="IL4" s="316"/>
      <c r="IM4" s="316"/>
      <c r="IN4" s="316"/>
      <c r="IO4" s="316"/>
      <c r="IP4" s="316"/>
      <c r="IQ4" s="316"/>
      <c r="IR4" s="316"/>
      <c r="IS4" s="316"/>
    </row>
    <row r="5" spans="1:253" ht="72" customHeight="1">
      <c r="A5" s="686"/>
      <c r="B5" s="378" t="s">
        <v>351</v>
      </c>
      <c r="C5" s="378" t="s">
        <v>352</v>
      </c>
      <c r="D5" s="378" t="s">
        <v>353</v>
      </c>
      <c r="E5" s="688"/>
      <c r="F5" s="688"/>
      <c r="G5" s="688"/>
      <c r="H5" s="688"/>
      <c r="I5" s="688"/>
      <c r="J5" s="688"/>
      <c r="K5" s="688"/>
      <c r="L5" s="688"/>
      <c r="M5" s="688"/>
      <c r="N5" s="689"/>
      <c r="O5" s="692"/>
      <c r="P5" s="692"/>
      <c r="Q5" s="695"/>
      <c r="R5" s="694"/>
      <c r="S5" s="694"/>
      <c r="T5" s="694"/>
      <c r="U5" s="694"/>
      <c r="V5" s="316"/>
      <c r="W5" s="316"/>
      <c r="X5" s="316"/>
      <c r="Y5" s="316"/>
      <c r="Z5" s="316"/>
      <c r="AA5" s="316"/>
      <c r="AB5" s="316"/>
      <c r="AC5" s="316"/>
      <c r="AD5" s="316"/>
      <c r="AE5" s="316"/>
      <c r="AF5" s="316"/>
      <c r="AG5" s="316"/>
      <c r="AH5" s="316"/>
      <c r="AI5" s="316"/>
      <c r="AJ5" s="316"/>
      <c r="AK5" s="316"/>
      <c r="AL5" s="316"/>
      <c r="AM5" s="316"/>
      <c r="AN5" s="316"/>
      <c r="AO5" s="316"/>
      <c r="AP5" s="316"/>
      <c r="AQ5" s="316"/>
      <c r="AR5" s="316"/>
      <c r="AS5" s="316"/>
      <c r="AT5" s="316"/>
      <c r="AU5" s="316"/>
      <c r="AV5" s="316"/>
      <c r="AW5" s="316"/>
      <c r="AX5" s="316"/>
      <c r="AY5" s="316"/>
      <c r="AZ5" s="316"/>
      <c r="BA5" s="316"/>
      <c r="BB5" s="316"/>
      <c r="BC5" s="316"/>
      <c r="BD5" s="316"/>
      <c r="BE5" s="316"/>
      <c r="BF5" s="316"/>
      <c r="BG5" s="316"/>
      <c r="BH5" s="316"/>
      <c r="BI5" s="316"/>
      <c r="BJ5" s="316"/>
      <c r="BK5" s="316"/>
      <c r="BL5" s="316"/>
      <c r="BM5" s="316"/>
      <c r="BN5" s="316"/>
      <c r="BO5" s="316"/>
      <c r="BP5" s="316"/>
      <c r="BQ5" s="316"/>
      <c r="BR5" s="316"/>
      <c r="BS5" s="316"/>
      <c r="BT5" s="316"/>
      <c r="BU5" s="316"/>
      <c r="BV5" s="316"/>
      <c r="BW5" s="316"/>
      <c r="BX5" s="316"/>
      <c r="BY5" s="316"/>
      <c r="BZ5" s="316"/>
      <c r="CA5" s="316"/>
      <c r="CB5" s="316"/>
      <c r="CC5" s="316"/>
      <c r="CD5" s="316"/>
      <c r="CE5" s="316"/>
      <c r="CF5" s="316"/>
      <c r="CG5" s="316"/>
      <c r="CH5" s="316"/>
      <c r="CI5" s="316"/>
      <c r="CJ5" s="316"/>
      <c r="CK5" s="316"/>
      <c r="CL5" s="316"/>
      <c r="CM5" s="316"/>
      <c r="CN5" s="316"/>
      <c r="CO5" s="316"/>
      <c r="CP5" s="316"/>
      <c r="CQ5" s="316"/>
      <c r="CR5" s="316"/>
      <c r="CS5" s="316"/>
      <c r="CT5" s="316"/>
      <c r="CU5" s="316"/>
      <c r="CV5" s="316"/>
      <c r="CW5" s="316"/>
      <c r="CX5" s="316"/>
      <c r="CY5" s="316"/>
      <c r="CZ5" s="316"/>
      <c r="DA5" s="316"/>
      <c r="DB5" s="316"/>
      <c r="DC5" s="316"/>
      <c r="DD5" s="316"/>
      <c r="DE5" s="316"/>
      <c r="DF5" s="316"/>
      <c r="DG5" s="316"/>
      <c r="DH5" s="316"/>
      <c r="DI5" s="316"/>
      <c r="DJ5" s="316"/>
      <c r="DK5" s="316"/>
      <c r="DL5" s="316"/>
      <c r="DM5" s="316"/>
      <c r="DN5" s="316"/>
      <c r="DO5" s="316"/>
      <c r="DP5" s="316"/>
      <c r="DQ5" s="316"/>
      <c r="DR5" s="316"/>
      <c r="DS5" s="316"/>
      <c r="DT5" s="316"/>
      <c r="DU5" s="316"/>
      <c r="DV5" s="316"/>
      <c r="DW5" s="316"/>
      <c r="DX5" s="316"/>
      <c r="DY5" s="316"/>
      <c r="DZ5" s="316"/>
      <c r="EA5" s="316"/>
      <c r="EB5" s="316"/>
      <c r="EC5" s="316"/>
      <c r="ED5" s="316"/>
      <c r="EE5" s="316"/>
      <c r="EF5" s="316"/>
      <c r="EG5" s="316"/>
      <c r="EH5" s="316"/>
      <c r="EI5" s="316"/>
      <c r="EJ5" s="316"/>
      <c r="EK5" s="316"/>
      <c r="EL5" s="316"/>
      <c r="EM5" s="316"/>
      <c r="EN5" s="316"/>
      <c r="EO5" s="316"/>
      <c r="EP5" s="316"/>
      <c r="EQ5" s="316"/>
      <c r="ER5" s="316"/>
      <c r="ES5" s="316"/>
      <c r="ET5" s="316"/>
      <c r="EU5" s="316"/>
      <c r="EV5" s="316"/>
      <c r="EW5" s="316"/>
      <c r="EX5" s="316"/>
      <c r="EY5" s="316"/>
      <c r="EZ5" s="316"/>
      <c r="FA5" s="316"/>
      <c r="FB5" s="316"/>
      <c r="FC5" s="316"/>
      <c r="FD5" s="316"/>
      <c r="FE5" s="316"/>
      <c r="FF5" s="316"/>
      <c r="FG5" s="316"/>
      <c r="FH5" s="316"/>
      <c r="FI5" s="316"/>
      <c r="FJ5" s="316"/>
      <c r="FK5" s="316"/>
      <c r="FL5" s="316"/>
      <c r="FM5" s="316"/>
      <c r="FN5" s="316"/>
      <c r="FO5" s="316"/>
      <c r="FP5" s="316"/>
      <c r="FQ5" s="316"/>
      <c r="FR5" s="316"/>
      <c r="FS5" s="316"/>
      <c r="FT5" s="316"/>
      <c r="FU5" s="316"/>
      <c r="FV5" s="316"/>
      <c r="FW5" s="316"/>
      <c r="FX5" s="316"/>
      <c r="FY5" s="316"/>
      <c r="FZ5" s="316"/>
      <c r="GA5" s="316"/>
      <c r="GB5" s="316"/>
      <c r="GC5" s="316"/>
      <c r="GD5" s="316"/>
      <c r="GE5" s="316"/>
      <c r="GF5" s="316"/>
      <c r="GG5" s="316"/>
      <c r="GH5" s="316"/>
      <c r="GI5" s="316"/>
      <c r="GJ5" s="316"/>
      <c r="GK5" s="316"/>
      <c r="GL5" s="316"/>
      <c r="GM5" s="316"/>
      <c r="GN5" s="316"/>
      <c r="GO5" s="316"/>
      <c r="GP5" s="316"/>
      <c r="GQ5" s="316"/>
      <c r="GR5" s="316"/>
      <c r="GS5" s="316"/>
      <c r="GT5" s="316"/>
      <c r="GU5" s="316"/>
      <c r="GV5" s="316"/>
      <c r="GW5" s="316"/>
      <c r="GX5" s="316"/>
      <c r="GY5" s="316"/>
      <c r="GZ5" s="316"/>
      <c r="HA5" s="316"/>
      <c r="HB5" s="316"/>
      <c r="HC5" s="316"/>
      <c r="HD5" s="316"/>
      <c r="HE5" s="316"/>
      <c r="HF5" s="316"/>
      <c r="HG5" s="316"/>
      <c r="HH5" s="316"/>
      <c r="HI5" s="316"/>
      <c r="HJ5" s="316"/>
      <c r="HK5" s="316"/>
      <c r="HL5" s="316"/>
      <c r="HM5" s="316"/>
      <c r="HN5" s="316"/>
      <c r="HO5" s="316"/>
      <c r="HP5" s="316"/>
      <c r="HQ5" s="316"/>
      <c r="HR5" s="316"/>
      <c r="HS5" s="316"/>
      <c r="HT5" s="316"/>
      <c r="HU5" s="316"/>
      <c r="HV5" s="316"/>
      <c r="HW5" s="316"/>
      <c r="HX5" s="316"/>
      <c r="HY5" s="316"/>
      <c r="HZ5" s="316"/>
      <c r="IA5" s="316"/>
      <c r="IB5" s="316"/>
      <c r="IC5" s="316"/>
      <c r="ID5" s="316"/>
      <c r="IE5" s="316"/>
      <c r="IF5" s="316"/>
      <c r="IG5" s="316"/>
      <c r="IH5" s="316"/>
      <c r="II5" s="316"/>
      <c r="IJ5" s="316"/>
      <c r="IK5" s="316"/>
      <c r="IL5" s="316"/>
      <c r="IM5" s="316"/>
      <c r="IN5" s="316"/>
      <c r="IO5" s="316"/>
      <c r="IP5" s="316"/>
      <c r="IQ5" s="316"/>
      <c r="IR5" s="316"/>
      <c r="IS5" s="316"/>
    </row>
    <row r="6" spans="1:253" ht="102">
      <c r="A6" s="686"/>
      <c r="B6" s="291" t="s">
        <v>11</v>
      </c>
      <c r="C6" s="291" t="s">
        <v>12</v>
      </c>
      <c r="D6" s="291" t="s">
        <v>13</v>
      </c>
      <c r="E6" s="327" t="s">
        <v>14</v>
      </c>
      <c r="F6" s="292" t="s">
        <v>354</v>
      </c>
      <c r="G6" s="292" t="s">
        <v>16</v>
      </c>
      <c r="H6" s="292" t="s">
        <v>17</v>
      </c>
      <c r="I6" s="292" t="s">
        <v>18</v>
      </c>
      <c r="J6" s="292" t="s">
        <v>19</v>
      </c>
      <c r="K6" s="292" t="s">
        <v>20</v>
      </c>
      <c r="L6" s="292" t="s">
        <v>21</v>
      </c>
      <c r="M6" s="292" t="s">
        <v>22</v>
      </c>
      <c r="N6" s="293" t="s">
        <v>23</v>
      </c>
      <c r="O6" s="692"/>
      <c r="P6" s="692"/>
      <c r="Q6" s="695"/>
      <c r="R6" s="379"/>
      <c r="S6" s="379"/>
      <c r="T6" s="379"/>
      <c r="U6" s="379"/>
      <c r="V6" s="316"/>
      <c r="W6" s="316"/>
      <c r="X6" s="316"/>
      <c r="Y6" s="316"/>
      <c r="Z6" s="316"/>
      <c r="AA6" s="316"/>
      <c r="AB6" s="316"/>
      <c r="AC6" s="316"/>
      <c r="AD6" s="316"/>
      <c r="AE6" s="316"/>
      <c r="AF6" s="316"/>
      <c r="AG6" s="316"/>
      <c r="AH6" s="316"/>
      <c r="AI6" s="316"/>
      <c r="AJ6" s="316"/>
      <c r="AK6" s="316"/>
      <c r="AL6" s="316"/>
      <c r="AM6" s="316"/>
      <c r="AN6" s="316"/>
      <c r="AO6" s="316"/>
      <c r="AP6" s="316"/>
      <c r="AQ6" s="316"/>
      <c r="AR6" s="316"/>
      <c r="AS6" s="316"/>
      <c r="AT6" s="316"/>
      <c r="AU6" s="316"/>
      <c r="AV6" s="316"/>
      <c r="AW6" s="316"/>
      <c r="AX6" s="316"/>
      <c r="AY6" s="316"/>
      <c r="AZ6" s="316"/>
      <c r="BA6" s="316"/>
      <c r="BB6" s="316"/>
      <c r="BC6" s="316"/>
      <c r="BD6" s="316"/>
      <c r="BE6" s="316"/>
      <c r="BF6" s="316"/>
      <c r="BG6" s="316"/>
      <c r="BH6" s="316"/>
      <c r="BI6" s="316"/>
      <c r="BJ6" s="316"/>
      <c r="BK6" s="316"/>
      <c r="BL6" s="316"/>
      <c r="BM6" s="316"/>
      <c r="BN6" s="316"/>
      <c r="BO6" s="316"/>
      <c r="BP6" s="316"/>
      <c r="BQ6" s="316"/>
      <c r="BR6" s="316"/>
      <c r="BS6" s="316"/>
      <c r="BT6" s="316"/>
      <c r="BU6" s="316"/>
      <c r="BV6" s="316"/>
      <c r="BW6" s="316"/>
      <c r="BX6" s="316"/>
      <c r="BY6" s="316"/>
      <c r="BZ6" s="316"/>
      <c r="CA6" s="316"/>
      <c r="CB6" s="316"/>
      <c r="CC6" s="316"/>
      <c r="CD6" s="316"/>
      <c r="CE6" s="316"/>
      <c r="CF6" s="316"/>
      <c r="CG6" s="316"/>
      <c r="CH6" s="316"/>
      <c r="CI6" s="316"/>
      <c r="CJ6" s="316"/>
      <c r="CK6" s="316"/>
      <c r="CL6" s="316"/>
      <c r="CM6" s="316"/>
      <c r="CN6" s="316"/>
      <c r="CO6" s="316"/>
      <c r="CP6" s="316"/>
      <c r="CQ6" s="316"/>
      <c r="CR6" s="316"/>
      <c r="CS6" s="316"/>
      <c r="CT6" s="316"/>
      <c r="CU6" s="316"/>
      <c r="CV6" s="316"/>
      <c r="CW6" s="316"/>
      <c r="CX6" s="316"/>
      <c r="CY6" s="316"/>
      <c r="CZ6" s="316"/>
      <c r="DA6" s="316"/>
      <c r="DB6" s="316"/>
      <c r="DC6" s="316"/>
      <c r="DD6" s="316"/>
      <c r="DE6" s="316"/>
      <c r="DF6" s="316"/>
      <c r="DG6" s="316"/>
      <c r="DH6" s="316"/>
      <c r="DI6" s="316"/>
      <c r="DJ6" s="316"/>
      <c r="DK6" s="316"/>
      <c r="DL6" s="316"/>
      <c r="DM6" s="316"/>
      <c r="DN6" s="316"/>
      <c r="DO6" s="316"/>
      <c r="DP6" s="316"/>
      <c r="DQ6" s="316"/>
      <c r="DR6" s="316"/>
      <c r="DS6" s="316"/>
      <c r="DT6" s="316"/>
      <c r="DU6" s="316"/>
      <c r="DV6" s="316"/>
      <c r="DW6" s="316"/>
      <c r="DX6" s="316"/>
      <c r="DY6" s="316"/>
      <c r="DZ6" s="316"/>
      <c r="EA6" s="316"/>
      <c r="EB6" s="316"/>
      <c r="EC6" s="316"/>
      <c r="ED6" s="316"/>
      <c r="EE6" s="316"/>
      <c r="EF6" s="316"/>
      <c r="EG6" s="316"/>
      <c r="EH6" s="316"/>
      <c r="EI6" s="316"/>
      <c r="EJ6" s="316"/>
      <c r="EK6" s="316"/>
      <c r="EL6" s="316"/>
      <c r="EM6" s="316"/>
      <c r="EN6" s="316"/>
      <c r="EO6" s="316"/>
      <c r="EP6" s="316"/>
      <c r="EQ6" s="316"/>
      <c r="ER6" s="316"/>
      <c r="ES6" s="316"/>
      <c r="ET6" s="316"/>
      <c r="EU6" s="316"/>
      <c r="EV6" s="316"/>
      <c r="EW6" s="316"/>
      <c r="EX6" s="316"/>
      <c r="EY6" s="316"/>
      <c r="EZ6" s="316"/>
      <c r="FA6" s="316"/>
      <c r="FB6" s="316"/>
      <c r="FC6" s="316"/>
      <c r="FD6" s="316"/>
      <c r="FE6" s="316"/>
      <c r="FF6" s="316"/>
      <c r="FG6" s="316"/>
      <c r="FH6" s="316"/>
      <c r="FI6" s="316"/>
      <c r="FJ6" s="316"/>
      <c r="FK6" s="316"/>
      <c r="FL6" s="316"/>
      <c r="FM6" s="316"/>
      <c r="FN6" s="316"/>
      <c r="FO6" s="316"/>
      <c r="FP6" s="316"/>
      <c r="FQ6" s="316"/>
      <c r="FR6" s="316"/>
      <c r="FS6" s="316"/>
      <c r="FT6" s="316"/>
      <c r="FU6" s="316"/>
      <c r="FV6" s="316"/>
      <c r="FW6" s="316"/>
      <c r="FX6" s="316"/>
      <c r="FY6" s="316"/>
      <c r="FZ6" s="316"/>
      <c r="GA6" s="316"/>
      <c r="GB6" s="316"/>
      <c r="GC6" s="316"/>
      <c r="GD6" s="316"/>
      <c r="GE6" s="316"/>
      <c r="GF6" s="316"/>
      <c r="GG6" s="316"/>
      <c r="GH6" s="316"/>
      <c r="GI6" s="316"/>
      <c r="GJ6" s="316"/>
      <c r="GK6" s="316"/>
      <c r="GL6" s="316"/>
      <c r="GM6" s="316"/>
      <c r="GN6" s="316"/>
      <c r="GO6" s="316"/>
      <c r="GP6" s="316"/>
      <c r="GQ6" s="316"/>
      <c r="GR6" s="316"/>
      <c r="GS6" s="316"/>
      <c r="GT6" s="316"/>
      <c r="GU6" s="316"/>
      <c r="GV6" s="316"/>
      <c r="GW6" s="316"/>
      <c r="GX6" s="316"/>
      <c r="GY6" s="316"/>
      <c r="GZ6" s="316"/>
      <c r="HA6" s="316"/>
      <c r="HB6" s="316"/>
      <c r="HC6" s="316"/>
      <c r="HD6" s="316"/>
      <c r="HE6" s="316"/>
      <c r="HF6" s="316"/>
      <c r="HG6" s="316"/>
      <c r="HH6" s="316"/>
      <c r="HI6" s="316"/>
      <c r="HJ6" s="316"/>
      <c r="HK6" s="316"/>
      <c r="HL6" s="316"/>
      <c r="HM6" s="316"/>
      <c r="HN6" s="316"/>
      <c r="HO6" s="316"/>
      <c r="HP6" s="316"/>
      <c r="HQ6" s="316"/>
      <c r="HR6" s="316"/>
      <c r="HS6" s="316"/>
      <c r="HT6" s="316"/>
      <c r="HU6" s="316"/>
      <c r="HV6" s="316"/>
      <c r="HW6" s="316"/>
      <c r="HX6" s="316"/>
      <c r="HY6" s="316"/>
      <c r="HZ6" s="316"/>
      <c r="IA6" s="316"/>
      <c r="IB6" s="316"/>
      <c r="IC6" s="316"/>
      <c r="ID6" s="316"/>
      <c r="IE6" s="316"/>
      <c r="IF6" s="316"/>
      <c r="IG6" s="316"/>
      <c r="IH6" s="316"/>
      <c r="II6" s="316"/>
      <c r="IJ6" s="316"/>
      <c r="IK6" s="316"/>
      <c r="IL6" s="316"/>
      <c r="IM6" s="316"/>
      <c r="IN6" s="316"/>
      <c r="IO6" s="316"/>
      <c r="IP6" s="316"/>
      <c r="IQ6" s="316"/>
      <c r="IR6" s="316"/>
      <c r="IS6" s="316"/>
    </row>
    <row r="7" spans="1:253" ht="15.75" customHeight="1">
      <c r="A7" s="693" t="s">
        <v>377</v>
      </c>
      <c r="B7" s="693"/>
      <c r="C7" s="329"/>
      <c r="D7" s="329"/>
      <c r="E7" s="329"/>
      <c r="F7" s="329"/>
      <c r="G7" s="329"/>
      <c r="H7" s="329"/>
      <c r="I7" s="329"/>
      <c r="J7" s="329"/>
      <c r="K7" s="329"/>
      <c r="L7" s="329"/>
      <c r="M7" s="329"/>
      <c r="N7" s="329"/>
      <c r="O7" s="329"/>
      <c r="P7" s="329"/>
      <c r="Q7" s="329"/>
      <c r="R7" s="379"/>
      <c r="S7" s="379"/>
      <c r="T7" s="379"/>
      <c r="U7" s="379"/>
      <c r="V7" s="316"/>
      <c r="W7" s="316"/>
      <c r="X7" s="316"/>
      <c r="Y7" s="316"/>
      <c r="Z7" s="316"/>
      <c r="AA7" s="316"/>
      <c r="AB7" s="316"/>
      <c r="AC7" s="316"/>
      <c r="AD7" s="316"/>
      <c r="AE7" s="316"/>
      <c r="AF7" s="316"/>
      <c r="AG7" s="316"/>
      <c r="AH7" s="316"/>
      <c r="AI7" s="316"/>
      <c r="AJ7" s="316"/>
      <c r="AK7" s="316"/>
      <c r="AL7" s="316"/>
      <c r="AM7" s="316"/>
      <c r="AN7" s="316"/>
      <c r="AO7" s="316"/>
      <c r="AP7" s="316"/>
      <c r="AQ7" s="316"/>
      <c r="AR7" s="316"/>
      <c r="AS7" s="316"/>
      <c r="AT7" s="316"/>
      <c r="AU7" s="316"/>
      <c r="AV7" s="316"/>
      <c r="AW7" s="316"/>
      <c r="AX7" s="316"/>
      <c r="AY7" s="316"/>
      <c r="AZ7" s="316"/>
      <c r="BA7" s="316"/>
      <c r="BB7" s="316"/>
      <c r="BC7" s="316"/>
      <c r="BD7" s="316"/>
      <c r="BE7" s="316"/>
      <c r="BF7" s="316"/>
      <c r="BG7" s="316"/>
      <c r="BH7" s="316"/>
      <c r="BI7" s="316"/>
      <c r="BJ7" s="316"/>
      <c r="BK7" s="316"/>
      <c r="BL7" s="316"/>
      <c r="BM7" s="316"/>
      <c r="BN7" s="316"/>
      <c r="BO7" s="316"/>
      <c r="BP7" s="316"/>
      <c r="BQ7" s="316"/>
      <c r="BR7" s="316"/>
      <c r="BS7" s="316"/>
      <c r="BT7" s="316"/>
      <c r="BU7" s="316"/>
      <c r="BV7" s="316"/>
      <c r="BW7" s="316"/>
      <c r="BX7" s="316"/>
      <c r="BY7" s="316"/>
      <c r="BZ7" s="316"/>
      <c r="CA7" s="316"/>
      <c r="CB7" s="316"/>
      <c r="CC7" s="316"/>
      <c r="CD7" s="316"/>
      <c r="CE7" s="316"/>
      <c r="CF7" s="316"/>
      <c r="CG7" s="316"/>
      <c r="CH7" s="316"/>
      <c r="CI7" s="316"/>
      <c r="CJ7" s="316"/>
      <c r="CK7" s="316"/>
      <c r="CL7" s="316"/>
      <c r="CM7" s="316"/>
      <c r="CN7" s="316"/>
      <c r="CO7" s="316"/>
      <c r="CP7" s="316"/>
      <c r="CQ7" s="316"/>
      <c r="CR7" s="316"/>
      <c r="CS7" s="316"/>
      <c r="CT7" s="316"/>
      <c r="CU7" s="316"/>
      <c r="CV7" s="316"/>
      <c r="CW7" s="316"/>
      <c r="CX7" s="316"/>
      <c r="CY7" s="316"/>
      <c r="CZ7" s="316"/>
      <c r="DA7" s="316"/>
      <c r="DB7" s="316"/>
      <c r="DC7" s="316"/>
      <c r="DD7" s="316"/>
      <c r="DE7" s="316"/>
      <c r="DF7" s="316"/>
      <c r="DG7" s="316"/>
      <c r="DH7" s="316"/>
      <c r="DI7" s="316"/>
      <c r="DJ7" s="316"/>
      <c r="DK7" s="316"/>
      <c r="DL7" s="316"/>
      <c r="DM7" s="316"/>
      <c r="DN7" s="316"/>
      <c r="DO7" s="316"/>
      <c r="DP7" s="316"/>
      <c r="DQ7" s="316"/>
      <c r="DR7" s="316"/>
      <c r="DS7" s="316"/>
      <c r="DT7" s="316"/>
      <c r="DU7" s="316"/>
      <c r="DV7" s="316"/>
      <c r="DW7" s="316"/>
      <c r="DX7" s="316"/>
      <c r="DY7" s="316"/>
      <c r="DZ7" s="316"/>
      <c r="EA7" s="316"/>
      <c r="EB7" s="316"/>
      <c r="EC7" s="316"/>
      <c r="ED7" s="316"/>
      <c r="EE7" s="316"/>
      <c r="EF7" s="316"/>
      <c r="EG7" s="316"/>
      <c r="EH7" s="316"/>
      <c r="EI7" s="316"/>
      <c r="EJ7" s="316"/>
      <c r="EK7" s="316"/>
      <c r="EL7" s="316"/>
      <c r="EM7" s="316"/>
      <c r="EN7" s="316"/>
      <c r="EO7" s="316"/>
      <c r="EP7" s="316"/>
      <c r="EQ7" s="316"/>
      <c r="ER7" s="316"/>
      <c r="ES7" s="316"/>
      <c r="ET7" s="316"/>
      <c r="EU7" s="316"/>
      <c r="EV7" s="316"/>
      <c r="EW7" s="316"/>
      <c r="EX7" s="316"/>
      <c r="EY7" s="316"/>
      <c r="EZ7" s="316"/>
      <c r="FA7" s="316"/>
      <c r="FB7" s="316"/>
      <c r="FC7" s="316"/>
      <c r="FD7" s="316"/>
      <c r="FE7" s="316"/>
      <c r="FF7" s="316"/>
      <c r="FG7" s="316"/>
      <c r="FH7" s="316"/>
      <c r="FI7" s="316"/>
      <c r="FJ7" s="316"/>
      <c r="FK7" s="316"/>
      <c r="FL7" s="316"/>
      <c r="FM7" s="316"/>
      <c r="FN7" s="316"/>
      <c r="FO7" s="316"/>
      <c r="FP7" s="316"/>
      <c r="FQ7" s="316"/>
      <c r="FR7" s="316"/>
      <c r="FS7" s="316"/>
      <c r="FT7" s="316"/>
      <c r="FU7" s="316"/>
      <c r="FV7" s="316"/>
      <c r="FW7" s="316"/>
      <c r="FX7" s="316"/>
      <c r="FY7" s="316"/>
      <c r="FZ7" s="316"/>
      <c r="GA7" s="316"/>
      <c r="GB7" s="316"/>
      <c r="GC7" s="316"/>
      <c r="GD7" s="316"/>
      <c r="GE7" s="316"/>
      <c r="GF7" s="316"/>
      <c r="GG7" s="316"/>
      <c r="GH7" s="316"/>
      <c r="GI7" s="316"/>
      <c r="GJ7" s="316"/>
      <c r="GK7" s="316"/>
      <c r="GL7" s="316"/>
      <c r="GM7" s="316"/>
      <c r="GN7" s="316"/>
      <c r="GO7" s="316"/>
      <c r="GP7" s="316"/>
      <c r="GQ7" s="316"/>
      <c r="GR7" s="316"/>
      <c r="GS7" s="316"/>
      <c r="GT7" s="316"/>
      <c r="GU7" s="316"/>
      <c r="GV7" s="316"/>
      <c r="GW7" s="316"/>
      <c r="GX7" s="316"/>
      <c r="GY7" s="316"/>
      <c r="GZ7" s="316"/>
      <c r="HA7" s="316"/>
      <c r="HB7" s="316"/>
      <c r="HC7" s="316"/>
      <c r="HD7" s="316"/>
      <c r="HE7" s="316"/>
      <c r="HF7" s="316"/>
      <c r="HG7" s="316"/>
      <c r="HH7" s="316"/>
      <c r="HI7" s="316"/>
      <c r="HJ7" s="316"/>
      <c r="HK7" s="316"/>
      <c r="HL7" s="316"/>
      <c r="HM7" s="316"/>
      <c r="HN7" s="316"/>
      <c r="HO7" s="316"/>
      <c r="HP7" s="316"/>
      <c r="HQ7" s="316"/>
      <c r="HR7" s="316"/>
      <c r="HS7" s="316"/>
      <c r="HT7" s="316"/>
      <c r="HU7" s="316"/>
      <c r="HV7" s="316"/>
      <c r="HW7" s="316"/>
      <c r="HX7" s="316"/>
      <c r="HY7" s="316"/>
      <c r="HZ7" s="316"/>
      <c r="IA7" s="316"/>
      <c r="IB7" s="316"/>
      <c r="IC7" s="316"/>
      <c r="ID7" s="316"/>
      <c r="IE7" s="316"/>
      <c r="IF7" s="316"/>
      <c r="IG7" s="316"/>
      <c r="IH7" s="316"/>
      <c r="II7" s="316"/>
      <c r="IJ7" s="316"/>
      <c r="IK7" s="316"/>
      <c r="IL7" s="316"/>
      <c r="IM7" s="316"/>
      <c r="IN7" s="316"/>
      <c r="IO7" s="316"/>
      <c r="IP7" s="316"/>
      <c r="IQ7" s="316"/>
      <c r="IR7" s="316"/>
      <c r="IS7" s="316"/>
    </row>
    <row r="8" spans="1:253">
      <c r="A8" s="330" t="s">
        <v>378</v>
      </c>
      <c r="B8" s="331">
        <v>1196654</v>
      </c>
      <c r="C8" s="331">
        <v>662250</v>
      </c>
      <c r="D8" s="331">
        <v>534404</v>
      </c>
      <c r="E8" s="331">
        <v>360161</v>
      </c>
      <c r="F8" s="331">
        <v>187560</v>
      </c>
      <c r="G8" s="331">
        <v>12463</v>
      </c>
      <c r="H8" s="331">
        <v>65347</v>
      </c>
      <c r="I8" s="331">
        <v>11980</v>
      </c>
      <c r="J8" s="331">
        <v>80432</v>
      </c>
      <c r="K8" s="331">
        <v>339374</v>
      </c>
      <c r="L8" s="331">
        <v>4580</v>
      </c>
      <c r="M8" s="331">
        <v>124663</v>
      </c>
      <c r="N8" s="331">
        <v>10094</v>
      </c>
      <c r="O8" s="332">
        <v>5.14</v>
      </c>
      <c r="P8" s="332">
        <v>5.76</v>
      </c>
      <c r="Q8" s="332">
        <v>4.54</v>
      </c>
      <c r="R8" s="314"/>
      <c r="S8" s="314"/>
      <c r="T8" s="314"/>
      <c r="U8" s="314"/>
      <c r="V8" s="316"/>
      <c r="W8" s="316"/>
      <c r="X8" s="316"/>
      <c r="Y8" s="316"/>
      <c r="Z8" s="316"/>
      <c r="AA8" s="316"/>
      <c r="AB8" s="316"/>
      <c r="AC8" s="316"/>
      <c r="AD8" s="316"/>
      <c r="AE8" s="316"/>
      <c r="AF8" s="316"/>
      <c r="AG8" s="316"/>
      <c r="AH8" s="316"/>
      <c r="AI8" s="316"/>
      <c r="AJ8" s="316"/>
      <c r="AK8" s="316"/>
      <c r="AL8" s="316"/>
      <c r="AM8" s="316"/>
      <c r="AN8" s="316"/>
      <c r="AO8" s="316"/>
      <c r="AP8" s="316"/>
      <c r="AQ8" s="316"/>
      <c r="AR8" s="316"/>
      <c r="AS8" s="316"/>
      <c r="AT8" s="316"/>
      <c r="AU8" s="316"/>
      <c r="AV8" s="316"/>
      <c r="AW8" s="316"/>
      <c r="AX8" s="316"/>
      <c r="AY8" s="316"/>
      <c r="AZ8" s="316"/>
      <c r="BA8" s="316"/>
      <c r="BB8" s="316"/>
      <c r="BC8" s="316"/>
      <c r="BD8" s="316"/>
      <c r="BE8" s="316"/>
      <c r="BF8" s="316"/>
      <c r="BG8" s="316"/>
      <c r="BH8" s="316"/>
      <c r="BI8" s="316"/>
      <c r="BJ8" s="316"/>
      <c r="BK8" s="316"/>
      <c r="BL8" s="316"/>
      <c r="BM8" s="316"/>
      <c r="BN8" s="316"/>
      <c r="BO8" s="316"/>
      <c r="BP8" s="316"/>
      <c r="BQ8" s="316"/>
      <c r="BR8" s="316"/>
      <c r="BS8" s="316"/>
      <c r="BT8" s="316"/>
      <c r="BU8" s="316"/>
      <c r="BV8" s="316"/>
      <c r="BW8" s="316"/>
      <c r="BX8" s="316"/>
      <c r="BY8" s="316"/>
      <c r="BZ8" s="316"/>
      <c r="CA8" s="316"/>
      <c r="CB8" s="316"/>
      <c r="CC8" s="316"/>
      <c r="CD8" s="316"/>
      <c r="CE8" s="316"/>
      <c r="CF8" s="316"/>
      <c r="CG8" s="316"/>
      <c r="CH8" s="316"/>
      <c r="CI8" s="316"/>
      <c r="CJ8" s="316"/>
      <c r="CK8" s="316"/>
      <c r="CL8" s="316"/>
      <c r="CM8" s="316"/>
      <c r="CN8" s="316"/>
      <c r="CO8" s="316"/>
      <c r="CP8" s="316"/>
      <c r="CQ8" s="316"/>
      <c r="CR8" s="316"/>
      <c r="CS8" s="316"/>
      <c r="CT8" s="316"/>
      <c r="CU8" s="316"/>
      <c r="CV8" s="316"/>
      <c r="CW8" s="316"/>
      <c r="CX8" s="316"/>
      <c r="CY8" s="316"/>
      <c r="CZ8" s="316"/>
      <c r="DA8" s="316"/>
      <c r="DB8" s="316"/>
      <c r="DC8" s="316"/>
      <c r="DD8" s="316"/>
      <c r="DE8" s="316"/>
      <c r="DF8" s="316"/>
      <c r="DG8" s="316"/>
      <c r="DH8" s="316"/>
      <c r="DI8" s="316"/>
      <c r="DJ8" s="316"/>
      <c r="DK8" s="316"/>
      <c r="DL8" s="316"/>
      <c r="DM8" s="316"/>
      <c r="DN8" s="316"/>
      <c r="DO8" s="316"/>
      <c r="DP8" s="316"/>
      <c r="DQ8" s="316"/>
      <c r="DR8" s="316"/>
      <c r="DS8" s="316"/>
      <c r="DT8" s="316"/>
      <c r="DU8" s="316"/>
      <c r="DV8" s="316"/>
      <c r="DW8" s="316"/>
      <c r="DX8" s="316"/>
      <c r="DY8" s="316"/>
      <c r="DZ8" s="316"/>
      <c r="EA8" s="316"/>
      <c r="EB8" s="316"/>
      <c r="EC8" s="316"/>
      <c r="ED8" s="316"/>
      <c r="EE8" s="316"/>
      <c r="EF8" s="316"/>
      <c r="EG8" s="316"/>
      <c r="EH8" s="316"/>
      <c r="EI8" s="316"/>
      <c r="EJ8" s="316"/>
      <c r="EK8" s="316"/>
      <c r="EL8" s="316"/>
      <c r="EM8" s="316"/>
      <c r="EN8" s="316"/>
      <c r="EO8" s="316"/>
      <c r="EP8" s="316"/>
      <c r="EQ8" s="316"/>
      <c r="ER8" s="316"/>
      <c r="ES8" s="316"/>
      <c r="ET8" s="316"/>
      <c r="EU8" s="316"/>
      <c r="EV8" s="316"/>
      <c r="EW8" s="316"/>
      <c r="EX8" s="316"/>
      <c r="EY8" s="316"/>
      <c r="EZ8" s="316"/>
      <c r="FA8" s="316"/>
      <c r="FB8" s="316"/>
      <c r="FC8" s="316"/>
      <c r="FD8" s="316"/>
      <c r="FE8" s="316"/>
      <c r="FF8" s="316"/>
      <c r="FG8" s="316"/>
      <c r="FH8" s="316"/>
      <c r="FI8" s="316"/>
      <c r="FJ8" s="316"/>
      <c r="FK8" s="316"/>
      <c r="FL8" s="316"/>
      <c r="FM8" s="316"/>
      <c r="FN8" s="316"/>
      <c r="FO8" s="316"/>
      <c r="FP8" s="316"/>
      <c r="FQ8" s="316"/>
      <c r="FR8" s="316"/>
      <c r="FS8" s="316"/>
      <c r="FT8" s="316"/>
      <c r="FU8" s="316"/>
      <c r="FV8" s="316"/>
      <c r="FW8" s="316"/>
      <c r="FX8" s="316"/>
      <c r="FY8" s="316"/>
      <c r="FZ8" s="316"/>
      <c r="GA8" s="316"/>
      <c r="GB8" s="316"/>
      <c r="GC8" s="316"/>
      <c r="GD8" s="316"/>
      <c r="GE8" s="316"/>
      <c r="GF8" s="316"/>
      <c r="GG8" s="316"/>
      <c r="GH8" s="316"/>
      <c r="GI8" s="316"/>
      <c r="GJ8" s="316"/>
      <c r="GK8" s="316"/>
      <c r="GL8" s="316"/>
      <c r="GM8" s="316"/>
      <c r="GN8" s="316"/>
      <c r="GO8" s="316"/>
      <c r="GP8" s="316"/>
      <c r="GQ8" s="316"/>
      <c r="GR8" s="316"/>
      <c r="GS8" s="316"/>
      <c r="GT8" s="316"/>
      <c r="GU8" s="316"/>
      <c r="GV8" s="316"/>
      <c r="GW8" s="316"/>
      <c r="GX8" s="316"/>
      <c r="GY8" s="316"/>
      <c r="GZ8" s="316"/>
      <c r="HA8" s="316"/>
      <c r="HB8" s="316"/>
      <c r="HC8" s="316"/>
      <c r="HD8" s="316"/>
      <c r="HE8" s="316"/>
      <c r="HF8" s="316"/>
      <c r="HG8" s="316"/>
      <c r="HH8" s="316"/>
      <c r="HI8" s="316"/>
      <c r="HJ8" s="316"/>
      <c r="HK8" s="316"/>
      <c r="HL8" s="316"/>
      <c r="HM8" s="316"/>
      <c r="HN8" s="316"/>
      <c r="HO8" s="316"/>
      <c r="HP8" s="316"/>
      <c r="HQ8" s="316"/>
      <c r="HR8" s="316"/>
      <c r="HS8" s="316"/>
      <c r="HT8" s="316"/>
      <c r="HU8" s="316"/>
      <c r="HV8" s="316"/>
      <c r="HW8" s="316"/>
      <c r="HX8" s="316"/>
      <c r="HY8" s="316"/>
      <c r="HZ8" s="316"/>
      <c r="IA8" s="316"/>
      <c r="IB8" s="316"/>
      <c r="IC8" s="316"/>
      <c r="ID8" s="316"/>
      <c r="IE8" s="316"/>
      <c r="IF8" s="316"/>
      <c r="IG8" s="316"/>
      <c r="IH8" s="316"/>
      <c r="II8" s="316"/>
      <c r="IJ8" s="316"/>
      <c r="IK8" s="316"/>
      <c r="IL8" s="316"/>
      <c r="IM8" s="316"/>
      <c r="IN8" s="316"/>
      <c r="IO8" s="316"/>
      <c r="IP8" s="316"/>
      <c r="IQ8" s="316"/>
      <c r="IR8" s="316"/>
      <c r="IS8" s="316"/>
    </row>
    <row r="9" spans="1:253">
      <c r="A9" s="333" t="s">
        <v>379</v>
      </c>
      <c r="B9" s="334">
        <v>175011</v>
      </c>
      <c r="C9" s="335">
        <v>97527</v>
      </c>
      <c r="D9" s="335">
        <v>77484</v>
      </c>
      <c r="E9" s="335">
        <v>54994</v>
      </c>
      <c r="F9" s="335">
        <v>26199</v>
      </c>
      <c r="G9" s="335">
        <v>1628</v>
      </c>
      <c r="H9" s="335">
        <v>10334</v>
      </c>
      <c r="I9" s="335">
        <v>1806</v>
      </c>
      <c r="J9" s="335">
        <v>12960</v>
      </c>
      <c r="K9" s="335">
        <v>46518</v>
      </c>
      <c r="L9" s="335">
        <v>695</v>
      </c>
      <c r="M9" s="335">
        <v>17992</v>
      </c>
      <c r="N9" s="335">
        <v>1885</v>
      </c>
      <c r="O9" s="336">
        <v>4.38</v>
      </c>
      <c r="P9" s="336">
        <v>5.01</v>
      </c>
      <c r="Q9" s="336">
        <v>3.78</v>
      </c>
      <c r="R9" s="337"/>
      <c r="S9" s="337"/>
      <c r="T9" s="337"/>
      <c r="U9" s="337"/>
      <c r="V9" s="316"/>
      <c r="W9" s="316"/>
      <c r="X9" s="316"/>
      <c r="Y9" s="316"/>
      <c r="Z9" s="316"/>
      <c r="AA9" s="316"/>
      <c r="AB9" s="316"/>
      <c r="AC9" s="316"/>
      <c r="AD9" s="316"/>
      <c r="AE9" s="316"/>
      <c r="AF9" s="316"/>
      <c r="AG9" s="316"/>
      <c r="AH9" s="316"/>
      <c r="AI9" s="316"/>
      <c r="AJ9" s="316"/>
      <c r="AK9" s="316"/>
      <c r="AL9" s="316"/>
      <c r="AM9" s="316"/>
      <c r="AN9" s="316"/>
      <c r="AO9" s="316"/>
      <c r="AP9" s="316"/>
      <c r="AQ9" s="316"/>
      <c r="AR9" s="316"/>
      <c r="AS9" s="316"/>
      <c r="AT9" s="316"/>
      <c r="AU9" s="316"/>
      <c r="AV9" s="316"/>
      <c r="AW9" s="316"/>
      <c r="AX9" s="316"/>
      <c r="AY9" s="316"/>
      <c r="AZ9" s="316"/>
      <c r="BA9" s="316"/>
      <c r="BB9" s="316"/>
      <c r="BC9" s="316"/>
      <c r="BD9" s="316"/>
      <c r="BE9" s="316"/>
      <c r="BF9" s="316"/>
      <c r="BG9" s="316"/>
      <c r="BH9" s="316"/>
      <c r="BI9" s="316"/>
      <c r="BJ9" s="316"/>
      <c r="BK9" s="316"/>
      <c r="BL9" s="316"/>
      <c r="BM9" s="316"/>
      <c r="BN9" s="316"/>
      <c r="BO9" s="316"/>
      <c r="BP9" s="316"/>
      <c r="BQ9" s="316"/>
      <c r="BR9" s="316"/>
      <c r="BS9" s="316"/>
      <c r="BT9" s="316"/>
      <c r="BU9" s="316"/>
      <c r="BV9" s="316"/>
      <c r="BW9" s="316"/>
      <c r="BX9" s="316"/>
      <c r="BY9" s="316"/>
      <c r="BZ9" s="316"/>
      <c r="CA9" s="316"/>
      <c r="CB9" s="316"/>
      <c r="CC9" s="316"/>
      <c r="CD9" s="316"/>
      <c r="CE9" s="316"/>
      <c r="CF9" s="316"/>
      <c r="CG9" s="316"/>
      <c r="CH9" s="316"/>
      <c r="CI9" s="316"/>
      <c r="CJ9" s="316"/>
      <c r="CK9" s="316"/>
      <c r="CL9" s="316"/>
      <c r="CM9" s="316"/>
      <c r="CN9" s="316"/>
      <c r="CO9" s="316"/>
      <c r="CP9" s="316"/>
      <c r="CQ9" s="316"/>
      <c r="CR9" s="316"/>
      <c r="CS9" s="316"/>
      <c r="CT9" s="316"/>
      <c r="CU9" s="316"/>
      <c r="CV9" s="316"/>
      <c r="CW9" s="316"/>
      <c r="CX9" s="316"/>
      <c r="CY9" s="316"/>
      <c r="CZ9" s="316"/>
      <c r="DA9" s="316"/>
      <c r="DB9" s="316"/>
      <c r="DC9" s="316"/>
      <c r="DD9" s="316"/>
      <c r="DE9" s="316"/>
      <c r="DF9" s="316"/>
      <c r="DG9" s="316"/>
      <c r="DH9" s="316"/>
      <c r="DI9" s="316"/>
      <c r="DJ9" s="316"/>
      <c r="DK9" s="316"/>
      <c r="DL9" s="316"/>
      <c r="DM9" s="316"/>
      <c r="DN9" s="316"/>
      <c r="DO9" s="316"/>
      <c r="DP9" s="316"/>
      <c r="DQ9" s="316"/>
      <c r="DR9" s="316"/>
      <c r="DS9" s="316"/>
      <c r="DT9" s="316"/>
      <c r="DU9" s="316"/>
      <c r="DV9" s="316"/>
      <c r="DW9" s="316"/>
      <c r="DX9" s="316"/>
      <c r="DY9" s="316"/>
      <c r="DZ9" s="316"/>
      <c r="EA9" s="316"/>
      <c r="EB9" s="316"/>
      <c r="EC9" s="316"/>
      <c r="ED9" s="316"/>
      <c r="EE9" s="316"/>
      <c r="EF9" s="316"/>
      <c r="EG9" s="316"/>
      <c r="EH9" s="316"/>
      <c r="EI9" s="316"/>
      <c r="EJ9" s="316"/>
      <c r="EK9" s="316"/>
      <c r="EL9" s="316"/>
      <c r="EM9" s="316"/>
      <c r="EN9" s="316"/>
      <c r="EO9" s="316"/>
      <c r="EP9" s="316"/>
      <c r="EQ9" s="316"/>
      <c r="ER9" s="316"/>
      <c r="ES9" s="316"/>
      <c r="ET9" s="316"/>
      <c r="EU9" s="316"/>
      <c r="EV9" s="316"/>
      <c r="EW9" s="316"/>
      <c r="EX9" s="316"/>
      <c r="EY9" s="316"/>
      <c r="EZ9" s="316"/>
      <c r="FA9" s="316"/>
      <c r="FB9" s="316"/>
      <c r="FC9" s="316"/>
      <c r="FD9" s="316"/>
      <c r="FE9" s="316"/>
      <c r="FF9" s="316"/>
      <c r="FG9" s="316"/>
      <c r="FH9" s="316"/>
      <c r="FI9" s="316"/>
      <c r="FJ9" s="316"/>
      <c r="FK9" s="316"/>
      <c r="FL9" s="316"/>
      <c r="FM9" s="316"/>
      <c r="FN9" s="316"/>
      <c r="FO9" s="316"/>
      <c r="FP9" s="316"/>
      <c r="FQ9" s="316"/>
      <c r="FR9" s="316"/>
      <c r="FS9" s="316"/>
      <c r="FT9" s="316"/>
      <c r="FU9" s="316"/>
      <c r="FV9" s="316"/>
      <c r="FW9" s="316"/>
      <c r="FX9" s="316"/>
      <c r="FY9" s="316"/>
      <c r="FZ9" s="316"/>
      <c r="GA9" s="316"/>
      <c r="GB9" s="316"/>
      <c r="GC9" s="316"/>
      <c r="GD9" s="316"/>
      <c r="GE9" s="316"/>
      <c r="GF9" s="316"/>
      <c r="GG9" s="316"/>
      <c r="GH9" s="316"/>
      <c r="GI9" s="316"/>
      <c r="GJ9" s="316"/>
      <c r="GK9" s="316"/>
      <c r="GL9" s="316"/>
      <c r="GM9" s="316"/>
      <c r="GN9" s="316"/>
      <c r="GO9" s="316"/>
      <c r="GP9" s="316"/>
      <c r="GQ9" s="316"/>
      <c r="GR9" s="316"/>
      <c r="GS9" s="316"/>
      <c r="GT9" s="316"/>
      <c r="GU9" s="316"/>
      <c r="GV9" s="316"/>
      <c r="GW9" s="316"/>
      <c r="GX9" s="316"/>
      <c r="GY9" s="316"/>
      <c r="GZ9" s="316"/>
      <c r="HA9" s="316"/>
      <c r="HB9" s="316"/>
      <c r="HC9" s="316"/>
      <c r="HD9" s="316"/>
      <c r="HE9" s="316"/>
      <c r="HF9" s="316"/>
      <c r="HG9" s="316"/>
      <c r="HH9" s="316"/>
      <c r="HI9" s="316"/>
      <c r="HJ9" s="316"/>
      <c r="HK9" s="316"/>
      <c r="HL9" s="316"/>
      <c r="HM9" s="316"/>
      <c r="HN9" s="316"/>
      <c r="HO9" s="316"/>
      <c r="HP9" s="316"/>
      <c r="HQ9" s="316"/>
      <c r="HR9" s="316"/>
      <c r="HS9" s="316"/>
      <c r="HT9" s="316"/>
      <c r="HU9" s="316"/>
      <c r="HV9" s="316"/>
      <c r="HW9" s="316"/>
      <c r="HX9" s="316"/>
      <c r="HY9" s="316"/>
      <c r="HZ9" s="316"/>
      <c r="IA9" s="316"/>
      <c r="IB9" s="316"/>
      <c r="IC9" s="316"/>
      <c r="ID9" s="316"/>
      <c r="IE9" s="316"/>
      <c r="IF9" s="316"/>
      <c r="IG9" s="316"/>
      <c r="IH9" s="316"/>
      <c r="II9" s="316"/>
      <c r="IJ9" s="316"/>
      <c r="IK9" s="316"/>
      <c r="IL9" s="316"/>
      <c r="IM9" s="316"/>
      <c r="IN9" s="316"/>
      <c r="IO9" s="316"/>
      <c r="IP9" s="316"/>
      <c r="IQ9" s="316"/>
      <c r="IR9" s="316"/>
      <c r="IS9" s="316"/>
    </row>
    <row r="10" spans="1:253">
      <c r="A10" s="333" t="s">
        <v>380</v>
      </c>
      <c r="B10" s="334">
        <v>117231</v>
      </c>
      <c r="C10" s="338">
        <v>62583</v>
      </c>
      <c r="D10" s="338">
        <v>54648</v>
      </c>
      <c r="E10" s="338">
        <v>39062</v>
      </c>
      <c r="F10" s="338">
        <v>19603</v>
      </c>
      <c r="G10" s="338">
        <v>670</v>
      </c>
      <c r="H10" s="338">
        <v>7586</v>
      </c>
      <c r="I10" s="338">
        <v>1147</v>
      </c>
      <c r="J10" s="338">
        <v>7583</v>
      </c>
      <c r="K10" s="338">
        <v>27093</v>
      </c>
      <c r="L10" s="338">
        <v>369</v>
      </c>
      <c r="M10" s="338">
        <v>13222</v>
      </c>
      <c r="N10" s="338">
        <v>896</v>
      </c>
      <c r="O10" s="339">
        <v>4.7300000000000004</v>
      </c>
      <c r="P10" s="339">
        <v>5.32</v>
      </c>
      <c r="Q10" s="339">
        <v>4.1900000000000004</v>
      </c>
      <c r="R10" s="340"/>
      <c r="S10" s="340"/>
      <c r="T10" s="340"/>
      <c r="U10" s="340"/>
      <c r="V10" s="316"/>
      <c r="W10" s="316"/>
      <c r="X10" s="316"/>
      <c r="Y10" s="316"/>
      <c r="Z10" s="316"/>
      <c r="AA10" s="316"/>
      <c r="AB10" s="316"/>
      <c r="AC10" s="316"/>
      <c r="AD10" s="316"/>
      <c r="AE10" s="316"/>
      <c r="AF10" s="316"/>
      <c r="AG10" s="316"/>
      <c r="AH10" s="316"/>
      <c r="AI10" s="316"/>
      <c r="AJ10" s="316"/>
      <c r="AK10" s="316"/>
      <c r="AL10" s="316"/>
      <c r="AM10" s="316"/>
      <c r="AN10" s="316"/>
      <c r="AO10" s="316"/>
      <c r="AP10" s="316"/>
      <c r="AQ10" s="316"/>
      <c r="AR10" s="316"/>
      <c r="AS10" s="316"/>
      <c r="AT10" s="316"/>
      <c r="AU10" s="316"/>
      <c r="AV10" s="316"/>
      <c r="AW10" s="316"/>
      <c r="AX10" s="316"/>
      <c r="AY10" s="316"/>
      <c r="AZ10" s="316"/>
      <c r="BA10" s="316"/>
      <c r="BB10" s="316"/>
      <c r="BC10" s="316"/>
      <c r="BD10" s="316"/>
      <c r="BE10" s="316"/>
      <c r="BF10" s="316"/>
      <c r="BG10" s="316"/>
      <c r="BH10" s="316"/>
      <c r="BI10" s="316"/>
      <c r="BJ10" s="316"/>
      <c r="BK10" s="316"/>
      <c r="BL10" s="316"/>
      <c r="BM10" s="316"/>
      <c r="BN10" s="316"/>
      <c r="BO10" s="316"/>
      <c r="BP10" s="316"/>
      <c r="BQ10" s="316"/>
      <c r="BR10" s="316"/>
      <c r="BS10" s="316"/>
      <c r="BT10" s="316"/>
      <c r="BU10" s="316"/>
      <c r="BV10" s="316"/>
      <c r="BW10" s="316"/>
      <c r="BX10" s="316"/>
      <c r="BY10" s="316"/>
      <c r="BZ10" s="316"/>
      <c r="CA10" s="316"/>
      <c r="CB10" s="316"/>
      <c r="CC10" s="316"/>
      <c r="CD10" s="316"/>
      <c r="CE10" s="316"/>
      <c r="CF10" s="316"/>
      <c r="CG10" s="316"/>
      <c r="CH10" s="316"/>
      <c r="CI10" s="316"/>
      <c r="CJ10" s="316"/>
      <c r="CK10" s="316"/>
      <c r="CL10" s="316"/>
      <c r="CM10" s="316"/>
      <c r="CN10" s="316"/>
      <c r="CO10" s="316"/>
      <c r="CP10" s="316"/>
      <c r="CQ10" s="316"/>
      <c r="CR10" s="316"/>
      <c r="CS10" s="316"/>
      <c r="CT10" s="316"/>
      <c r="CU10" s="316"/>
      <c r="CV10" s="316"/>
      <c r="CW10" s="316"/>
      <c r="CX10" s="316"/>
      <c r="CY10" s="316"/>
      <c r="CZ10" s="316"/>
      <c r="DA10" s="316"/>
      <c r="DB10" s="316"/>
      <c r="DC10" s="316"/>
      <c r="DD10" s="316"/>
      <c r="DE10" s="316"/>
      <c r="DF10" s="316"/>
      <c r="DG10" s="316"/>
      <c r="DH10" s="316"/>
      <c r="DI10" s="316"/>
      <c r="DJ10" s="316"/>
      <c r="DK10" s="316"/>
      <c r="DL10" s="316"/>
      <c r="DM10" s="316"/>
      <c r="DN10" s="316"/>
      <c r="DO10" s="316"/>
      <c r="DP10" s="316"/>
      <c r="DQ10" s="316"/>
      <c r="DR10" s="316"/>
      <c r="DS10" s="316"/>
      <c r="DT10" s="316"/>
      <c r="DU10" s="316"/>
      <c r="DV10" s="316"/>
      <c r="DW10" s="316"/>
      <c r="DX10" s="316"/>
      <c r="DY10" s="316"/>
      <c r="DZ10" s="316"/>
      <c r="EA10" s="316"/>
      <c r="EB10" s="316"/>
      <c r="EC10" s="316"/>
      <c r="ED10" s="316"/>
      <c r="EE10" s="316"/>
      <c r="EF10" s="316"/>
      <c r="EG10" s="316"/>
      <c r="EH10" s="316"/>
      <c r="EI10" s="316"/>
      <c r="EJ10" s="316"/>
      <c r="EK10" s="316"/>
      <c r="EL10" s="316"/>
      <c r="EM10" s="316"/>
      <c r="EN10" s="316"/>
      <c r="EO10" s="316"/>
      <c r="EP10" s="316"/>
      <c r="EQ10" s="316"/>
      <c r="ER10" s="316"/>
      <c r="ES10" s="316"/>
      <c r="ET10" s="316"/>
      <c r="EU10" s="316"/>
      <c r="EV10" s="316"/>
      <c r="EW10" s="316"/>
      <c r="EX10" s="316"/>
      <c r="EY10" s="316"/>
      <c r="EZ10" s="316"/>
      <c r="FA10" s="316"/>
      <c r="FB10" s="316"/>
      <c r="FC10" s="316"/>
      <c r="FD10" s="316"/>
      <c r="FE10" s="316"/>
      <c r="FF10" s="316"/>
      <c r="FG10" s="316"/>
      <c r="FH10" s="316"/>
      <c r="FI10" s="316"/>
      <c r="FJ10" s="316"/>
      <c r="FK10" s="316"/>
      <c r="FL10" s="316"/>
      <c r="FM10" s="316"/>
      <c r="FN10" s="316"/>
      <c r="FO10" s="316"/>
      <c r="FP10" s="316"/>
      <c r="FQ10" s="316"/>
      <c r="FR10" s="316"/>
      <c r="FS10" s="316"/>
      <c r="FT10" s="316"/>
      <c r="FU10" s="316"/>
      <c r="FV10" s="316"/>
      <c r="FW10" s="316"/>
      <c r="FX10" s="316"/>
      <c r="FY10" s="316"/>
      <c r="FZ10" s="316"/>
      <c r="GA10" s="316"/>
      <c r="GB10" s="316"/>
      <c r="GC10" s="316"/>
      <c r="GD10" s="316"/>
      <c r="GE10" s="316"/>
      <c r="GF10" s="316"/>
      <c r="GG10" s="316"/>
      <c r="GH10" s="316"/>
      <c r="GI10" s="316"/>
      <c r="GJ10" s="316"/>
      <c r="GK10" s="316"/>
      <c r="GL10" s="316"/>
      <c r="GM10" s="316"/>
      <c r="GN10" s="316"/>
      <c r="GO10" s="316"/>
      <c r="GP10" s="316"/>
      <c r="GQ10" s="316"/>
      <c r="GR10" s="316"/>
      <c r="GS10" s="316"/>
      <c r="GT10" s="316"/>
      <c r="GU10" s="316"/>
      <c r="GV10" s="316"/>
      <c r="GW10" s="316"/>
      <c r="GX10" s="316"/>
      <c r="GY10" s="316"/>
      <c r="GZ10" s="316"/>
      <c r="HA10" s="316"/>
      <c r="HB10" s="316"/>
      <c r="HC10" s="316"/>
      <c r="HD10" s="316"/>
      <c r="HE10" s="316"/>
      <c r="HF10" s="316"/>
      <c r="HG10" s="316"/>
      <c r="HH10" s="316"/>
      <c r="HI10" s="316"/>
      <c r="HJ10" s="316"/>
      <c r="HK10" s="316"/>
      <c r="HL10" s="316"/>
      <c r="HM10" s="316"/>
      <c r="HN10" s="316"/>
      <c r="HO10" s="316"/>
      <c r="HP10" s="316"/>
      <c r="HQ10" s="316"/>
      <c r="HR10" s="316"/>
      <c r="HS10" s="316"/>
      <c r="HT10" s="316"/>
      <c r="HU10" s="316"/>
      <c r="HV10" s="316"/>
      <c r="HW10" s="316"/>
      <c r="HX10" s="316"/>
      <c r="HY10" s="316"/>
      <c r="HZ10" s="316"/>
      <c r="IA10" s="316"/>
      <c r="IB10" s="316"/>
      <c r="IC10" s="316"/>
      <c r="ID10" s="316"/>
      <c r="IE10" s="316"/>
      <c r="IF10" s="316"/>
      <c r="IG10" s="316"/>
      <c r="IH10" s="316"/>
      <c r="II10" s="316"/>
      <c r="IJ10" s="316"/>
      <c r="IK10" s="316"/>
      <c r="IL10" s="316"/>
      <c r="IM10" s="316"/>
      <c r="IN10" s="316"/>
      <c r="IO10" s="316"/>
      <c r="IP10" s="316"/>
      <c r="IQ10" s="316"/>
      <c r="IR10" s="316"/>
      <c r="IS10" s="316"/>
    </row>
    <row r="11" spans="1:253">
      <c r="A11" s="333" t="s">
        <v>381</v>
      </c>
      <c r="B11" s="341">
        <v>89206</v>
      </c>
      <c r="C11" s="338">
        <v>50033</v>
      </c>
      <c r="D11" s="338">
        <v>39173</v>
      </c>
      <c r="E11" s="338">
        <v>27771</v>
      </c>
      <c r="F11" s="338">
        <v>13862</v>
      </c>
      <c r="G11" s="338">
        <v>1058</v>
      </c>
      <c r="H11" s="338">
        <v>4629</v>
      </c>
      <c r="I11" s="338">
        <v>770</v>
      </c>
      <c r="J11" s="338">
        <v>6590</v>
      </c>
      <c r="K11" s="338">
        <v>24469</v>
      </c>
      <c r="L11" s="338">
        <v>377</v>
      </c>
      <c r="M11" s="338">
        <v>9138</v>
      </c>
      <c r="N11" s="338">
        <v>542</v>
      </c>
      <c r="O11" s="339">
        <v>3.91</v>
      </c>
      <c r="P11" s="339">
        <v>4.4400000000000004</v>
      </c>
      <c r="Q11" s="339">
        <v>3.39</v>
      </c>
      <c r="R11" s="340"/>
      <c r="S11" s="340"/>
      <c r="T11" s="340"/>
      <c r="U11" s="340"/>
      <c r="V11" s="316"/>
      <c r="W11" s="316"/>
      <c r="X11" s="316"/>
      <c r="Y11" s="316"/>
      <c r="Z11" s="316"/>
      <c r="AA11" s="316"/>
      <c r="AB11" s="316"/>
      <c r="AC11" s="316"/>
      <c r="AD11" s="316"/>
      <c r="AE11" s="316"/>
      <c r="AF11" s="316"/>
      <c r="AG11" s="316"/>
      <c r="AH11" s="316"/>
      <c r="AI11" s="316"/>
      <c r="AJ11" s="316"/>
      <c r="AK11" s="316"/>
      <c r="AL11" s="316"/>
      <c r="AM11" s="316"/>
      <c r="AN11" s="316"/>
      <c r="AO11" s="316"/>
      <c r="AP11" s="316"/>
      <c r="AQ11" s="316"/>
      <c r="AR11" s="316"/>
      <c r="AS11" s="316"/>
      <c r="AT11" s="316"/>
      <c r="AU11" s="316"/>
      <c r="AV11" s="316"/>
      <c r="AW11" s="316"/>
      <c r="AX11" s="316"/>
      <c r="AY11" s="316"/>
      <c r="AZ11" s="316"/>
      <c r="BA11" s="316"/>
      <c r="BB11" s="316"/>
      <c r="BC11" s="316"/>
      <c r="BD11" s="316"/>
      <c r="BE11" s="316"/>
      <c r="BF11" s="316"/>
      <c r="BG11" s="316"/>
      <c r="BH11" s="316"/>
      <c r="BI11" s="316"/>
      <c r="BJ11" s="316"/>
      <c r="BK11" s="316"/>
      <c r="BL11" s="316"/>
      <c r="BM11" s="316"/>
      <c r="BN11" s="316"/>
      <c r="BO11" s="316"/>
      <c r="BP11" s="316"/>
      <c r="BQ11" s="316"/>
      <c r="BR11" s="316"/>
      <c r="BS11" s="316"/>
      <c r="BT11" s="316"/>
      <c r="BU11" s="316"/>
      <c r="BV11" s="316"/>
      <c r="BW11" s="316"/>
      <c r="BX11" s="316"/>
      <c r="BY11" s="316"/>
      <c r="BZ11" s="316"/>
      <c r="CA11" s="316"/>
      <c r="CB11" s="316"/>
      <c r="CC11" s="316"/>
      <c r="CD11" s="316"/>
      <c r="CE11" s="316"/>
      <c r="CF11" s="316"/>
      <c r="CG11" s="316"/>
      <c r="CH11" s="316"/>
      <c r="CI11" s="316"/>
      <c r="CJ11" s="316"/>
      <c r="CK11" s="316"/>
      <c r="CL11" s="316"/>
      <c r="CM11" s="316"/>
      <c r="CN11" s="316"/>
      <c r="CO11" s="316"/>
      <c r="CP11" s="316"/>
      <c r="CQ11" s="316"/>
      <c r="CR11" s="316"/>
      <c r="CS11" s="316"/>
      <c r="CT11" s="316"/>
      <c r="CU11" s="316"/>
      <c r="CV11" s="316"/>
      <c r="CW11" s="316"/>
      <c r="CX11" s="316"/>
      <c r="CY11" s="316"/>
      <c r="CZ11" s="316"/>
      <c r="DA11" s="316"/>
      <c r="DB11" s="316"/>
      <c r="DC11" s="316"/>
      <c r="DD11" s="316"/>
      <c r="DE11" s="316"/>
      <c r="DF11" s="316"/>
      <c r="DG11" s="316"/>
      <c r="DH11" s="316"/>
      <c r="DI11" s="316"/>
      <c r="DJ11" s="316"/>
      <c r="DK11" s="316"/>
      <c r="DL11" s="316"/>
      <c r="DM11" s="316"/>
      <c r="DN11" s="316"/>
      <c r="DO11" s="316"/>
      <c r="DP11" s="316"/>
      <c r="DQ11" s="316"/>
      <c r="DR11" s="316"/>
      <c r="DS11" s="316"/>
      <c r="DT11" s="316"/>
      <c r="DU11" s="316"/>
      <c r="DV11" s="316"/>
      <c r="DW11" s="316"/>
      <c r="DX11" s="316"/>
      <c r="DY11" s="316"/>
      <c r="DZ11" s="316"/>
      <c r="EA11" s="316"/>
      <c r="EB11" s="316"/>
      <c r="EC11" s="316"/>
      <c r="ED11" s="316"/>
      <c r="EE11" s="316"/>
      <c r="EF11" s="316"/>
      <c r="EG11" s="316"/>
      <c r="EH11" s="316"/>
      <c r="EI11" s="316"/>
      <c r="EJ11" s="316"/>
      <c r="EK11" s="316"/>
      <c r="EL11" s="316"/>
      <c r="EM11" s="316"/>
      <c r="EN11" s="316"/>
      <c r="EO11" s="316"/>
      <c r="EP11" s="316"/>
      <c r="EQ11" s="316"/>
      <c r="ER11" s="316"/>
      <c r="ES11" s="316"/>
      <c r="ET11" s="316"/>
      <c r="EU11" s="316"/>
      <c r="EV11" s="316"/>
      <c r="EW11" s="316"/>
      <c r="EX11" s="316"/>
      <c r="EY11" s="316"/>
      <c r="EZ11" s="316"/>
      <c r="FA11" s="316"/>
      <c r="FB11" s="316"/>
      <c r="FC11" s="316"/>
      <c r="FD11" s="316"/>
      <c r="FE11" s="316"/>
      <c r="FF11" s="316"/>
      <c r="FG11" s="316"/>
      <c r="FH11" s="316"/>
      <c r="FI11" s="316"/>
      <c r="FJ11" s="316"/>
      <c r="FK11" s="316"/>
      <c r="FL11" s="316"/>
      <c r="FM11" s="316"/>
      <c r="FN11" s="316"/>
      <c r="FO11" s="316"/>
      <c r="FP11" s="316"/>
      <c r="FQ11" s="316"/>
      <c r="FR11" s="316"/>
      <c r="FS11" s="316"/>
      <c r="FT11" s="316"/>
      <c r="FU11" s="316"/>
      <c r="FV11" s="316"/>
      <c r="FW11" s="316"/>
      <c r="FX11" s="316"/>
      <c r="FY11" s="316"/>
      <c r="FZ11" s="316"/>
      <c r="GA11" s="316"/>
      <c r="GB11" s="316"/>
      <c r="GC11" s="316"/>
      <c r="GD11" s="316"/>
      <c r="GE11" s="316"/>
      <c r="GF11" s="316"/>
      <c r="GG11" s="316"/>
      <c r="GH11" s="316"/>
      <c r="GI11" s="316"/>
      <c r="GJ11" s="316"/>
      <c r="GK11" s="316"/>
      <c r="GL11" s="316"/>
      <c r="GM11" s="316"/>
      <c r="GN11" s="316"/>
      <c r="GO11" s="316"/>
      <c r="GP11" s="316"/>
      <c r="GQ11" s="316"/>
      <c r="GR11" s="316"/>
      <c r="GS11" s="316"/>
      <c r="GT11" s="316"/>
      <c r="GU11" s="316"/>
      <c r="GV11" s="316"/>
      <c r="GW11" s="316"/>
      <c r="GX11" s="316"/>
      <c r="GY11" s="316"/>
      <c r="GZ11" s="316"/>
      <c r="HA11" s="316"/>
      <c r="HB11" s="316"/>
      <c r="HC11" s="316"/>
      <c r="HD11" s="316"/>
      <c r="HE11" s="316"/>
      <c r="HF11" s="316"/>
      <c r="HG11" s="316"/>
      <c r="HH11" s="316"/>
      <c r="HI11" s="316"/>
      <c r="HJ11" s="316"/>
      <c r="HK11" s="316"/>
      <c r="HL11" s="316"/>
      <c r="HM11" s="316"/>
      <c r="HN11" s="316"/>
      <c r="HO11" s="316"/>
      <c r="HP11" s="316"/>
      <c r="HQ11" s="316"/>
      <c r="HR11" s="316"/>
      <c r="HS11" s="316"/>
      <c r="HT11" s="316"/>
      <c r="HU11" s="316"/>
      <c r="HV11" s="316"/>
      <c r="HW11" s="316"/>
      <c r="HX11" s="316"/>
      <c r="HY11" s="316"/>
      <c r="HZ11" s="316"/>
      <c r="IA11" s="316"/>
      <c r="IB11" s="316"/>
      <c r="IC11" s="316"/>
      <c r="ID11" s="316"/>
      <c r="IE11" s="316"/>
      <c r="IF11" s="316"/>
      <c r="IG11" s="316"/>
      <c r="IH11" s="316"/>
      <c r="II11" s="316"/>
      <c r="IJ11" s="316"/>
      <c r="IK11" s="316"/>
      <c r="IL11" s="316"/>
      <c r="IM11" s="316"/>
      <c r="IN11" s="316"/>
      <c r="IO11" s="316"/>
      <c r="IP11" s="316"/>
      <c r="IQ11" s="316"/>
      <c r="IR11" s="316"/>
      <c r="IS11" s="316"/>
    </row>
    <row r="12" spans="1:253">
      <c r="A12" s="333" t="s">
        <v>382</v>
      </c>
      <c r="B12" s="334">
        <v>130219</v>
      </c>
      <c r="C12" s="338">
        <v>72130</v>
      </c>
      <c r="D12" s="338">
        <v>58089</v>
      </c>
      <c r="E12" s="338">
        <v>37776</v>
      </c>
      <c r="F12" s="338">
        <v>21807</v>
      </c>
      <c r="G12" s="338">
        <v>1291</v>
      </c>
      <c r="H12" s="338">
        <v>7218</v>
      </c>
      <c r="I12" s="338">
        <v>1188</v>
      </c>
      <c r="J12" s="338">
        <v>8867</v>
      </c>
      <c r="K12" s="338">
        <v>35969</v>
      </c>
      <c r="L12" s="338">
        <v>533</v>
      </c>
      <c r="M12" s="338">
        <v>14883</v>
      </c>
      <c r="N12" s="338">
        <v>687</v>
      </c>
      <c r="O12" s="339">
        <v>4.63</v>
      </c>
      <c r="P12" s="339">
        <v>5.23</v>
      </c>
      <c r="Q12" s="339">
        <v>4.04</v>
      </c>
      <c r="R12" s="340"/>
      <c r="S12" s="340"/>
      <c r="T12" s="340"/>
      <c r="U12" s="340"/>
      <c r="V12" s="316"/>
      <c r="W12" s="316"/>
      <c r="X12" s="316"/>
      <c r="Y12" s="316"/>
      <c r="Z12" s="316"/>
      <c r="AA12" s="316"/>
      <c r="AB12" s="316"/>
      <c r="AC12" s="316"/>
      <c r="AD12" s="316"/>
      <c r="AE12" s="316"/>
      <c r="AF12" s="316"/>
      <c r="AG12" s="316"/>
      <c r="AH12" s="316"/>
      <c r="AI12" s="316"/>
      <c r="AJ12" s="316"/>
      <c r="AK12" s="316"/>
      <c r="AL12" s="316"/>
      <c r="AM12" s="316"/>
      <c r="AN12" s="316"/>
      <c r="AO12" s="316"/>
      <c r="AP12" s="316"/>
      <c r="AQ12" s="316"/>
      <c r="AR12" s="316"/>
      <c r="AS12" s="316"/>
      <c r="AT12" s="316"/>
      <c r="AU12" s="316"/>
      <c r="AV12" s="316"/>
      <c r="AW12" s="316"/>
      <c r="AX12" s="316"/>
      <c r="AY12" s="316"/>
      <c r="AZ12" s="316"/>
      <c r="BA12" s="316"/>
      <c r="BB12" s="316"/>
      <c r="BC12" s="316"/>
      <c r="BD12" s="316"/>
      <c r="BE12" s="316"/>
      <c r="BF12" s="316"/>
      <c r="BG12" s="316"/>
      <c r="BH12" s="316"/>
      <c r="BI12" s="316"/>
      <c r="BJ12" s="316"/>
      <c r="BK12" s="316"/>
      <c r="BL12" s="316"/>
      <c r="BM12" s="316"/>
      <c r="BN12" s="316"/>
      <c r="BO12" s="316"/>
      <c r="BP12" s="316"/>
      <c r="BQ12" s="316"/>
      <c r="BR12" s="316"/>
      <c r="BS12" s="316"/>
      <c r="BT12" s="316"/>
      <c r="BU12" s="316"/>
      <c r="BV12" s="316"/>
      <c r="BW12" s="316"/>
      <c r="BX12" s="316"/>
      <c r="BY12" s="316"/>
      <c r="BZ12" s="316"/>
      <c r="CA12" s="316"/>
      <c r="CB12" s="316"/>
      <c r="CC12" s="316"/>
      <c r="CD12" s="316"/>
      <c r="CE12" s="316"/>
      <c r="CF12" s="316"/>
      <c r="CG12" s="316"/>
      <c r="CH12" s="316"/>
      <c r="CI12" s="316"/>
      <c r="CJ12" s="316"/>
      <c r="CK12" s="316"/>
      <c r="CL12" s="316"/>
      <c r="CM12" s="316"/>
      <c r="CN12" s="316"/>
      <c r="CO12" s="316"/>
      <c r="CP12" s="316"/>
      <c r="CQ12" s="316"/>
      <c r="CR12" s="316"/>
      <c r="CS12" s="316"/>
      <c r="CT12" s="316"/>
      <c r="CU12" s="316"/>
      <c r="CV12" s="316"/>
      <c r="CW12" s="316"/>
      <c r="CX12" s="316"/>
      <c r="CY12" s="316"/>
      <c r="CZ12" s="316"/>
      <c r="DA12" s="316"/>
      <c r="DB12" s="316"/>
      <c r="DC12" s="316"/>
      <c r="DD12" s="316"/>
      <c r="DE12" s="316"/>
      <c r="DF12" s="316"/>
      <c r="DG12" s="316"/>
      <c r="DH12" s="316"/>
      <c r="DI12" s="316"/>
      <c r="DJ12" s="316"/>
      <c r="DK12" s="316"/>
      <c r="DL12" s="316"/>
      <c r="DM12" s="316"/>
      <c r="DN12" s="316"/>
      <c r="DO12" s="316"/>
      <c r="DP12" s="316"/>
      <c r="DQ12" s="316"/>
      <c r="DR12" s="316"/>
      <c r="DS12" s="316"/>
      <c r="DT12" s="316"/>
      <c r="DU12" s="316"/>
      <c r="DV12" s="316"/>
      <c r="DW12" s="316"/>
      <c r="DX12" s="316"/>
      <c r="DY12" s="316"/>
      <c r="DZ12" s="316"/>
      <c r="EA12" s="316"/>
      <c r="EB12" s="316"/>
      <c r="EC12" s="316"/>
      <c r="ED12" s="316"/>
      <c r="EE12" s="316"/>
      <c r="EF12" s="316"/>
      <c r="EG12" s="316"/>
      <c r="EH12" s="316"/>
      <c r="EI12" s="316"/>
      <c r="EJ12" s="316"/>
      <c r="EK12" s="316"/>
      <c r="EL12" s="316"/>
      <c r="EM12" s="316"/>
      <c r="EN12" s="316"/>
      <c r="EO12" s="316"/>
      <c r="EP12" s="316"/>
      <c r="EQ12" s="316"/>
      <c r="ER12" s="316"/>
      <c r="ES12" s="316"/>
      <c r="ET12" s="316"/>
      <c r="EU12" s="316"/>
      <c r="EV12" s="316"/>
      <c r="EW12" s="316"/>
      <c r="EX12" s="316"/>
      <c r="EY12" s="316"/>
      <c r="EZ12" s="316"/>
      <c r="FA12" s="316"/>
      <c r="FB12" s="316"/>
      <c r="FC12" s="316"/>
      <c r="FD12" s="316"/>
      <c r="FE12" s="316"/>
      <c r="FF12" s="316"/>
      <c r="FG12" s="316"/>
      <c r="FH12" s="316"/>
      <c r="FI12" s="316"/>
      <c r="FJ12" s="316"/>
      <c r="FK12" s="316"/>
      <c r="FL12" s="316"/>
      <c r="FM12" s="316"/>
      <c r="FN12" s="316"/>
      <c r="FO12" s="316"/>
      <c r="FP12" s="316"/>
      <c r="FQ12" s="316"/>
      <c r="FR12" s="316"/>
      <c r="FS12" s="316"/>
      <c r="FT12" s="316"/>
      <c r="FU12" s="316"/>
      <c r="FV12" s="316"/>
      <c r="FW12" s="316"/>
      <c r="FX12" s="316"/>
      <c r="FY12" s="316"/>
      <c r="FZ12" s="316"/>
      <c r="GA12" s="316"/>
      <c r="GB12" s="316"/>
      <c r="GC12" s="316"/>
      <c r="GD12" s="316"/>
      <c r="GE12" s="316"/>
      <c r="GF12" s="316"/>
      <c r="GG12" s="316"/>
      <c r="GH12" s="316"/>
      <c r="GI12" s="316"/>
      <c r="GJ12" s="316"/>
      <c r="GK12" s="316"/>
      <c r="GL12" s="316"/>
      <c r="GM12" s="316"/>
      <c r="GN12" s="316"/>
      <c r="GO12" s="316"/>
      <c r="GP12" s="316"/>
      <c r="GQ12" s="316"/>
      <c r="GR12" s="316"/>
      <c r="GS12" s="316"/>
      <c r="GT12" s="316"/>
      <c r="GU12" s="316"/>
      <c r="GV12" s="316"/>
      <c r="GW12" s="316"/>
      <c r="GX12" s="316"/>
      <c r="GY12" s="316"/>
      <c r="GZ12" s="316"/>
      <c r="HA12" s="316"/>
      <c r="HB12" s="316"/>
      <c r="HC12" s="316"/>
      <c r="HD12" s="316"/>
      <c r="HE12" s="316"/>
      <c r="HF12" s="316"/>
      <c r="HG12" s="316"/>
      <c r="HH12" s="316"/>
      <c r="HI12" s="316"/>
      <c r="HJ12" s="316"/>
      <c r="HK12" s="316"/>
      <c r="HL12" s="316"/>
      <c r="HM12" s="316"/>
      <c r="HN12" s="316"/>
      <c r="HO12" s="316"/>
      <c r="HP12" s="316"/>
      <c r="HQ12" s="316"/>
      <c r="HR12" s="316"/>
      <c r="HS12" s="316"/>
      <c r="HT12" s="316"/>
      <c r="HU12" s="316"/>
      <c r="HV12" s="316"/>
      <c r="HW12" s="316"/>
      <c r="HX12" s="316"/>
      <c r="HY12" s="316"/>
      <c r="HZ12" s="316"/>
      <c r="IA12" s="316"/>
      <c r="IB12" s="316"/>
      <c r="IC12" s="316"/>
      <c r="ID12" s="316"/>
      <c r="IE12" s="316"/>
      <c r="IF12" s="316"/>
      <c r="IG12" s="316"/>
      <c r="IH12" s="316"/>
      <c r="II12" s="316"/>
      <c r="IJ12" s="316"/>
      <c r="IK12" s="316"/>
      <c r="IL12" s="316"/>
      <c r="IM12" s="316"/>
      <c r="IN12" s="316"/>
      <c r="IO12" s="316"/>
      <c r="IP12" s="316"/>
      <c r="IQ12" s="316"/>
      <c r="IR12" s="316"/>
      <c r="IS12" s="316"/>
    </row>
    <row r="13" spans="1:253">
      <c r="A13" s="333" t="s">
        <v>383</v>
      </c>
      <c r="B13" s="334">
        <v>98413</v>
      </c>
      <c r="C13" s="338">
        <v>54137</v>
      </c>
      <c r="D13" s="338">
        <v>44276</v>
      </c>
      <c r="E13" s="338">
        <v>27974</v>
      </c>
      <c r="F13" s="338">
        <v>15743</v>
      </c>
      <c r="G13" s="338">
        <v>1016</v>
      </c>
      <c r="H13" s="338">
        <v>5662</v>
      </c>
      <c r="I13" s="338">
        <v>990</v>
      </c>
      <c r="J13" s="338">
        <v>7189</v>
      </c>
      <c r="K13" s="338">
        <v>29798</v>
      </c>
      <c r="L13" s="338">
        <v>348</v>
      </c>
      <c r="M13" s="338">
        <v>8865</v>
      </c>
      <c r="N13" s="338">
        <v>828</v>
      </c>
      <c r="O13" s="339">
        <v>5.31</v>
      </c>
      <c r="P13" s="339">
        <v>5.88</v>
      </c>
      <c r="Q13" s="339">
        <v>4.75</v>
      </c>
      <c r="R13" s="340"/>
      <c r="S13" s="340"/>
      <c r="T13" s="340"/>
      <c r="U13" s="340"/>
      <c r="V13" s="316"/>
      <c r="W13" s="316"/>
      <c r="X13" s="316"/>
      <c r="Y13" s="316"/>
      <c r="Z13" s="316"/>
      <c r="AA13" s="316"/>
      <c r="AB13" s="316"/>
      <c r="AC13" s="316"/>
      <c r="AD13" s="316"/>
      <c r="AE13" s="316"/>
      <c r="AF13" s="316"/>
      <c r="AG13" s="316"/>
      <c r="AH13" s="316"/>
      <c r="AI13" s="316"/>
      <c r="AJ13" s="316"/>
      <c r="AK13" s="316"/>
      <c r="AL13" s="316"/>
      <c r="AM13" s="316"/>
      <c r="AN13" s="316"/>
      <c r="AO13" s="316"/>
      <c r="AP13" s="316"/>
      <c r="AQ13" s="316"/>
      <c r="AR13" s="316"/>
      <c r="AS13" s="316"/>
      <c r="AT13" s="316"/>
      <c r="AU13" s="316"/>
      <c r="AV13" s="316"/>
      <c r="AW13" s="316"/>
      <c r="AX13" s="316"/>
      <c r="AY13" s="316"/>
      <c r="AZ13" s="316"/>
      <c r="BA13" s="316"/>
      <c r="BB13" s="316"/>
      <c r="BC13" s="316"/>
      <c r="BD13" s="316"/>
      <c r="BE13" s="316"/>
      <c r="BF13" s="316"/>
      <c r="BG13" s="316"/>
      <c r="BH13" s="316"/>
      <c r="BI13" s="316"/>
      <c r="BJ13" s="316"/>
      <c r="BK13" s="316"/>
      <c r="BL13" s="316"/>
      <c r="BM13" s="316"/>
      <c r="BN13" s="316"/>
      <c r="BO13" s="316"/>
      <c r="BP13" s="316"/>
      <c r="BQ13" s="316"/>
      <c r="BR13" s="316"/>
      <c r="BS13" s="316"/>
      <c r="BT13" s="316"/>
      <c r="BU13" s="316"/>
      <c r="BV13" s="316"/>
      <c r="BW13" s="316"/>
      <c r="BX13" s="316"/>
      <c r="BY13" s="316"/>
      <c r="BZ13" s="316"/>
      <c r="CA13" s="316"/>
      <c r="CB13" s="316"/>
      <c r="CC13" s="316"/>
      <c r="CD13" s="316"/>
      <c r="CE13" s="316"/>
      <c r="CF13" s="316"/>
      <c r="CG13" s="316"/>
      <c r="CH13" s="316"/>
      <c r="CI13" s="316"/>
      <c r="CJ13" s="316"/>
      <c r="CK13" s="316"/>
      <c r="CL13" s="316"/>
      <c r="CM13" s="316"/>
      <c r="CN13" s="316"/>
      <c r="CO13" s="316"/>
      <c r="CP13" s="316"/>
      <c r="CQ13" s="316"/>
      <c r="CR13" s="316"/>
      <c r="CS13" s="316"/>
      <c r="CT13" s="316"/>
      <c r="CU13" s="316"/>
      <c r="CV13" s="316"/>
      <c r="CW13" s="316"/>
      <c r="CX13" s="316"/>
      <c r="CY13" s="316"/>
      <c r="CZ13" s="316"/>
      <c r="DA13" s="316"/>
      <c r="DB13" s="316"/>
      <c r="DC13" s="316"/>
      <c r="DD13" s="316"/>
      <c r="DE13" s="316"/>
      <c r="DF13" s="316"/>
      <c r="DG13" s="316"/>
      <c r="DH13" s="316"/>
      <c r="DI13" s="316"/>
      <c r="DJ13" s="316"/>
      <c r="DK13" s="316"/>
      <c r="DL13" s="316"/>
      <c r="DM13" s="316"/>
      <c r="DN13" s="316"/>
      <c r="DO13" s="316"/>
      <c r="DP13" s="316"/>
      <c r="DQ13" s="316"/>
      <c r="DR13" s="316"/>
      <c r="DS13" s="316"/>
      <c r="DT13" s="316"/>
      <c r="DU13" s="316"/>
      <c r="DV13" s="316"/>
      <c r="DW13" s="316"/>
      <c r="DX13" s="316"/>
      <c r="DY13" s="316"/>
      <c r="DZ13" s="316"/>
      <c r="EA13" s="316"/>
      <c r="EB13" s="316"/>
      <c r="EC13" s="316"/>
      <c r="ED13" s="316"/>
      <c r="EE13" s="316"/>
      <c r="EF13" s="316"/>
      <c r="EG13" s="316"/>
      <c r="EH13" s="316"/>
      <c r="EI13" s="316"/>
      <c r="EJ13" s="316"/>
      <c r="EK13" s="316"/>
      <c r="EL13" s="316"/>
      <c r="EM13" s="316"/>
      <c r="EN13" s="316"/>
      <c r="EO13" s="316"/>
      <c r="EP13" s="316"/>
      <c r="EQ13" s="316"/>
      <c r="ER13" s="316"/>
      <c r="ES13" s="316"/>
      <c r="ET13" s="316"/>
      <c r="EU13" s="316"/>
      <c r="EV13" s="316"/>
      <c r="EW13" s="316"/>
      <c r="EX13" s="316"/>
      <c r="EY13" s="316"/>
      <c r="EZ13" s="316"/>
      <c r="FA13" s="316"/>
      <c r="FB13" s="316"/>
      <c r="FC13" s="316"/>
      <c r="FD13" s="316"/>
      <c r="FE13" s="316"/>
      <c r="FF13" s="316"/>
      <c r="FG13" s="316"/>
      <c r="FH13" s="316"/>
      <c r="FI13" s="316"/>
      <c r="FJ13" s="316"/>
      <c r="FK13" s="316"/>
      <c r="FL13" s="316"/>
      <c r="FM13" s="316"/>
      <c r="FN13" s="316"/>
      <c r="FO13" s="316"/>
      <c r="FP13" s="316"/>
      <c r="FQ13" s="316"/>
      <c r="FR13" s="316"/>
      <c r="FS13" s="316"/>
      <c r="FT13" s="316"/>
      <c r="FU13" s="316"/>
      <c r="FV13" s="316"/>
      <c r="FW13" s="316"/>
      <c r="FX13" s="316"/>
      <c r="FY13" s="316"/>
      <c r="FZ13" s="316"/>
      <c r="GA13" s="316"/>
      <c r="GB13" s="316"/>
      <c r="GC13" s="316"/>
      <c r="GD13" s="316"/>
      <c r="GE13" s="316"/>
      <c r="GF13" s="316"/>
      <c r="GG13" s="316"/>
      <c r="GH13" s="316"/>
      <c r="GI13" s="316"/>
      <c r="GJ13" s="316"/>
      <c r="GK13" s="316"/>
      <c r="GL13" s="316"/>
      <c r="GM13" s="316"/>
      <c r="GN13" s="316"/>
      <c r="GO13" s="316"/>
      <c r="GP13" s="316"/>
      <c r="GQ13" s="316"/>
      <c r="GR13" s="316"/>
      <c r="GS13" s="316"/>
      <c r="GT13" s="316"/>
      <c r="GU13" s="316"/>
      <c r="GV13" s="316"/>
      <c r="GW13" s="316"/>
      <c r="GX13" s="316"/>
      <c r="GY13" s="316"/>
      <c r="GZ13" s="316"/>
      <c r="HA13" s="316"/>
      <c r="HB13" s="316"/>
      <c r="HC13" s="316"/>
      <c r="HD13" s="316"/>
      <c r="HE13" s="316"/>
      <c r="HF13" s="316"/>
      <c r="HG13" s="316"/>
      <c r="HH13" s="316"/>
      <c r="HI13" s="316"/>
      <c r="HJ13" s="316"/>
      <c r="HK13" s="316"/>
      <c r="HL13" s="316"/>
      <c r="HM13" s="316"/>
      <c r="HN13" s="316"/>
      <c r="HO13" s="316"/>
      <c r="HP13" s="316"/>
      <c r="HQ13" s="316"/>
      <c r="HR13" s="316"/>
      <c r="HS13" s="316"/>
      <c r="HT13" s="316"/>
      <c r="HU13" s="316"/>
      <c r="HV13" s="316"/>
      <c r="HW13" s="316"/>
      <c r="HX13" s="316"/>
      <c r="HY13" s="316"/>
      <c r="HZ13" s="316"/>
      <c r="IA13" s="316"/>
      <c r="IB13" s="316"/>
      <c r="IC13" s="316"/>
      <c r="ID13" s="316"/>
      <c r="IE13" s="316"/>
      <c r="IF13" s="316"/>
      <c r="IG13" s="316"/>
      <c r="IH13" s="316"/>
      <c r="II13" s="316"/>
      <c r="IJ13" s="316"/>
      <c r="IK13" s="316"/>
      <c r="IL13" s="316"/>
      <c r="IM13" s="316"/>
      <c r="IN13" s="316"/>
      <c r="IO13" s="316"/>
      <c r="IP13" s="316"/>
      <c r="IQ13" s="316"/>
      <c r="IR13" s="316"/>
      <c r="IS13" s="316"/>
    </row>
    <row r="14" spans="1:253">
      <c r="A14" s="333" t="s">
        <v>384</v>
      </c>
      <c r="B14" s="334">
        <v>146383</v>
      </c>
      <c r="C14" s="338">
        <v>80070</v>
      </c>
      <c r="D14" s="338">
        <v>66313</v>
      </c>
      <c r="E14" s="338">
        <v>44535</v>
      </c>
      <c r="F14" s="338">
        <v>20053</v>
      </c>
      <c r="G14" s="338">
        <v>1744</v>
      </c>
      <c r="H14" s="338">
        <v>8388</v>
      </c>
      <c r="I14" s="338">
        <v>1553</v>
      </c>
      <c r="J14" s="338">
        <v>11264</v>
      </c>
      <c r="K14" s="338">
        <v>43322</v>
      </c>
      <c r="L14" s="338">
        <v>567</v>
      </c>
      <c r="M14" s="338">
        <v>13376</v>
      </c>
      <c r="N14" s="338">
        <v>1581</v>
      </c>
      <c r="O14" s="339">
        <v>5.37</v>
      </c>
      <c r="P14" s="339">
        <v>5.97</v>
      </c>
      <c r="Q14" s="339">
        <v>4.78</v>
      </c>
      <c r="R14" s="340"/>
      <c r="S14" s="340"/>
      <c r="T14" s="340"/>
      <c r="U14" s="340"/>
      <c r="V14" s="316"/>
      <c r="W14" s="316"/>
      <c r="X14" s="316"/>
      <c r="Y14" s="316"/>
      <c r="Z14" s="316"/>
      <c r="AA14" s="316"/>
      <c r="AB14" s="316"/>
      <c r="AC14" s="316"/>
      <c r="AD14" s="316"/>
      <c r="AE14" s="316"/>
      <c r="AF14" s="316"/>
      <c r="AG14" s="316"/>
      <c r="AH14" s="316"/>
      <c r="AI14" s="316"/>
      <c r="AJ14" s="316"/>
      <c r="AK14" s="316"/>
      <c r="AL14" s="316"/>
      <c r="AM14" s="316"/>
      <c r="AN14" s="316"/>
      <c r="AO14" s="316"/>
      <c r="AP14" s="316"/>
      <c r="AQ14" s="316"/>
      <c r="AR14" s="316"/>
      <c r="AS14" s="316"/>
      <c r="AT14" s="316"/>
      <c r="AU14" s="316"/>
      <c r="AV14" s="316"/>
      <c r="AW14" s="316"/>
      <c r="AX14" s="316"/>
      <c r="AY14" s="316"/>
      <c r="AZ14" s="316"/>
      <c r="BA14" s="316"/>
      <c r="BB14" s="316"/>
      <c r="BC14" s="316"/>
      <c r="BD14" s="316"/>
      <c r="BE14" s="316"/>
      <c r="BF14" s="316"/>
      <c r="BG14" s="316"/>
      <c r="BH14" s="316"/>
      <c r="BI14" s="316"/>
      <c r="BJ14" s="316"/>
      <c r="BK14" s="316"/>
      <c r="BL14" s="316"/>
      <c r="BM14" s="316"/>
      <c r="BN14" s="316"/>
      <c r="BO14" s="316"/>
      <c r="BP14" s="316"/>
      <c r="BQ14" s="316"/>
      <c r="BR14" s="316"/>
      <c r="BS14" s="316"/>
      <c r="BT14" s="316"/>
      <c r="BU14" s="316"/>
      <c r="BV14" s="316"/>
      <c r="BW14" s="316"/>
      <c r="BX14" s="316"/>
      <c r="BY14" s="316"/>
      <c r="BZ14" s="316"/>
      <c r="CA14" s="316"/>
      <c r="CB14" s="316"/>
      <c r="CC14" s="316"/>
      <c r="CD14" s="316"/>
      <c r="CE14" s="316"/>
      <c r="CF14" s="316"/>
      <c r="CG14" s="316"/>
      <c r="CH14" s="316"/>
      <c r="CI14" s="316"/>
      <c r="CJ14" s="316"/>
      <c r="CK14" s="316"/>
      <c r="CL14" s="316"/>
      <c r="CM14" s="316"/>
      <c r="CN14" s="316"/>
      <c r="CO14" s="316"/>
      <c r="CP14" s="316"/>
      <c r="CQ14" s="316"/>
      <c r="CR14" s="316"/>
      <c r="CS14" s="316"/>
      <c r="CT14" s="316"/>
      <c r="CU14" s="316"/>
      <c r="CV14" s="316"/>
      <c r="CW14" s="316"/>
      <c r="CX14" s="316"/>
      <c r="CY14" s="316"/>
      <c r="CZ14" s="316"/>
      <c r="DA14" s="316"/>
      <c r="DB14" s="316"/>
      <c r="DC14" s="316"/>
      <c r="DD14" s="316"/>
      <c r="DE14" s="316"/>
      <c r="DF14" s="316"/>
      <c r="DG14" s="316"/>
      <c r="DH14" s="316"/>
      <c r="DI14" s="316"/>
      <c r="DJ14" s="316"/>
      <c r="DK14" s="316"/>
      <c r="DL14" s="316"/>
      <c r="DM14" s="316"/>
      <c r="DN14" s="316"/>
      <c r="DO14" s="316"/>
      <c r="DP14" s="316"/>
      <c r="DQ14" s="316"/>
      <c r="DR14" s="316"/>
      <c r="DS14" s="316"/>
      <c r="DT14" s="316"/>
      <c r="DU14" s="316"/>
      <c r="DV14" s="316"/>
      <c r="DW14" s="316"/>
      <c r="DX14" s="316"/>
      <c r="DY14" s="316"/>
      <c r="DZ14" s="316"/>
      <c r="EA14" s="316"/>
      <c r="EB14" s="316"/>
      <c r="EC14" s="316"/>
      <c r="ED14" s="316"/>
      <c r="EE14" s="316"/>
      <c r="EF14" s="316"/>
      <c r="EG14" s="316"/>
      <c r="EH14" s="316"/>
      <c r="EI14" s="316"/>
      <c r="EJ14" s="316"/>
      <c r="EK14" s="316"/>
      <c r="EL14" s="316"/>
      <c r="EM14" s="316"/>
      <c r="EN14" s="316"/>
      <c r="EO14" s="316"/>
      <c r="EP14" s="316"/>
      <c r="EQ14" s="316"/>
      <c r="ER14" s="316"/>
      <c r="ES14" s="316"/>
      <c r="ET14" s="316"/>
      <c r="EU14" s="316"/>
      <c r="EV14" s="316"/>
      <c r="EW14" s="316"/>
      <c r="EX14" s="316"/>
      <c r="EY14" s="316"/>
      <c r="EZ14" s="316"/>
      <c r="FA14" s="316"/>
      <c r="FB14" s="316"/>
      <c r="FC14" s="316"/>
      <c r="FD14" s="316"/>
      <c r="FE14" s="316"/>
      <c r="FF14" s="316"/>
      <c r="FG14" s="316"/>
      <c r="FH14" s="316"/>
      <c r="FI14" s="316"/>
      <c r="FJ14" s="316"/>
      <c r="FK14" s="316"/>
      <c r="FL14" s="316"/>
      <c r="FM14" s="316"/>
      <c r="FN14" s="316"/>
      <c r="FO14" s="316"/>
      <c r="FP14" s="316"/>
      <c r="FQ14" s="316"/>
      <c r="FR14" s="316"/>
      <c r="FS14" s="316"/>
      <c r="FT14" s="316"/>
      <c r="FU14" s="316"/>
      <c r="FV14" s="316"/>
      <c r="FW14" s="316"/>
      <c r="FX14" s="316"/>
      <c r="FY14" s="316"/>
      <c r="FZ14" s="316"/>
      <c r="GA14" s="316"/>
      <c r="GB14" s="316"/>
      <c r="GC14" s="316"/>
      <c r="GD14" s="316"/>
      <c r="GE14" s="316"/>
      <c r="GF14" s="316"/>
      <c r="GG14" s="316"/>
      <c r="GH14" s="316"/>
      <c r="GI14" s="316"/>
      <c r="GJ14" s="316"/>
      <c r="GK14" s="316"/>
      <c r="GL14" s="316"/>
      <c r="GM14" s="316"/>
      <c r="GN14" s="316"/>
      <c r="GO14" s="316"/>
      <c r="GP14" s="316"/>
      <c r="GQ14" s="316"/>
      <c r="GR14" s="316"/>
      <c r="GS14" s="316"/>
      <c r="GT14" s="316"/>
      <c r="GU14" s="316"/>
      <c r="GV14" s="316"/>
      <c r="GW14" s="316"/>
      <c r="GX14" s="316"/>
      <c r="GY14" s="316"/>
      <c r="GZ14" s="316"/>
      <c r="HA14" s="316"/>
      <c r="HB14" s="316"/>
      <c r="HC14" s="316"/>
      <c r="HD14" s="316"/>
      <c r="HE14" s="316"/>
      <c r="HF14" s="316"/>
      <c r="HG14" s="316"/>
      <c r="HH14" s="316"/>
      <c r="HI14" s="316"/>
      <c r="HJ14" s="316"/>
      <c r="HK14" s="316"/>
      <c r="HL14" s="316"/>
      <c r="HM14" s="316"/>
      <c r="HN14" s="316"/>
      <c r="HO14" s="316"/>
      <c r="HP14" s="316"/>
      <c r="HQ14" s="316"/>
      <c r="HR14" s="316"/>
      <c r="HS14" s="316"/>
      <c r="HT14" s="316"/>
      <c r="HU14" s="316"/>
      <c r="HV14" s="316"/>
      <c r="HW14" s="316"/>
      <c r="HX14" s="316"/>
      <c r="HY14" s="316"/>
      <c r="HZ14" s="316"/>
      <c r="IA14" s="316"/>
      <c r="IB14" s="316"/>
      <c r="IC14" s="316"/>
      <c r="ID14" s="316"/>
      <c r="IE14" s="316"/>
      <c r="IF14" s="316"/>
      <c r="IG14" s="316"/>
      <c r="IH14" s="316"/>
      <c r="II14" s="316"/>
      <c r="IJ14" s="316"/>
      <c r="IK14" s="316"/>
      <c r="IL14" s="316"/>
      <c r="IM14" s="316"/>
      <c r="IN14" s="316"/>
      <c r="IO14" s="316"/>
      <c r="IP14" s="316"/>
      <c r="IQ14" s="316"/>
      <c r="IR14" s="316"/>
      <c r="IS14" s="316"/>
    </row>
    <row r="15" spans="1:253">
      <c r="A15" s="333" t="s">
        <v>385</v>
      </c>
      <c r="B15" s="342">
        <v>31348</v>
      </c>
      <c r="C15" s="343">
        <v>16967</v>
      </c>
      <c r="D15" s="343">
        <v>14381</v>
      </c>
      <c r="E15" s="343">
        <v>9424</v>
      </c>
      <c r="F15" s="343">
        <v>4684</v>
      </c>
      <c r="G15" s="343">
        <v>255</v>
      </c>
      <c r="H15" s="343">
        <v>1722</v>
      </c>
      <c r="I15" s="343">
        <v>249</v>
      </c>
      <c r="J15" s="343">
        <v>1607</v>
      </c>
      <c r="K15" s="343">
        <v>9700</v>
      </c>
      <c r="L15" s="343">
        <v>109</v>
      </c>
      <c r="M15" s="343">
        <v>3325</v>
      </c>
      <c r="N15" s="343">
        <v>273</v>
      </c>
      <c r="O15" s="339">
        <v>6.98</v>
      </c>
      <c r="P15" s="339">
        <v>7.52</v>
      </c>
      <c r="Q15" s="339">
        <v>6.44</v>
      </c>
      <c r="R15" s="343"/>
      <c r="S15" s="343"/>
      <c r="T15" s="343"/>
      <c r="U15" s="343"/>
      <c r="V15" s="316"/>
      <c r="W15" s="316"/>
      <c r="X15" s="316"/>
      <c r="Y15" s="316"/>
      <c r="Z15" s="316"/>
      <c r="AA15" s="316"/>
      <c r="AB15" s="316"/>
      <c r="AC15" s="316"/>
      <c r="AD15" s="316"/>
      <c r="AE15" s="316"/>
      <c r="AF15" s="316"/>
      <c r="AG15" s="316"/>
      <c r="AH15" s="316"/>
      <c r="AI15" s="316"/>
      <c r="AJ15" s="316"/>
      <c r="AK15" s="316"/>
      <c r="AL15" s="316"/>
      <c r="AM15" s="316"/>
      <c r="AN15" s="316"/>
      <c r="AO15" s="316"/>
      <c r="AP15" s="316"/>
      <c r="AQ15" s="316"/>
      <c r="AR15" s="316"/>
      <c r="AS15" s="316"/>
      <c r="AT15" s="316"/>
      <c r="AU15" s="316"/>
      <c r="AV15" s="316"/>
      <c r="AW15" s="316"/>
      <c r="AX15" s="316"/>
      <c r="AY15" s="316"/>
      <c r="AZ15" s="316"/>
      <c r="BA15" s="316"/>
      <c r="BB15" s="316"/>
      <c r="BC15" s="316"/>
      <c r="BD15" s="316"/>
      <c r="BE15" s="316"/>
      <c r="BF15" s="316"/>
      <c r="BG15" s="316"/>
      <c r="BH15" s="316"/>
      <c r="BI15" s="316"/>
      <c r="BJ15" s="316"/>
      <c r="BK15" s="316"/>
      <c r="BL15" s="316"/>
      <c r="BM15" s="316"/>
      <c r="BN15" s="316"/>
      <c r="BO15" s="316"/>
      <c r="BP15" s="316"/>
      <c r="BQ15" s="316"/>
      <c r="BR15" s="316"/>
      <c r="BS15" s="316"/>
      <c r="BT15" s="316"/>
      <c r="BU15" s="316"/>
      <c r="BV15" s="316"/>
      <c r="BW15" s="316"/>
      <c r="BX15" s="316"/>
      <c r="BY15" s="316"/>
      <c r="BZ15" s="316"/>
      <c r="CA15" s="316"/>
      <c r="CB15" s="316"/>
      <c r="CC15" s="316"/>
      <c r="CD15" s="316"/>
      <c r="CE15" s="316"/>
      <c r="CF15" s="316"/>
      <c r="CG15" s="316"/>
      <c r="CH15" s="316"/>
      <c r="CI15" s="316"/>
      <c r="CJ15" s="316"/>
      <c r="CK15" s="316"/>
      <c r="CL15" s="316"/>
      <c r="CM15" s="316"/>
      <c r="CN15" s="316"/>
      <c r="CO15" s="316"/>
      <c r="CP15" s="316"/>
      <c r="CQ15" s="316"/>
      <c r="CR15" s="316"/>
      <c r="CS15" s="316"/>
      <c r="CT15" s="316"/>
      <c r="CU15" s="316"/>
      <c r="CV15" s="316"/>
      <c r="CW15" s="316"/>
      <c r="CX15" s="316"/>
      <c r="CY15" s="316"/>
      <c r="CZ15" s="316"/>
      <c r="DA15" s="316"/>
      <c r="DB15" s="316"/>
      <c r="DC15" s="316"/>
      <c r="DD15" s="316"/>
      <c r="DE15" s="316"/>
      <c r="DF15" s="316"/>
      <c r="DG15" s="316"/>
      <c r="DH15" s="316"/>
      <c r="DI15" s="316"/>
      <c r="DJ15" s="316"/>
      <c r="DK15" s="316"/>
      <c r="DL15" s="316"/>
      <c r="DM15" s="316"/>
      <c r="DN15" s="316"/>
      <c r="DO15" s="316"/>
      <c r="DP15" s="316"/>
      <c r="DQ15" s="316"/>
      <c r="DR15" s="316"/>
      <c r="DS15" s="316"/>
      <c r="DT15" s="316"/>
      <c r="DU15" s="316"/>
      <c r="DV15" s="316"/>
      <c r="DW15" s="316"/>
      <c r="DX15" s="316"/>
      <c r="DY15" s="316"/>
      <c r="DZ15" s="316"/>
      <c r="EA15" s="316"/>
      <c r="EB15" s="316"/>
      <c r="EC15" s="316"/>
      <c r="ED15" s="316"/>
      <c r="EE15" s="316"/>
      <c r="EF15" s="316"/>
      <c r="EG15" s="316"/>
      <c r="EH15" s="316"/>
      <c r="EI15" s="316"/>
      <c r="EJ15" s="316"/>
      <c r="EK15" s="316"/>
      <c r="EL15" s="316"/>
      <c r="EM15" s="316"/>
      <c r="EN15" s="316"/>
      <c r="EO15" s="316"/>
      <c r="EP15" s="316"/>
      <c r="EQ15" s="316"/>
      <c r="ER15" s="316"/>
      <c r="ES15" s="316"/>
      <c r="ET15" s="316"/>
      <c r="EU15" s="316"/>
      <c r="EV15" s="316"/>
      <c r="EW15" s="316"/>
      <c r="EX15" s="316"/>
      <c r="EY15" s="316"/>
      <c r="EZ15" s="316"/>
      <c r="FA15" s="316"/>
      <c r="FB15" s="316"/>
      <c r="FC15" s="316"/>
      <c r="FD15" s="316"/>
      <c r="FE15" s="316"/>
      <c r="FF15" s="316"/>
      <c r="FG15" s="316"/>
      <c r="FH15" s="316"/>
      <c r="FI15" s="316"/>
      <c r="FJ15" s="316"/>
      <c r="FK15" s="316"/>
      <c r="FL15" s="316"/>
      <c r="FM15" s="316"/>
      <c r="FN15" s="316"/>
      <c r="FO15" s="316"/>
      <c r="FP15" s="316"/>
      <c r="FQ15" s="316"/>
      <c r="FR15" s="316"/>
      <c r="FS15" s="316"/>
      <c r="FT15" s="316"/>
      <c r="FU15" s="316"/>
      <c r="FV15" s="316"/>
      <c r="FW15" s="316"/>
      <c r="FX15" s="316"/>
      <c r="FY15" s="316"/>
      <c r="FZ15" s="316"/>
      <c r="GA15" s="316"/>
      <c r="GB15" s="316"/>
      <c r="GC15" s="316"/>
      <c r="GD15" s="316"/>
      <c r="GE15" s="316"/>
      <c r="GF15" s="316"/>
      <c r="GG15" s="316"/>
      <c r="GH15" s="316"/>
      <c r="GI15" s="316"/>
      <c r="GJ15" s="316"/>
      <c r="GK15" s="316"/>
      <c r="GL15" s="316"/>
      <c r="GM15" s="316"/>
      <c r="GN15" s="316"/>
      <c r="GO15" s="316"/>
      <c r="GP15" s="316"/>
      <c r="GQ15" s="316"/>
      <c r="GR15" s="316"/>
      <c r="GS15" s="316"/>
      <c r="GT15" s="316"/>
      <c r="GU15" s="316"/>
      <c r="GV15" s="316"/>
      <c r="GW15" s="316"/>
      <c r="GX15" s="316"/>
      <c r="GY15" s="316"/>
      <c r="GZ15" s="316"/>
      <c r="HA15" s="316"/>
      <c r="HB15" s="316"/>
      <c r="HC15" s="316"/>
      <c r="HD15" s="316"/>
      <c r="HE15" s="316"/>
      <c r="HF15" s="316"/>
      <c r="HG15" s="316"/>
      <c r="HH15" s="316"/>
      <c r="HI15" s="316"/>
      <c r="HJ15" s="316"/>
      <c r="HK15" s="316"/>
      <c r="HL15" s="316"/>
      <c r="HM15" s="316"/>
      <c r="HN15" s="316"/>
      <c r="HO15" s="316"/>
      <c r="HP15" s="316"/>
      <c r="HQ15" s="316"/>
      <c r="HR15" s="316"/>
      <c r="HS15" s="316"/>
      <c r="HT15" s="316"/>
      <c r="HU15" s="316"/>
      <c r="HV15" s="316"/>
      <c r="HW15" s="316"/>
      <c r="HX15" s="316"/>
      <c r="HY15" s="316"/>
      <c r="HZ15" s="316"/>
      <c r="IA15" s="316"/>
      <c r="IB15" s="316"/>
      <c r="IC15" s="316"/>
      <c r="ID15" s="316"/>
      <c r="IE15" s="316"/>
      <c r="IF15" s="316"/>
      <c r="IG15" s="316"/>
      <c r="IH15" s="316"/>
      <c r="II15" s="316"/>
      <c r="IJ15" s="316"/>
      <c r="IK15" s="316"/>
      <c r="IL15" s="316"/>
      <c r="IM15" s="316"/>
      <c r="IN15" s="316"/>
      <c r="IO15" s="316"/>
      <c r="IP15" s="316"/>
      <c r="IQ15" s="316"/>
      <c r="IR15" s="316"/>
      <c r="IS15" s="316"/>
    </row>
    <row r="16" spans="1:253">
      <c r="A16" s="333" t="s">
        <v>386</v>
      </c>
      <c r="B16" s="342">
        <v>23529</v>
      </c>
      <c r="C16" s="343">
        <v>13697</v>
      </c>
      <c r="D16" s="343">
        <v>9832</v>
      </c>
      <c r="E16" s="343">
        <v>7482</v>
      </c>
      <c r="F16" s="343">
        <v>3864</v>
      </c>
      <c r="G16" s="343">
        <v>200</v>
      </c>
      <c r="H16" s="343">
        <v>1058</v>
      </c>
      <c r="I16" s="343">
        <v>230</v>
      </c>
      <c r="J16" s="343">
        <v>1623</v>
      </c>
      <c r="K16" s="343">
        <v>6517</v>
      </c>
      <c r="L16" s="343">
        <v>80</v>
      </c>
      <c r="M16" s="343">
        <v>2230</v>
      </c>
      <c r="N16" s="343">
        <v>245</v>
      </c>
      <c r="O16" s="339">
        <v>4.05</v>
      </c>
      <c r="P16" s="339">
        <v>4.63</v>
      </c>
      <c r="Q16" s="339">
        <v>3.45</v>
      </c>
      <c r="R16" s="343"/>
      <c r="S16" s="343"/>
      <c r="T16" s="343"/>
      <c r="U16" s="343"/>
      <c r="V16" s="316"/>
      <c r="W16" s="316"/>
      <c r="X16" s="316"/>
      <c r="Y16" s="316"/>
      <c r="Z16" s="316"/>
      <c r="AA16" s="316"/>
      <c r="AB16" s="316"/>
      <c r="AC16" s="316"/>
      <c r="AD16" s="316"/>
      <c r="AE16" s="316"/>
      <c r="AF16" s="316"/>
      <c r="AG16" s="316"/>
      <c r="AH16" s="316"/>
      <c r="AI16" s="316"/>
      <c r="AJ16" s="316"/>
      <c r="AK16" s="316"/>
      <c r="AL16" s="316"/>
      <c r="AM16" s="316"/>
      <c r="AN16" s="316"/>
      <c r="AO16" s="316"/>
      <c r="AP16" s="316"/>
      <c r="AQ16" s="316"/>
      <c r="AR16" s="316"/>
      <c r="AS16" s="316"/>
      <c r="AT16" s="316"/>
      <c r="AU16" s="316"/>
      <c r="AV16" s="316"/>
      <c r="AW16" s="316"/>
      <c r="AX16" s="316"/>
      <c r="AY16" s="316"/>
      <c r="AZ16" s="316"/>
      <c r="BA16" s="316"/>
      <c r="BB16" s="316"/>
      <c r="BC16" s="316"/>
      <c r="BD16" s="316"/>
      <c r="BE16" s="316"/>
      <c r="BF16" s="316"/>
      <c r="BG16" s="316"/>
      <c r="BH16" s="316"/>
      <c r="BI16" s="316"/>
      <c r="BJ16" s="316"/>
      <c r="BK16" s="316"/>
      <c r="BL16" s="316"/>
      <c r="BM16" s="316"/>
      <c r="BN16" s="316"/>
      <c r="BO16" s="316"/>
      <c r="BP16" s="316"/>
      <c r="BQ16" s="316"/>
      <c r="BR16" s="316"/>
      <c r="BS16" s="316"/>
      <c r="BT16" s="316"/>
      <c r="BU16" s="316"/>
      <c r="BV16" s="316"/>
      <c r="BW16" s="316"/>
      <c r="BX16" s="316"/>
      <c r="BY16" s="316"/>
      <c r="BZ16" s="316"/>
      <c r="CA16" s="316"/>
      <c r="CB16" s="316"/>
      <c r="CC16" s="316"/>
      <c r="CD16" s="316"/>
      <c r="CE16" s="316"/>
      <c r="CF16" s="316"/>
      <c r="CG16" s="316"/>
      <c r="CH16" s="316"/>
      <c r="CI16" s="316"/>
      <c r="CJ16" s="316"/>
      <c r="CK16" s="316"/>
      <c r="CL16" s="316"/>
      <c r="CM16" s="316"/>
      <c r="CN16" s="316"/>
      <c r="CO16" s="316"/>
      <c r="CP16" s="316"/>
      <c r="CQ16" s="316"/>
      <c r="CR16" s="316"/>
      <c r="CS16" s="316"/>
      <c r="CT16" s="316"/>
      <c r="CU16" s="316"/>
      <c r="CV16" s="316"/>
      <c r="CW16" s="316"/>
      <c r="CX16" s="316"/>
      <c r="CY16" s="316"/>
      <c r="CZ16" s="316"/>
      <c r="DA16" s="316"/>
      <c r="DB16" s="316"/>
      <c r="DC16" s="316"/>
      <c r="DD16" s="316"/>
      <c r="DE16" s="316"/>
      <c r="DF16" s="316"/>
      <c r="DG16" s="316"/>
      <c r="DH16" s="316"/>
      <c r="DI16" s="316"/>
      <c r="DJ16" s="316"/>
      <c r="DK16" s="316"/>
      <c r="DL16" s="316"/>
      <c r="DM16" s="316"/>
      <c r="DN16" s="316"/>
      <c r="DO16" s="316"/>
      <c r="DP16" s="316"/>
      <c r="DQ16" s="316"/>
      <c r="DR16" s="316"/>
      <c r="DS16" s="316"/>
      <c r="DT16" s="316"/>
      <c r="DU16" s="316"/>
      <c r="DV16" s="316"/>
      <c r="DW16" s="316"/>
      <c r="DX16" s="316"/>
      <c r="DY16" s="316"/>
      <c r="DZ16" s="316"/>
      <c r="EA16" s="316"/>
      <c r="EB16" s="316"/>
      <c r="EC16" s="316"/>
      <c r="ED16" s="316"/>
      <c r="EE16" s="316"/>
      <c r="EF16" s="316"/>
      <c r="EG16" s="316"/>
      <c r="EH16" s="316"/>
      <c r="EI16" s="316"/>
      <c r="EJ16" s="316"/>
      <c r="EK16" s="316"/>
      <c r="EL16" s="316"/>
      <c r="EM16" s="316"/>
      <c r="EN16" s="316"/>
      <c r="EO16" s="316"/>
      <c r="EP16" s="316"/>
      <c r="EQ16" s="316"/>
      <c r="ER16" s="316"/>
      <c r="ES16" s="316"/>
      <c r="ET16" s="316"/>
      <c r="EU16" s="316"/>
      <c r="EV16" s="316"/>
      <c r="EW16" s="316"/>
      <c r="EX16" s="316"/>
      <c r="EY16" s="316"/>
      <c r="EZ16" s="316"/>
      <c r="FA16" s="316"/>
      <c r="FB16" s="316"/>
      <c r="FC16" s="316"/>
      <c r="FD16" s="316"/>
      <c r="FE16" s="316"/>
      <c r="FF16" s="316"/>
      <c r="FG16" s="316"/>
      <c r="FH16" s="316"/>
      <c r="FI16" s="316"/>
      <c r="FJ16" s="316"/>
      <c r="FK16" s="316"/>
      <c r="FL16" s="316"/>
      <c r="FM16" s="316"/>
      <c r="FN16" s="316"/>
      <c r="FO16" s="316"/>
      <c r="FP16" s="316"/>
      <c r="FQ16" s="316"/>
      <c r="FR16" s="316"/>
      <c r="FS16" s="316"/>
      <c r="FT16" s="316"/>
      <c r="FU16" s="316"/>
      <c r="FV16" s="316"/>
      <c r="FW16" s="316"/>
      <c r="FX16" s="316"/>
      <c r="FY16" s="316"/>
      <c r="FZ16" s="316"/>
      <c r="GA16" s="316"/>
      <c r="GB16" s="316"/>
      <c r="GC16" s="316"/>
      <c r="GD16" s="316"/>
      <c r="GE16" s="316"/>
      <c r="GF16" s="316"/>
      <c r="GG16" s="316"/>
      <c r="GH16" s="316"/>
      <c r="GI16" s="316"/>
      <c r="GJ16" s="316"/>
      <c r="GK16" s="316"/>
      <c r="GL16" s="316"/>
      <c r="GM16" s="316"/>
      <c r="GN16" s="316"/>
      <c r="GO16" s="316"/>
      <c r="GP16" s="316"/>
      <c r="GQ16" s="316"/>
      <c r="GR16" s="316"/>
      <c r="GS16" s="316"/>
      <c r="GT16" s="316"/>
      <c r="GU16" s="316"/>
      <c r="GV16" s="316"/>
      <c r="GW16" s="316"/>
      <c r="GX16" s="316"/>
      <c r="GY16" s="316"/>
      <c r="GZ16" s="316"/>
      <c r="HA16" s="316"/>
      <c r="HB16" s="316"/>
      <c r="HC16" s="316"/>
      <c r="HD16" s="316"/>
      <c r="HE16" s="316"/>
      <c r="HF16" s="316"/>
      <c r="HG16" s="316"/>
      <c r="HH16" s="316"/>
      <c r="HI16" s="316"/>
      <c r="HJ16" s="316"/>
      <c r="HK16" s="316"/>
      <c r="HL16" s="316"/>
      <c r="HM16" s="316"/>
      <c r="HN16" s="316"/>
      <c r="HO16" s="316"/>
      <c r="HP16" s="316"/>
      <c r="HQ16" s="316"/>
      <c r="HR16" s="316"/>
      <c r="HS16" s="316"/>
      <c r="HT16" s="316"/>
      <c r="HU16" s="316"/>
      <c r="HV16" s="316"/>
      <c r="HW16" s="316"/>
      <c r="HX16" s="316"/>
      <c r="HY16" s="316"/>
      <c r="HZ16" s="316"/>
      <c r="IA16" s="316"/>
      <c r="IB16" s="316"/>
      <c r="IC16" s="316"/>
      <c r="ID16" s="316"/>
      <c r="IE16" s="316"/>
      <c r="IF16" s="316"/>
      <c r="IG16" s="316"/>
      <c r="IH16" s="316"/>
      <c r="II16" s="316"/>
      <c r="IJ16" s="316"/>
      <c r="IK16" s="316"/>
      <c r="IL16" s="316"/>
      <c r="IM16" s="316"/>
      <c r="IN16" s="316"/>
      <c r="IO16" s="316"/>
      <c r="IP16" s="316"/>
      <c r="IQ16" s="316"/>
      <c r="IR16" s="316"/>
      <c r="IS16" s="316"/>
    </row>
    <row r="17" spans="1:253">
      <c r="A17" s="333" t="s">
        <v>387</v>
      </c>
      <c r="B17" s="342">
        <v>33742</v>
      </c>
      <c r="C17" s="343">
        <v>19102</v>
      </c>
      <c r="D17" s="343">
        <v>14640</v>
      </c>
      <c r="E17" s="343">
        <v>8741</v>
      </c>
      <c r="F17" s="343">
        <v>5781</v>
      </c>
      <c r="G17" s="343">
        <v>340</v>
      </c>
      <c r="H17" s="343">
        <v>1249</v>
      </c>
      <c r="I17" s="343">
        <v>247</v>
      </c>
      <c r="J17" s="343">
        <v>1874</v>
      </c>
      <c r="K17" s="343">
        <v>9586</v>
      </c>
      <c r="L17" s="343">
        <v>98</v>
      </c>
      <c r="M17" s="343">
        <v>5598</v>
      </c>
      <c r="N17" s="343">
        <v>228</v>
      </c>
      <c r="O17" s="339">
        <v>6.31</v>
      </c>
      <c r="P17" s="339">
        <v>6.93</v>
      </c>
      <c r="Q17" s="339">
        <v>5.64</v>
      </c>
      <c r="R17" s="343"/>
      <c r="S17" s="343"/>
      <c r="T17" s="343"/>
      <c r="U17" s="343"/>
      <c r="V17" s="316"/>
      <c r="W17" s="316"/>
      <c r="X17" s="316"/>
      <c r="Y17" s="316"/>
      <c r="Z17" s="316"/>
      <c r="AA17" s="316"/>
      <c r="AB17" s="316"/>
      <c r="AC17" s="316"/>
      <c r="AD17" s="316"/>
      <c r="AE17" s="316"/>
      <c r="AF17" s="316"/>
      <c r="AG17" s="316"/>
      <c r="AH17" s="316"/>
      <c r="AI17" s="316"/>
      <c r="AJ17" s="316"/>
      <c r="AK17" s="316"/>
      <c r="AL17" s="316"/>
      <c r="AM17" s="316"/>
      <c r="AN17" s="316"/>
      <c r="AO17" s="316"/>
      <c r="AP17" s="316"/>
      <c r="AQ17" s="316"/>
      <c r="AR17" s="316"/>
      <c r="AS17" s="316"/>
      <c r="AT17" s="316"/>
      <c r="AU17" s="316"/>
      <c r="AV17" s="316"/>
      <c r="AW17" s="316"/>
      <c r="AX17" s="316"/>
      <c r="AY17" s="316"/>
      <c r="AZ17" s="316"/>
      <c r="BA17" s="316"/>
      <c r="BB17" s="316"/>
      <c r="BC17" s="316"/>
      <c r="BD17" s="316"/>
      <c r="BE17" s="316"/>
      <c r="BF17" s="316"/>
      <c r="BG17" s="316"/>
      <c r="BH17" s="316"/>
      <c r="BI17" s="316"/>
      <c r="BJ17" s="316"/>
      <c r="BK17" s="316"/>
      <c r="BL17" s="316"/>
      <c r="BM17" s="316"/>
      <c r="BN17" s="316"/>
      <c r="BO17" s="316"/>
      <c r="BP17" s="316"/>
      <c r="BQ17" s="316"/>
      <c r="BR17" s="316"/>
      <c r="BS17" s="316"/>
      <c r="BT17" s="316"/>
      <c r="BU17" s="316"/>
      <c r="BV17" s="316"/>
      <c r="BW17" s="316"/>
      <c r="BX17" s="316"/>
      <c r="BY17" s="316"/>
      <c r="BZ17" s="316"/>
      <c r="CA17" s="316"/>
      <c r="CB17" s="316"/>
      <c r="CC17" s="316"/>
      <c r="CD17" s="316"/>
      <c r="CE17" s="316"/>
      <c r="CF17" s="316"/>
      <c r="CG17" s="316"/>
      <c r="CH17" s="316"/>
      <c r="CI17" s="316"/>
      <c r="CJ17" s="316"/>
      <c r="CK17" s="316"/>
      <c r="CL17" s="316"/>
      <c r="CM17" s="316"/>
      <c r="CN17" s="316"/>
      <c r="CO17" s="316"/>
      <c r="CP17" s="316"/>
      <c r="CQ17" s="316"/>
      <c r="CR17" s="316"/>
      <c r="CS17" s="316"/>
      <c r="CT17" s="316"/>
      <c r="CU17" s="316"/>
      <c r="CV17" s="316"/>
      <c r="CW17" s="316"/>
      <c r="CX17" s="316"/>
      <c r="CY17" s="316"/>
      <c r="CZ17" s="316"/>
      <c r="DA17" s="316"/>
      <c r="DB17" s="316"/>
      <c r="DC17" s="316"/>
      <c r="DD17" s="316"/>
      <c r="DE17" s="316"/>
      <c r="DF17" s="316"/>
      <c r="DG17" s="316"/>
      <c r="DH17" s="316"/>
      <c r="DI17" s="316"/>
      <c r="DJ17" s="316"/>
      <c r="DK17" s="316"/>
      <c r="DL17" s="316"/>
      <c r="DM17" s="316"/>
      <c r="DN17" s="316"/>
      <c r="DO17" s="316"/>
      <c r="DP17" s="316"/>
      <c r="DQ17" s="316"/>
      <c r="DR17" s="316"/>
      <c r="DS17" s="316"/>
      <c r="DT17" s="316"/>
      <c r="DU17" s="316"/>
      <c r="DV17" s="316"/>
      <c r="DW17" s="316"/>
      <c r="DX17" s="316"/>
      <c r="DY17" s="316"/>
      <c r="DZ17" s="316"/>
      <c r="EA17" s="316"/>
      <c r="EB17" s="316"/>
      <c r="EC17" s="316"/>
      <c r="ED17" s="316"/>
      <c r="EE17" s="316"/>
      <c r="EF17" s="316"/>
      <c r="EG17" s="316"/>
      <c r="EH17" s="316"/>
      <c r="EI17" s="316"/>
      <c r="EJ17" s="316"/>
      <c r="EK17" s="316"/>
      <c r="EL17" s="316"/>
      <c r="EM17" s="316"/>
      <c r="EN17" s="316"/>
      <c r="EO17" s="316"/>
      <c r="EP17" s="316"/>
      <c r="EQ17" s="316"/>
      <c r="ER17" s="316"/>
      <c r="ES17" s="316"/>
      <c r="ET17" s="316"/>
      <c r="EU17" s="316"/>
      <c r="EV17" s="316"/>
      <c r="EW17" s="316"/>
      <c r="EX17" s="316"/>
      <c r="EY17" s="316"/>
      <c r="EZ17" s="316"/>
      <c r="FA17" s="316"/>
      <c r="FB17" s="316"/>
      <c r="FC17" s="316"/>
      <c r="FD17" s="316"/>
      <c r="FE17" s="316"/>
      <c r="FF17" s="316"/>
      <c r="FG17" s="316"/>
      <c r="FH17" s="316"/>
      <c r="FI17" s="316"/>
      <c r="FJ17" s="316"/>
      <c r="FK17" s="316"/>
      <c r="FL17" s="316"/>
      <c r="FM17" s="316"/>
      <c r="FN17" s="316"/>
      <c r="FO17" s="316"/>
      <c r="FP17" s="316"/>
      <c r="FQ17" s="316"/>
      <c r="FR17" s="316"/>
      <c r="FS17" s="316"/>
      <c r="FT17" s="316"/>
      <c r="FU17" s="316"/>
      <c r="FV17" s="316"/>
      <c r="FW17" s="316"/>
      <c r="FX17" s="316"/>
      <c r="FY17" s="316"/>
      <c r="FZ17" s="316"/>
      <c r="GA17" s="316"/>
      <c r="GB17" s="316"/>
      <c r="GC17" s="316"/>
      <c r="GD17" s="316"/>
      <c r="GE17" s="316"/>
      <c r="GF17" s="316"/>
      <c r="GG17" s="316"/>
      <c r="GH17" s="316"/>
      <c r="GI17" s="316"/>
      <c r="GJ17" s="316"/>
      <c r="GK17" s="316"/>
      <c r="GL17" s="316"/>
      <c r="GM17" s="316"/>
      <c r="GN17" s="316"/>
      <c r="GO17" s="316"/>
      <c r="GP17" s="316"/>
      <c r="GQ17" s="316"/>
      <c r="GR17" s="316"/>
      <c r="GS17" s="316"/>
      <c r="GT17" s="316"/>
      <c r="GU17" s="316"/>
      <c r="GV17" s="316"/>
      <c r="GW17" s="316"/>
      <c r="GX17" s="316"/>
      <c r="GY17" s="316"/>
      <c r="GZ17" s="316"/>
      <c r="HA17" s="316"/>
      <c r="HB17" s="316"/>
      <c r="HC17" s="316"/>
      <c r="HD17" s="316"/>
      <c r="HE17" s="316"/>
      <c r="HF17" s="316"/>
      <c r="HG17" s="316"/>
      <c r="HH17" s="316"/>
      <c r="HI17" s="316"/>
      <c r="HJ17" s="316"/>
      <c r="HK17" s="316"/>
      <c r="HL17" s="316"/>
      <c r="HM17" s="316"/>
      <c r="HN17" s="316"/>
      <c r="HO17" s="316"/>
      <c r="HP17" s="316"/>
      <c r="HQ17" s="316"/>
      <c r="HR17" s="316"/>
      <c r="HS17" s="316"/>
      <c r="HT17" s="316"/>
      <c r="HU17" s="316"/>
      <c r="HV17" s="316"/>
      <c r="HW17" s="316"/>
      <c r="HX17" s="316"/>
      <c r="HY17" s="316"/>
      <c r="HZ17" s="316"/>
      <c r="IA17" s="316"/>
      <c r="IB17" s="316"/>
      <c r="IC17" s="316"/>
      <c r="ID17" s="316"/>
      <c r="IE17" s="316"/>
      <c r="IF17" s="316"/>
      <c r="IG17" s="316"/>
      <c r="IH17" s="316"/>
      <c r="II17" s="316"/>
      <c r="IJ17" s="316"/>
      <c r="IK17" s="316"/>
      <c r="IL17" s="316"/>
      <c r="IM17" s="316"/>
      <c r="IN17" s="316"/>
      <c r="IO17" s="316"/>
      <c r="IP17" s="316"/>
      <c r="IQ17" s="316"/>
      <c r="IR17" s="316"/>
      <c r="IS17" s="316"/>
    </row>
    <row r="18" spans="1:253">
      <c r="A18" s="333" t="s">
        <v>388</v>
      </c>
      <c r="B18" s="342">
        <v>70039</v>
      </c>
      <c r="C18" s="343">
        <v>39692</v>
      </c>
      <c r="D18" s="343">
        <v>30347</v>
      </c>
      <c r="E18" s="343">
        <v>20141</v>
      </c>
      <c r="F18" s="343">
        <v>12330</v>
      </c>
      <c r="G18" s="343">
        <v>924</v>
      </c>
      <c r="H18" s="343">
        <v>3369</v>
      </c>
      <c r="I18" s="343">
        <v>822</v>
      </c>
      <c r="J18" s="343">
        <v>3813</v>
      </c>
      <c r="K18" s="343">
        <v>20184</v>
      </c>
      <c r="L18" s="343">
        <v>329</v>
      </c>
      <c r="M18" s="343">
        <v>7516</v>
      </c>
      <c r="N18" s="343">
        <v>611</v>
      </c>
      <c r="O18" s="339">
        <v>5.62</v>
      </c>
      <c r="P18" s="339">
        <v>6.28</v>
      </c>
      <c r="Q18" s="339">
        <v>4.95</v>
      </c>
      <c r="R18" s="343"/>
      <c r="S18" s="343"/>
      <c r="T18" s="343"/>
      <c r="U18" s="343"/>
      <c r="V18" s="316"/>
      <c r="W18" s="316"/>
      <c r="X18" s="316"/>
      <c r="Y18" s="316"/>
      <c r="Z18" s="316"/>
      <c r="AA18" s="316"/>
      <c r="AB18" s="316"/>
      <c r="AC18" s="316"/>
      <c r="AD18" s="316"/>
      <c r="AE18" s="316"/>
      <c r="AF18" s="316"/>
      <c r="AG18" s="316"/>
      <c r="AH18" s="316"/>
      <c r="AI18" s="316"/>
      <c r="AJ18" s="316"/>
      <c r="AK18" s="316"/>
      <c r="AL18" s="316"/>
      <c r="AM18" s="316"/>
      <c r="AN18" s="316"/>
      <c r="AO18" s="316"/>
      <c r="AP18" s="316"/>
      <c r="AQ18" s="316"/>
      <c r="AR18" s="316"/>
      <c r="AS18" s="316"/>
      <c r="AT18" s="316"/>
      <c r="AU18" s="316"/>
      <c r="AV18" s="316"/>
      <c r="AW18" s="316"/>
      <c r="AX18" s="316"/>
      <c r="AY18" s="316"/>
      <c r="AZ18" s="316"/>
      <c r="BA18" s="316"/>
      <c r="BB18" s="316"/>
      <c r="BC18" s="316"/>
      <c r="BD18" s="316"/>
      <c r="BE18" s="316"/>
      <c r="BF18" s="316"/>
      <c r="BG18" s="316"/>
      <c r="BH18" s="316"/>
      <c r="BI18" s="316"/>
      <c r="BJ18" s="316"/>
      <c r="BK18" s="316"/>
      <c r="BL18" s="316"/>
      <c r="BM18" s="316"/>
      <c r="BN18" s="316"/>
      <c r="BO18" s="316"/>
      <c r="BP18" s="316"/>
      <c r="BQ18" s="316"/>
      <c r="BR18" s="316"/>
      <c r="BS18" s="316"/>
      <c r="BT18" s="316"/>
      <c r="BU18" s="316"/>
      <c r="BV18" s="316"/>
      <c r="BW18" s="316"/>
      <c r="BX18" s="316"/>
      <c r="BY18" s="316"/>
      <c r="BZ18" s="316"/>
      <c r="CA18" s="316"/>
      <c r="CB18" s="316"/>
      <c r="CC18" s="316"/>
      <c r="CD18" s="316"/>
      <c r="CE18" s="316"/>
      <c r="CF18" s="316"/>
      <c r="CG18" s="316"/>
      <c r="CH18" s="316"/>
      <c r="CI18" s="316"/>
      <c r="CJ18" s="316"/>
      <c r="CK18" s="316"/>
      <c r="CL18" s="316"/>
      <c r="CM18" s="316"/>
      <c r="CN18" s="316"/>
      <c r="CO18" s="316"/>
      <c r="CP18" s="316"/>
      <c r="CQ18" s="316"/>
      <c r="CR18" s="316"/>
      <c r="CS18" s="316"/>
      <c r="CT18" s="316"/>
      <c r="CU18" s="316"/>
      <c r="CV18" s="316"/>
      <c r="CW18" s="316"/>
      <c r="CX18" s="316"/>
      <c r="CY18" s="316"/>
      <c r="CZ18" s="316"/>
      <c r="DA18" s="316"/>
      <c r="DB18" s="316"/>
      <c r="DC18" s="316"/>
      <c r="DD18" s="316"/>
      <c r="DE18" s="316"/>
      <c r="DF18" s="316"/>
      <c r="DG18" s="316"/>
      <c r="DH18" s="316"/>
      <c r="DI18" s="316"/>
      <c r="DJ18" s="316"/>
      <c r="DK18" s="316"/>
      <c r="DL18" s="316"/>
      <c r="DM18" s="316"/>
      <c r="DN18" s="316"/>
      <c r="DO18" s="316"/>
      <c r="DP18" s="316"/>
      <c r="DQ18" s="316"/>
      <c r="DR18" s="316"/>
      <c r="DS18" s="316"/>
      <c r="DT18" s="316"/>
      <c r="DU18" s="316"/>
      <c r="DV18" s="316"/>
      <c r="DW18" s="316"/>
      <c r="DX18" s="316"/>
      <c r="DY18" s="316"/>
      <c r="DZ18" s="316"/>
      <c r="EA18" s="316"/>
      <c r="EB18" s="316"/>
      <c r="EC18" s="316"/>
      <c r="ED18" s="316"/>
      <c r="EE18" s="316"/>
      <c r="EF18" s="316"/>
      <c r="EG18" s="316"/>
      <c r="EH18" s="316"/>
      <c r="EI18" s="316"/>
      <c r="EJ18" s="316"/>
      <c r="EK18" s="316"/>
      <c r="EL18" s="316"/>
      <c r="EM18" s="316"/>
      <c r="EN18" s="316"/>
      <c r="EO18" s="316"/>
      <c r="EP18" s="316"/>
      <c r="EQ18" s="316"/>
      <c r="ER18" s="316"/>
      <c r="ES18" s="316"/>
      <c r="ET18" s="316"/>
      <c r="EU18" s="316"/>
      <c r="EV18" s="316"/>
      <c r="EW18" s="316"/>
      <c r="EX18" s="316"/>
      <c r="EY18" s="316"/>
      <c r="EZ18" s="316"/>
      <c r="FA18" s="316"/>
      <c r="FB18" s="316"/>
      <c r="FC18" s="316"/>
      <c r="FD18" s="316"/>
      <c r="FE18" s="316"/>
      <c r="FF18" s="316"/>
      <c r="FG18" s="316"/>
      <c r="FH18" s="316"/>
      <c r="FI18" s="316"/>
      <c r="FJ18" s="316"/>
      <c r="FK18" s="316"/>
      <c r="FL18" s="316"/>
      <c r="FM18" s="316"/>
      <c r="FN18" s="316"/>
      <c r="FO18" s="316"/>
      <c r="FP18" s="316"/>
      <c r="FQ18" s="316"/>
      <c r="FR18" s="316"/>
      <c r="FS18" s="316"/>
      <c r="FT18" s="316"/>
      <c r="FU18" s="316"/>
      <c r="FV18" s="316"/>
      <c r="FW18" s="316"/>
      <c r="FX18" s="316"/>
      <c r="FY18" s="316"/>
      <c r="FZ18" s="316"/>
      <c r="GA18" s="316"/>
      <c r="GB18" s="316"/>
      <c r="GC18" s="316"/>
      <c r="GD18" s="316"/>
      <c r="GE18" s="316"/>
      <c r="GF18" s="316"/>
      <c r="GG18" s="316"/>
      <c r="GH18" s="316"/>
      <c r="GI18" s="316"/>
      <c r="GJ18" s="316"/>
      <c r="GK18" s="316"/>
      <c r="GL18" s="316"/>
      <c r="GM18" s="316"/>
      <c r="GN18" s="316"/>
      <c r="GO18" s="316"/>
      <c r="GP18" s="316"/>
      <c r="GQ18" s="316"/>
      <c r="GR18" s="316"/>
      <c r="GS18" s="316"/>
      <c r="GT18" s="316"/>
      <c r="GU18" s="316"/>
      <c r="GV18" s="316"/>
      <c r="GW18" s="316"/>
      <c r="GX18" s="316"/>
      <c r="GY18" s="316"/>
      <c r="GZ18" s="316"/>
      <c r="HA18" s="316"/>
      <c r="HB18" s="316"/>
      <c r="HC18" s="316"/>
      <c r="HD18" s="316"/>
      <c r="HE18" s="316"/>
      <c r="HF18" s="316"/>
      <c r="HG18" s="316"/>
      <c r="HH18" s="316"/>
      <c r="HI18" s="316"/>
      <c r="HJ18" s="316"/>
      <c r="HK18" s="316"/>
      <c r="HL18" s="316"/>
      <c r="HM18" s="316"/>
      <c r="HN18" s="316"/>
      <c r="HO18" s="316"/>
      <c r="HP18" s="316"/>
      <c r="HQ18" s="316"/>
      <c r="HR18" s="316"/>
      <c r="HS18" s="316"/>
      <c r="HT18" s="316"/>
      <c r="HU18" s="316"/>
      <c r="HV18" s="316"/>
      <c r="HW18" s="316"/>
      <c r="HX18" s="316"/>
      <c r="HY18" s="316"/>
      <c r="HZ18" s="316"/>
      <c r="IA18" s="316"/>
      <c r="IB18" s="316"/>
      <c r="IC18" s="316"/>
      <c r="ID18" s="316"/>
      <c r="IE18" s="316"/>
      <c r="IF18" s="316"/>
      <c r="IG18" s="316"/>
      <c r="IH18" s="316"/>
      <c r="II18" s="316"/>
      <c r="IJ18" s="316"/>
      <c r="IK18" s="316"/>
      <c r="IL18" s="316"/>
      <c r="IM18" s="316"/>
      <c r="IN18" s="316"/>
      <c r="IO18" s="316"/>
      <c r="IP18" s="316"/>
      <c r="IQ18" s="316"/>
      <c r="IR18" s="316"/>
      <c r="IS18" s="316"/>
    </row>
    <row r="19" spans="1:253">
      <c r="A19" s="333" t="s">
        <v>389</v>
      </c>
      <c r="B19" s="342">
        <v>33160</v>
      </c>
      <c r="C19" s="343">
        <v>18646</v>
      </c>
      <c r="D19" s="343">
        <v>14514</v>
      </c>
      <c r="E19" s="343">
        <v>9043</v>
      </c>
      <c r="F19" s="343">
        <v>6468</v>
      </c>
      <c r="G19" s="343">
        <v>397</v>
      </c>
      <c r="H19" s="343">
        <v>1455</v>
      </c>
      <c r="I19" s="343">
        <v>296</v>
      </c>
      <c r="J19" s="343">
        <v>2026</v>
      </c>
      <c r="K19" s="343">
        <v>9424</v>
      </c>
      <c r="L19" s="343">
        <v>138</v>
      </c>
      <c r="M19" s="343">
        <v>3719</v>
      </c>
      <c r="N19" s="343">
        <v>194</v>
      </c>
      <c r="O19" s="339">
        <v>6.91</v>
      </c>
      <c r="P19" s="339">
        <v>7.62</v>
      </c>
      <c r="Q19" s="339">
        <v>6.18</v>
      </c>
      <c r="R19" s="343"/>
      <c r="S19" s="343"/>
      <c r="T19" s="343"/>
      <c r="U19" s="343"/>
      <c r="V19" s="316"/>
      <c r="W19" s="316"/>
      <c r="X19" s="316"/>
      <c r="Y19" s="316"/>
      <c r="Z19" s="316"/>
      <c r="AA19" s="316"/>
      <c r="AB19" s="316"/>
      <c r="AC19" s="316"/>
      <c r="AD19" s="316"/>
      <c r="AE19" s="316"/>
      <c r="AF19" s="316"/>
      <c r="AG19" s="316"/>
      <c r="AH19" s="316"/>
      <c r="AI19" s="316"/>
      <c r="AJ19" s="316"/>
      <c r="AK19" s="316"/>
      <c r="AL19" s="316"/>
      <c r="AM19" s="316"/>
      <c r="AN19" s="316"/>
      <c r="AO19" s="316"/>
      <c r="AP19" s="316"/>
      <c r="AQ19" s="316"/>
      <c r="AR19" s="316"/>
      <c r="AS19" s="316"/>
      <c r="AT19" s="316"/>
      <c r="AU19" s="316"/>
      <c r="AV19" s="316"/>
      <c r="AW19" s="316"/>
      <c r="AX19" s="316"/>
      <c r="AY19" s="316"/>
      <c r="AZ19" s="316"/>
      <c r="BA19" s="316"/>
      <c r="BB19" s="316"/>
      <c r="BC19" s="316"/>
      <c r="BD19" s="316"/>
      <c r="BE19" s="316"/>
      <c r="BF19" s="316"/>
      <c r="BG19" s="316"/>
      <c r="BH19" s="316"/>
      <c r="BI19" s="316"/>
      <c r="BJ19" s="316"/>
      <c r="BK19" s="316"/>
      <c r="BL19" s="316"/>
      <c r="BM19" s="316"/>
      <c r="BN19" s="316"/>
      <c r="BO19" s="316"/>
      <c r="BP19" s="316"/>
      <c r="BQ19" s="316"/>
      <c r="BR19" s="316"/>
      <c r="BS19" s="316"/>
      <c r="BT19" s="316"/>
      <c r="BU19" s="316"/>
      <c r="BV19" s="316"/>
      <c r="BW19" s="316"/>
      <c r="BX19" s="316"/>
      <c r="BY19" s="316"/>
      <c r="BZ19" s="316"/>
      <c r="CA19" s="316"/>
      <c r="CB19" s="316"/>
      <c r="CC19" s="316"/>
      <c r="CD19" s="316"/>
      <c r="CE19" s="316"/>
      <c r="CF19" s="316"/>
      <c r="CG19" s="316"/>
      <c r="CH19" s="316"/>
      <c r="CI19" s="316"/>
      <c r="CJ19" s="316"/>
      <c r="CK19" s="316"/>
      <c r="CL19" s="316"/>
      <c r="CM19" s="316"/>
      <c r="CN19" s="316"/>
      <c r="CO19" s="316"/>
      <c r="CP19" s="316"/>
      <c r="CQ19" s="316"/>
      <c r="CR19" s="316"/>
      <c r="CS19" s="316"/>
      <c r="CT19" s="316"/>
      <c r="CU19" s="316"/>
      <c r="CV19" s="316"/>
      <c r="CW19" s="316"/>
      <c r="CX19" s="316"/>
      <c r="CY19" s="316"/>
      <c r="CZ19" s="316"/>
      <c r="DA19" s="316"/>
      <c r="DB19" s="316"/>
      <c r="DC19" s="316"/>
      <c r="DD19" s="316"/>
      <c r="DE19" s="316"/>
      <c r="DF19" s="316"/>
      <c r="DG19" s="316"/>
      <c r="DH19" s="316"/>
      <c r="DI19" s="316"/>
      <c r="DJ19" s="316"/>
      <c r="DK19" s="316"/>
      <c r="DL19" s="316"/>
      <c r="DM19" s="316"/>
      <c r="DN19" s="316"/>
      <c r="DO19" s="316"/>
      <c r="DP19" s="316"/>
      <c r="DQ19" s="316"/>
      <c r="DR19" s="316"/>
      <c r="DS19" s="316"/>
      <c r="DT19" s="316"/>
      <c r="DU19" s="316"/>
      <c r="DV19" s="316"/>
      <c r="DW19" s="316"/>
      <c r="DX19" s="316"/>
      <c r="DY19" s="316"/>
      <c r="DZ19" s="316"/>
      <c r="EA19" s="316"/>
      <c r="EB19" s="316"/>
      <c r="EC19" s="316"/>
      <c r="ED19" s="316"/>
      <c r="EE19" s="316"/>
      <c r="EF19" s="316"/>
      <c r="EG19" s="316"/>
      <c r="EH19" s="316"/>
      <c r="EI19" s="316"/>
      <c r="EJ19" s="316"/>
      <c r="EK19" s="316"/>
      <c r="EL19" s="316"/>
      <c r="EM19" s="316"/>
      <c r="EN19" s="316"/>
      <c r="EO19" s="316"/>
      <c r="EP19" s="316"/>
      <c r="EQ19" s="316"/>
      <c r="ER19" s="316"/>
      <c r="ES19" s="316"/>
      <c r="ET19" s="316"/>
      <c r="EU19" s="316"/>
      <c r="EV19" s="316"/>
      <c r="EW19" s="316"/>
      <c r="EX19" s="316"/>
      <c r="EY19" s="316"/>
      <c r="EZ19" s="316"/>
      <c r="FA19" s="316"/>
      <c r="FB19" s="316"/>
      <c r="FC19" s="316"/>
      <c r="FD19" s="316"/>
      <c r="FE19" s="316"/>
      <c r="FF19" s="316"/>
      <c r="FG19" s="316"/>
      <c r="FH19" s="316"/>
      <c r="FI19" s="316"/>
      <c r="FJ19" s="316"/>
      <c r="FK19" s="316"/>
      <c r="FL19" s="316"/>
      <c r="FM19" s="316"/>
      <c r="FN19" s="316"/>
      <c r="FO19" s="316"/>
      <c r="FP19" s="316"/>
      <c r="FQ19" s="316"/>
      <c r="FR19" s="316"/>
      <c r="FS19" s="316"/>
      <c r="FT19" s="316"/>
      <c r="FU19" s="316"/>
      <c r="FV19" s="316"/>
      <c r="FW19" s="316"/>
      <c r="FX19" s="316"/>
      <c r="FY19" s="316"/>
      <c r="FZ19" s="316"/>
      <c r="GA19" s="316"/>
      <c r="GB19" s="316"/>
      <c r="GC19" s="316"/>
      <c r="GD19" s="316"/>
      <c r="GE19" s="316"/>
      <c r="GF19" s="316"/>
      <c r="GG19" s="316"/>
      <c r="GH19" s="316"/>
      <c r="GI19" s="316"/>
      <c r="GJ19" s="316"/>
      <c r="GK19" s="316"/>
      <c r="GL19" s="316"/>
      <c r="GM19" s="316"/>
      <c r="GN19" s="316"/>
      <c r="GO19" s="316"/>
      <c r="GP19" s="316"/>
      <c r="GQ19" s="316"/>
      <c r="GR19" s="316"/>
      <c r="GS19" s="316"/>
      <c r="GT19" s="316"/>
      <c r="GU19" s="316"/>
      <c r="GV19" s="316"/>
      <c r="GW19" s="316"/>
      <c r="GX19" s="316"/>
      <c r="GY19" s="316"/>
      <c r="GZ19" s="316"/>
      <c r="HA19" s="316"/>
      <c r="HB19" s="316"/>
      <c r="HC19" s="316"/>
      <c r="HD19" s="316"/>
      <c r="HE19" s="316"/>
      <c r="HF19" s="316"/>
      <c r="HG19" s="316"/>
      <c r="HH19" s="316"/>
      <c r="HI19" s="316"/>
      <c r="HJ19" s="316"/>
      <c r="HK19" s="316"/>
      <c r="HL19" s="316"/>
      <c r="HM19" s="316"/>
      <c r="HN19" s="316"/>
      <c r="HO19" s="316"/>
      <c r="HP19" s="316"/>
      <c r="HQ19" s="316"/>
      <c r="HR19" s="316"/>
      <c r="HS19" s="316"/>
      <c r="HT19" s="316"/>
      <c r="HU19" s="316"/>
      <c r="HV19" s="316"/>
      <c r="HW19" s="316"/>
      <c r="HX19" s="316"/>
      <c r="HY19" s="316"/>
      <c r="HZ19" s="316"/>
      <c r="IA19" s="316"/>
      <c r="IB19" s="316"/>
      <c r="IC19" s="316"/>
      <c r="ID19" s="316"/>
      <c r="IE19" s="316"/>
      <c r="IF19" s="316"/>
      <c r="IG19" s="316"/>
      <c r="IH19" s="316"/>
      <c r="II19" s="316"/>
      <c r="IJ19" s="316"/>
      <c r="IK19" s="316"/>
      <c r="IL19" s="316"/>
      <c r="IM19" s="316"/>
      <c r="IN19" s="316"/>
      <c r="IO19" s="316"/>
      <c r="IP19" s="316"/>
      <c r="IQ19" s="316"/>
      <c r="IR19" s="316"/>
      <c r="IS19" s="316"/>
    </row>
    <row r="20" spans="1:253">
      <c r="A20" s="333" t="s">
        <v>390</v>
      </c>
      <c r="B20" s="342">
        <v>49112</v>
      </c>
      <c r="C20" s="343">
        <v>27174</v>
      </c>
      <c r="D20" s="343">
        <v>21938</v>
      </c>
      <c r="E20" s="343">
        <v>13785</v>
      </c>
      <c r="F20" s="343">
        <v>8123</v>
      </c>
      <c r="G20" s="343">
        <v>721</v>
      </c>
      <c r="H20" s="343">
        <v>2637</v>
      </c>
      <c r="I20" s="343">
        <v>553</v>
      </c>
      <c r="J20" s="343">
        <v>2582</v>
      </c>
      <c r="K20" s="343">
        <v>15576</v>
      </c>
      <c r="L20" s="343">
        <v>218</v>
      </c>
      <c r="M20" s="343">
        <v>4485</v>
      </c>
      <c r="N20" s="343">
        <v>432</v>
      </c>
      <c r="O20" s="339">
        <v>7.4</v>
      </c>
      <c r="P20" s="339">
        <v>7.93</v>
      </c>
      <c r="Q20" s="339">
        <v>6.83</v>
      </c>
      <c r="R20" s="343"/>
      <c r="S20" s="343"/>
      <c r="T20" s="343"/>
      <c r="U20" s="343"/>
      <c r="V20" s="316"/>
      <c r="W20" s="316"/>
      <c r="X20" s="316"/>
      <c r="Y20" s="316"/>
      <c r="Z20" s="316"/>
      <c r="AA20" s="316"/>
      <c r="AB20" s="316"/>
      <c r="AC20" s="316"/>
      <c r="AD20" s="316"/>
      <c r="AE20" s="316"/>
      <c r="AF20" s="316"/>
      <c r="AG20" s="316"/>
      <c r="AH20" s="316"/>
      <c r="AI20" s="316"/>
      <c r="AJ20" s="316"/>
      <c r="AK20" s="316"/>
      <c r="AL20" s="316"/>
      <c r="AM20" s="316"/>
      <c r="AN20" s="316"/>
      <c r="AO20" s="316"/>
      <c r="AP20" s="316"/>
      <c r="AQ20" s="316"/>
      <c r="AR20" s="316"/>
      <c r="AS20" s="316"/>
      <c r="AT20" s="316"/>
      <c r="AU20" s="316"/>
      <c r="AV20" s="316"/>
      <c r="AW20" s="316"/>
      <c r="AX20" s="316"/>
      <c r="AY20" s="316"/>
      <c r="AZ20" s="316"/>
      <c r="BA20" s="316"/>
      <c r="BB20" s="316"/>
      <c r="BC20" s="316"/>
      <c r="BD20" s="316"/>
      <c r="BE20" s="316"/>
      <c r="BF20" s="316"/>
      <c r="BG20" s="316"/>
      <c r="BH20" s="316"/>
      <c r="BI20" s="316"/>
      <c r="BJ20" s="316"/>
      <c r="BK20" s="316"/>
      <c r="BL20" s="316"/>
      <c r="BM20" s="316"/>
      <c r="BN20" s="316"/>
      <c r="BO20" s="316"/>
      <c r="BP20" s="316"/>
      <c r="BQ20" s="316"/>
      <c r="BR20" s="316"/>
      <c r="BS20" s="316"/>
      <c r="BT20" s="316"/>
      <c r="BU20" s="316"/>
      <c r="BV20" s="316"/>
      <c r="BW20" s="316"/>
      <c r="BX20" s="316"/>
      <c r="BY20" s="316"/>
      <c r="BZ20" s="316"/>
      <c r="CA20" s="316"/>
      <c r="CB20" s="316"/>
      <c r="CC20" s="316"/>
      <c r="CD20" s="316"/>
      <c r="CE20" s="316"/>
      <c r="CF20" s="316"/>
      <c r="CG20" s="316"/>
      <c r="CH20" s="316"/>
      <c r="CI20" s="316"/>
      <c r="CJ20" s="316"/>
      <c r="CK20" s="316"/>
      <c r="CL20" s="316"/>
      <c r="CM20" s="316"/>
      <c r="CN20" s="316"/>
      <c r="CO20" s="316"/>
      <c r="CP20" s="316"/>
      <c r="CQ20" s="316"/>
      <c r="CR20" s="316"/>
      <c r="CS20" s="316"/>
      <c r="CT20" s="316"/>
      <c r="CU20" s="316"/>
      <c r="CV20" s="316"/>
      <c r="CW20" s="316"/>
      <c r="CX20" s="316"/>
      <c r="CY20" s="316"/>
      <c r="CZ20" s="316"/>
      <c r="DA20" s="316"/>
      <c r="DB20" s="316"/>
      <c r="DC20" s="316"/>
      <c r="DD20" s="316"/>
      <c r="DE20" s="316"/>
      <c r="DF20" s="316"/>
      <c r="DG20" s="316"/>
      <c r="DH20" s="316"/>
      <c r="DI20" s="316"/>
      <c r="DJ20" s="316"/>
      <c r="DK20" s="316"/>
      <c r="DL20" s="316"/>
      <c r="DM20" s="316"/>
      <c r="DN20" s="316"/>
      <c r="DO20" s="316"/>
      <c r="DP20" s="316"/>
      <c r="DQ20" s="316"/>
      <c r="DR20" s="316"/>
      <c r="DS20" s="316"/>
      <c r="DT20" s="316"/>
      <c r="DU20" s="316"/>
      <c r="DV20" s="316"/>
      <c r="DW20" s="316"/>
      <c r="DX20" s="316"/>
      <c r="DY20" s="316"/>
      <c r="DZ20" s="316"/>
      <c r="EA20" s="316"/>
      <c r="EB20" s="316"/>
      <c r="EC20" s="316"/>
      <c r="ED20" s="316"/>
      <c r="EE20" s="316"/>
      <c r="EF20" s="316"/>
      <c r="EG20" s="316"/>
      <c r="EH20" s="316"/>
      <c r="EI20" s="316"/>
      <c r="EJ20" s="316"/>
      <c r="EK20" s="316"/>
      <c r="EL20" s="316"/>
      <c r="EM20" s="316"/>
      <c r="EN20" s="316"/>
      <c r="EO20" s="316"/>
      <c r="EP20" s="316"/>
      <c r="EQ20" s="316"/>
      <c r="ER20" s="316"/>
      <c r="ES20" s="316"/>
      <c r="ET20" s="316"/>
      <c r="EU20" s="316"/>
      <c r="EV20" s="316"/>
      <c r="EW20" s="316"/>
      <c r="EX20" s="316"/>
      <c r="EY20" s="316"/>
      <c r="EZ20" s="316"/>
      <c r="FA20" s="316"/>
      <c r="FB20" s="316"/>
      <c r="FC20" s="316"/>
      <c r="FD20" s="316"/>
      <c r="FE20" s="316"/>
      <c r="FF20" s="316"/>
      <c r="FG20" s="316"/>
      <c r="FH20" s="316"/>
      <c r="FI20" s="316"/>
      <c r="FJ20" s="316"/>
      <c r="FK20" s="316"/>
      <c r="FL20" s="316"/>
      <c r="FM20" s="316"/>
      <c r="FN20" s="316"/>
      <c r="FO20" s="316"/>
      <c r="FP20" s="316"/>
      <c r="FQ20" s="316"/>
      <c r="FR20" s="316"/>
      <c r="FS20" s="316"/>
      <c r="FT20" s="316"/>
      <c r="FU20" s="316"/>
      <c r="FV20" s="316"/>
      <c r="FW20" s="316"/>
      <c r="FX20" s="316"/>
      <c r="FY20" s="316"/>
      <c r="FZ20" s="316"/>
      <c r="GA20" s="316"/>
      <c r="GB20" s="316"/>
      <c r="GC20" s="316"/>
      <c r="GD20" s="316"/>
      <c r="GE20" s="316"/>
      <c r="GF20" s="316"/>
      <c r="GG20" s="316"/>
      <c r="GH20" s="316"/>
      <c r="GI20" s="316"/>
      <c r="GJ20" s="316"/>
      <c r="GK20" s="316"/>
      <c r="GL20" s="316"/>
      <c r="GM20" s="316"/>
      <c r="GN20" s="316"/>
      <c r="GO20" s="316"/>
      <c r="GP20" s="316"/>
      <c r="GQ20" s="316"/>
      <c r="GR20" s="316"/>
      <c r="GS20" s="316"/>
      <c r="GT20" s="316"/>
      <c r="GU20" s="316"/>
      <c r="GV20" s="316"/>
      <c r="GW20" s="316"/>
      <c r="GX20" s="316"/>
      <c r="GY20" s="316"/>
      <c r="GZ20" s="316"/>
      <c r="HA20" s="316"/>
      <c r="HB20" s="316"/>
      <c r="HC20" s="316"/>
      <c r="HD20" s="316"/>
      <c r="HE20" s="316"/>
      <c r="HF20" s="316"/>
      <c r="HG20" s="316"/>
      <c r="HH20" s="316"/>
      <c r="HI20" s="316"/>
      <c r="HJ20" s="316"/>
      <c r="HK20" s="316"/>
      <c r="HL20" s="316"/>
      <c r="HM20" s="316"/>
      <c r="HN20" s="316"/>
      <c r="HO20" s="316"/>
      <c r="HP20" s="316"/>
      <c r="HQ20" s="316"/>
      <c r="HR20" s="316"/>
      <c r="HS20" s="316"/>
      <c r="HT20" s="316"/>
      <c r="HU20" s="316"/>
      <c r="HV20" s="316"/>
      <c r="HW20" s="316"/>
      <c r="HX20" s="316"/>
      <c r="HY20" s="316"/>
      <c r="HZ20" s="316"/>
      <c r="IA20" s="316"/>
      <c r="IB20" s="316"/>
      <c r="IC20" s="316"/>
      <c r="ID20" s="316"/>
      <c r="IE20" s="316"/>
      <c r="IF20" s="316"/>
      <c r="IG20" s="316"/>
      <c r="IH20" s="316"/>
      <c r="II20" s="316"/>
      <c r="IJ20" s="316"/>
      <c r="IK20" s="316"/>
      <c r="IL20" s="316"/>
      <c r="IM20" s="316"/>
      <c r="IN20" s="316"/>
      <c r="IO20" s="316"/>
      <c r="IP20" s="316"/>
      <c r="IQ20" s="316"/>
      <c r="IR20" s="316"/>
      <c r="IS20" s="316"/>
    </row>
    <row r="21" spans="1:253">
      <c r="A21" s="333" t="s">
        <v>391</v>
      </c>
      <c r="B21" s="342">
        <v>37685</v>
      </c>
      <c r="C21" s="343">
        <v>20793</v>
      </c>
      <c r="D21" s="343">
        <v>16892</v>
      </c>
      <c r="E21" s="343">
        <v>10660</v>
      </c>
      <c r="F21" s="343">
        <v>5903</v>
      </c>
      <c r="G21" s="343">
        <v>479</v>
      </c>
      <c r="H21" s="343">
        <v>1953</v>
      </c>
      <c r="I21" s="343">
        <v>403</v>
      </c>
      <c r="J21" s="343">
        <v>2086</v>
      </c>
      <c r="K21" s="343">
        <v>11821</v>
      </c>
      <c r="L21" s="343">
        <v>155</v>
      </c>
      <c r="M21" s="343">
        <v>4128</v>
      </c>
      <c r="N21" s="343">
        <v>97</v>
      </c>
      <c r="O21" s="339">
        <v>7.72</v>
      </c>
      <c r="P21" s="339">
        <v>8.2200000000000006</v>
      </c>
      <c r="Q21" s="339">
        <v>7.18</v>
      </c>
      <c r="R21" s="343"/>
      <c r="S21" s="343"/>
      <c r="T21" s="343"/>
      <c r="U21" s="343"/>
      <c r="V21" s="316"/>
      <c r="W21" s="316"/>
      <c r="X21" s="316"/>
      <c r="Y21" s="316"/>
      <c r="Z21" s="316"/>
      <c r="AA21" s="316"/>
      <c r="AB21" s="316"/>
      <c r="AC21" s="316"/>
      <c r="AD21" s="316"/>
      <c r="AE21" s="316"/>
      <c r="AF21" s="316"/>
      <c r="AG21" s="316"/>
      <c r="AH21" s="316"/>
      <c r="AI21" s="316"/>
      <c r="AJ21" s="316"/>
      <c r="AK21" s="316"/>
      <c r="AL21" s="316"/>
      <c r="AM21" s="316"/>
      <c r="AN21" s="316"/>
      <c r="AO21" s="316"/>
      <c r="AP21" s="316"/>
      <c r="AQ21" s="316"/>
      <c r="AR21" s="316"/>
      <c r="AS21" s="316"/>
      <c r="AT21" s="316"/>
      <c r="AU21" s="316"/>
      <c r="AV21" s="316"/>
      <c r="AW21" s="316"/>
      <c r="AX21" s="316"/>
      <c r="AY21" s="316"/>
      <c r="AZ21" s="316"/>
      <c r="BA21" s="316"/>
      <c r="BB21" s="316"/>
      <c r="BC21" s="316"/>
      <c r="BD21" s="316"/>
      <c r="BE21" s="316"/>
      <c r="BF21" s="316"/>
      <c r="BG21" s="316"/>
      <c r="BH21" s="316"/>
      <c r="BI21" s="316"/>
      <c r="BJ21" s="316"/>
      <c r="BK21" s="316"/>
      <c r="BL21" s="316"/>
      <c r="BM21" s="316"/>
      <c r="BN21" s="316"/>
      <c r="BO21" s="316"/>
      <c r="BP21" s="316"/>
      <c r="BQ21" s="316"/>
      <c r="BR21" s="316"/>
      <c r="BS21" s="316"/>
      <c r="BT21" s="316"/>
      <c r="BU21" s="316"/>
      <c r="BV21" s="316"/>
      <c r="BW21" s="316"/>
      <c r="BX21" s="316"/>
      <c r="BY21" s="316"/>
      <c r="BZ21" s="316"/>
      <c r="CA21" s="316"/>
      <c r="CB21" s="316"/>
      <c r="CC21" s="316"/>
      <c r="CD21" s="316"/>
      <c r="CE21" s="316"/>
      <c r="CF21" s="316"/>
      <c r="CG21" s="316"/>
      <c r="CH21" s="316"/>
      <c r="CI21" s="316"/>
      <c r="CJ21" s="316"/>
      <c r="CK21" s="316"/>
      <c r="CL21" s="316"/>
      <c r="CM21" s="316"/>
      <c r="CN21" s="316"/>
      <c r="CO21" s="316"/>
      <c r="CP21" s="316"/>
      <c r="CQ21" s="316"/>
      <c r="CR21" s="316"/>
      <c r="CS21" s="316"/>
      <c r="CT21" s="316"/>
      <c r="CU21" s="316"/>
      <c r="CV21" s="316"/>
      <c r="CW21" s="316"/>
      <c r="CX21" s="316"/>
      <c r="CY21" s="316"/>
      <c r="CZ21" s="316"/>
      <c r="DA21" s="316"/>
      <c r="DB21" s="316"/>
      <c r="DC21" s="316"/>
      <c r="DD21" s="316"/>
      <c r="DE21" s="316"/>
      <c r="DF21" s="316"/>
      <c r="DG21" s="316"/>
      <c r="DH21" s="316"/>
      <c r="DI21" s="316"/>
      <c r="DJ21" s="316"/>
      <c r="DK21" s="316"/>
      <c r="DL21" s="316"/>
      <c r="DM21" s="316"/>
      <c r="DN21" s="316"/>
      <c r="DO21" s="316"/>
      <c r="DP21" s="316"/>
      <c r="DQ21" s="316"/>
      <c r="DR21" s="316"/>
      <c r="DS21" s="316"/>
      <c r="DT21" s="316"/>
      <c r="DU21" s="316"/>
      <c r="DV21" s="316"/>
      <c r="DW21" s="316"/>
      <c r="DX21" s="316"/>
      <c r="DY21" s="316"/>
      <c r="DZ21" s="316"/>
      <c r="EA21" s="316"/>
      <c r="EB21" s="316"/>
      <c r="EC21" s="316"/>
      <c r="ED21" s="316"/>
      <c r="EE21" s="316"/>
      <c r="EF21" s="316"/>
      <c r="EG21" s="316"/>
      <c r="EH21" s="316"/>
      <c r="EI21" s="316"/>
      <c r="EJ21" s="316"/>
      <c r="EK21" s="316"/>
      <c r="EL21" s="316"/>
      <c r="EM21" s="316"/>
      <c r="EN21" s="316"/>
      <c r="EO21" s="316"/>
      <c r="EP21" s="316"/>
      <c r="EQ21" s="316"/>
      <c r="ER21" s="316"/>
      <c r="ES21" s="316"/>
      <c r="ET21" s="316"/>
      <c r="EU21" s="316"/>
      <c r="EV21" s="316"/>
      <c r="EW21" s="316"/>
      <c r="EX21" s="316"/>
      <c r="EY21" s="316"/>
      <c r="EZ21" s="316"/>
      <c r="FA21" s="316"/>
      <c r="FB21" s="316"/>
      <c r="FC21" s="316"/>
      <c r="FD21" s="316"/>
      <c r="FE21" s="316"/>
      <c r="FF21" s="316"/>
      <c r="FG21" s="316"/>
      <c r="FH21" s="316"/>
      <c r="FI21" s="316"/>
      <c r="FJ21" s="316"/>
      <c r="FK21" s="316"/>
      <c r="FL21" s="316"/>
      <c r="FM21" s="316"/>
      <c r="FN21" s="316"/>
      <c r="FO21" s="316"/>
      <c r="FP21" s="316"/>
      <c r="FQ21" s="316"/>
      <c r="FR21" s="316"/>
      <c r="FS21" s="316"/>
      <c r="FT21" s="316"/>
      <c r="FU21" s="316"/>
      <c r="FV21" s="316"/>
      <c r="FW21" s="316"/>
      <c r="FX21" s="316"/>
      <c r="FY21" s="316"/>
      <c r="FZ21" s="316"/>
      <c r="GA21" s="316"/>
      <c r="GB21" s="316"/>
      <c r="GC21" s="316"/>
      <c r="GD21" s="316"/>
      <c r="GE21" s="316"/>
      <c r="GF21" s="316"/>
      <c r="GG21" s="316"/>
      <c r="GH21" s="316"/>
      <c r="GI21" s="316"/>
      <c r="GJ21" s="316"/>
      <c r="GK21" s="316"/>
      <c r="GL21" s="316"/>
      <c r="GM21" s="316"/>
      <c r="GN21" s="316"/>
      <c r="GO21" s="316"/>
      <c r="GP21" s="316"/>
      <c r="GQ21" s="316"/>
      <c r="GR21" s="316"/>
      <c r="GS21" s="316"/>
      <c r="GT21" s="316"/>
      <c r="GU21" s="316"/>
      <c r="GV21" s="316"/>
      <c r="GW21" s="316"/>
      <c r="GX21" s="316"/>
      <c r="GY21" s="316"/>
      <c r="GZ21" s="316"/>
      <c r="HA21" s="316"/>
      <c r="HB21" s="316"/>
      <c r="HC21" s="316"/>
      <c r="HD21" s="316"/>
      <c r="HE21" s="316"/>
      <c r="HF21" s="316"/>
      <c r="HG21" s="316"/>
      <c r="HH21" s="316"/>
      <c r="HI21" s="316"/>
      <c r="HJ21" s="316"/>
      <c r="HK21" s="316"/>
      <c r="HL21" s="316"/>
      <c r="HM21" s="316"/>
      <c r="HN21" s="316"/>
      <c r="HO21" s="316"/>
      <c r="HP21" s="316"/>
      <c r="HQ21" s="316"/>
      <c r="HR21" s="316"/>
      <c r="HS21" s="316"/>
      <c r="HT21" s="316"/>
      <c r="HU21" s="316"/>
      <c r="HV21" s="316"/>
      <c r="HW21" s="316"/>
      <c r="HX21" s="316"/>
      <c r="HY21" s="316"/>
      <c r="HZ21" s="316"/>
      <c r="IA21" s="316"/>
      <c r="IB21" s="316"/>
      <c r="IC21" s="316"/>
      <c r="ID21" s="316"/>
      <c r="IE21" s="316"/>
      <c r="IF21" s="316"/>
      <c r="IG21" s="316"/>
      <c r="IH21" s="316"/>
      <c r="II21" s="316"/>
      <c r="IJ21" s="316"/>
      <c r="IK21" s="316"/>
      <c r="IL21" s="316"/>
      <c r="IM21" s="316"/>
      <c r="IN21" s="316"/>
      <c r="IO21" s="316"/>
      <c r="IP21" s="316"/>
      <c r="IQ21" s="316"/>
      <c r="IR21" s="316"/>
      <c r="IS21" s="316"/>
    </row>
    <row r="22" spans="1:253">
      <c r="A22" s="333" t="s">
        <v>392</v>
      </c>
      <c r="B22" s="342">
        <v>52017</v>
      </c>
      <c r="C22" s="343">
        <v>29136</v>
      </c>
      <c r="D22" s="343">
        <v>22881</v>
      </c>
      <c r="E22" s="343">
        <v>15462</v>
      </c>
      <c r="F22" s="343">
        <v>6569</v>
      </c>
      <c r="G22" s="343">
        <v>633</v>
      </c>
      <c r="H22" s="343">
        <v>2272</v>
      </c>
      <c r="I22" s="343">
        <v>539</v>
      </c>
      <c r="J22" s="343">
        <v>3730</v>
      </c>
      <c r="K22" s="343">
        <v>17269</v>
      </c>
      <c r="L22" s="343">
        <v>172</v>
      </c>
      <c r="M22" s="343">
        <v>4654</v>
      </c>
      <c r="N22" s="343">
        <v>717</v>
      </c>
      <c r="O22" s="339">
        <v>6.51</v>
      </c>
      <c r="P22" s="339">
        <v>7.18</v>
      </c>
      <c r="Q22" s="339">
        <v>5.82</v>
      </c>
      <c r="R22" s="343"/>
      <c r="S22" s="343"/>
      <c r="T22" s="343"/>
      <c r="U22" s="343"/>
      <c r="V22" s="316"/>
      <c r="W22" s="316"/>
      <c r="X22" s="316"/>
      <c r="Y22" s="316"/>
      <c r="Z22" s="316"/>
      <c r="AA22" s="316"/>
      <c r="AB22" s="316"/>
      <c r="AC22" s="316"/>
      <c r="AD22" s="316"/>
      <c r="AE22" s="316"/>
      <c r="AF22" s="316"/>
      <c r="AG22" s="316"/>
      <c r="AH22" s="316"/>
      <c r="AI22" s="316"/>
      <c r="AJ22" s="316"/>
      <c r="AK22" s="316"/>
      <c r="AL22" s="316"/>
      <c r="AM22" s="316"/>
      <c r="AN22" s="316"/>
      <c r="AO22" s="316"/>
      <c r="AP22" s="316"/>
      <c r="AQ22" s="316"/>
      <c r="AR22" s="316"/>
      <c r="AS22" s="316"/>
      <c r="AT22" s="316"/>
      <c r="AU22" s="316"/>
      <c r="AV22" s="316"/>
      <c r="AW22" s="316"/>
      <c r="AX22" s="316"/>
      <c r="AY22" s="316"/>
      <c r="AZ22" s="316"/>
      <c r="BA22" s="316"/>
      <c r="BB22" s="316"/>
      <c r="BC22" s="316"/>
      <c r="BD22" s="316"/>
      <c r="BE22" s="316"/>
      <c r="BF22" s="316"/>
      <c r="BG22" s="316"/>
      <c r="BH22" s="316"/>
      <c r="BI22" s="316"/>
      <c r="BJ22" s="316"/>
      <c r="BK22" s="316"/>
      <c r="BL22" s="316"/>
      <c r="BM22" s="316"/>
      <c r="BN22" s="316"/>
      <c r="BO22" s="316"/>
      <c r="BP22" s="316"/>
      <c r="BQ22" s="316"/>
      <c r="BR22" s="316"/>
      <c r="BS22" s="316"/>
      <c r="BT22" s="316"/>
      <c r="BU22" s="316"/>
      <c r="BV22" s="316"/>
      <c r="BW22" s="316"/>
      <c r="BX22" s="316"/>
      <c r="BY22" s="316"/>
      <c r="BZ22" s="316"/>
      <c r="CA22" s="316"/>
      <c r="CB22" s="316"/>
      <c r="CC22" s="316"/>
      <c r="CD22" s="316"/>
      <c r="CE22" s="316"/>
      <c r="CF22" s="316"/>
      <c r="CG22" s="316"/>
      <c r="CH22" s="316"/>
      <c r="CI22" s="316"/>
      <c r="CJ22" s="316"/>
      <c r="CK22" s="316"/>
      <c r="CL22" s="316"/>
      <c r="CM22" s="316"/>
      <c r="CN22" s="316"/>
      <c r="CO22" s="316"/>
      <c r="CP22" s="316"/>
      <c r="CQ22" s="316"/>
      <c r="CR22" s="316"/>
      <c r="CS22" s="316"/>
      <c r="CT22" s="316"/>
      <c r="CU22" s="316"/>
      <c r="CV22" s="316"/>
      <c r="CW22" s="316"/>
      <c r="CX22" s="316"/>
      <c r="CY22" s="316"/>
      <c r="CZ22" s="316"/>
      <c r="DA22" s="316"/>
      <c r="DB22" s="316"/>
      <c r="DC22" s="316"/>
      <c r="DD22" s="316"/>
      <c r="DE22" s="316"/>
      <c r="DF22" s="316"/>
      <c r="DG22" s="316"/>
      <c r="DH22" s="316"/>
      <c r="DI22" s="316"/>
      <c r="DJ22" s="316"/>
      <c r="DK22" s="316"/>
      <c r="DL22" s="316"/>
      <c r="DM22" s="316"/>
      <c r="DN22" s="316"/>
      <c r="DO22" s="316"/>
      <c r="DP22" s="316"/>
      <c r="DQ22" s="316"/>
      <c r="DR22" s="316"/>
      <c r="DS22" s="316"/>
      <c r="DT22" s="316"/>
      <c r="DU22" s="316"/>
      <c r="DV22" s="316"/>
      <c r="DW22" s="316"/>
      <c r="DX22" s="316"/>
      <c r="DY22" s="316"/>
      <c r="DZ22" s="316"/>
      <c r="EA22" s="316"/>
      <c r="EB22" s="316"/>
      <c r="EC22" s="316"/>
      <c r="ED22" s="316"/>
      <c r="EE22" s="316"/>
      <c r="EF22" s="316"/>
      <c r="EG22" s="316"/>
      <c r="EH22" s="316"/>
      <c r="EI22" s="316"/>
      <c r="EJ22" s="316"/>
      <c r="EK22" s="316"/>
      <c r="EL22" s="316"/>
      <c r="EM22" s="316"/>
      <c r="EN22" s="316"/>
      <c r="EO22" s="316"/>
      <c r="EP22" s="316"/>
      <c r="EQ22" s="316"/>
      <c r="ER22" s="316"/>
      <c r="ES22" s="316"/>
      <c r="ET22" s="316"/>
      <c r="EU22" s="316"/>
      <c r="EV22" s="316"/>
      <c r="EW22" s="316"/>
      <c r="EX22" s="316"/>
      <c r="EY22" s="316"/>
      <c r="EZ22" s="316"/>
      <c r="FA22" s="316"/>
      <c r="FB22" s="316"/>
      <c r="FC22" s="316"/>
      <c r="FD22" s="316"/>
      <c r="FE22" s="316"/>
      <c r="FF22" s="316"/>
      <c r="FG22" s="316"/>
      <c r="FH22" s="316"/>
      <c r="FI22" s="316"/>
      <c r="FJ22" s="316"/>
      <c r="FK22" s="316"/>
      <c r="FL22" s="316"/>
      <c r="FM22" s="316"/>
      <c r="FN22" s="316"/>
      <c r="FO22" s="316"/>
      <c r="FP22" s="316"/>
      <c r="FQ22" s="316"/>
      <c r="FR22" s="316"/>
      <c r="FS22" s="316"/>
      <c r="FT22" s="316"/>
      <c r="FU22" s="316"/>
      <c r="FV22" s="316"/>
      <c r="FW22" s="316"/>
      <c r="FX22" s="316"/>
      <c r="FY22" s="316"/>
      <c r="FZ22" s="316"/>
      <c r="GA22" s="316"/>
      <c r="GB22" s="316"/>
      <c r="GC22" s="316"/>
      <c r="GD22" s="316"/>
      <c r="GE22" s="316"/>
      <c r="GF22" s="316"/>
      <c r="GG22" s="316"/>
      <c r="GH22" s="316"/>
      <c r="GI22" s="316"/>
      <c r="GJ22" s="316"/>
      <c r="GK22" s="316"/>
      <c r="GL22" s="316"/>
      <c r="GM22" s="316"/>
      <c r="GN22" s="316"/>
      <c r="GO22" s="316"/>
      <c r="GP22" s="316"/>
      <c r="GQ22" s="316"/>
      <c r="GR22" s="316"/>
      <c r="GS22" s="316"/>
      <c r="GT22" s="316"/>
      <c r="GU22" s="316"/>
      <c r="GV22" s="316"/>
      <c r="GW22" s="316"/>
      <c r="GX22" s="316"/>
      <c r="GY22" s="316"/>
      <c r="GZ22" s="316"/>
      <c r="HA22" s="316"/>
      <c r="HB22" s="316"/>
      <c r="HC22" s="316"/>
      <c r="HD22" s="316"/>
      <c r="HE22" s="316"/>
      <c r="HF22" s="316"/>
      <c r="HG22" s="316"/>
      <c r="HH22" s="316"/>
      <c r="HI22" s="316"/>
      <c r="HJ22" s="316"/>
      <c r="HK22" s="316"/>
      <c r="HL22" s="316"/>
      <c r="HM22" s="316"/>
      <c r="HN22" s="316"/>
      <c r="HO22" s="316"/>
      <c r="HP22" s="316"/>
      <c r="HQ22" s="316"/>
      <c r="HR22" s="316"/>
      <c r="HS22" s="316"/>
      <c r="HT22" s="316"/>
      <c r="HU22" s="316"/>
      <c r="HV22" s="316"/>
      <c r="HW22" s="316"/>
      <c r="HX22" s="316"/>
      <c r="HY22" s="316"/>
      <c r="HZ22" s="316"/>
      <c r="IA22" s="316"/>
      <c r="IB22" s="316"/>
      <c r="IC22" s="316"/>
      <c r="ID22" s="316"/>
      <c r="IE22" s="316"/>
      <c r="IF22" s="316"/>
      <c r="IG22" s="316"/>
      <c r="IH22" s="316"/>
      <c r="II22" s="316"/>
      <c r="IJ22" s="316"/>
      <c r="IK22" s="316"/>
      <c r="IL22" s="316"/>
      <c r="IM22" s="316"/>
      <c r="IN22" s="316"/>
      <c r="IO22" s="316"/>
      <c r="IP22" s="316"/>
      <c r="IQ22" s="316"/>
      <c r="IR22" s="316"/>
      <c r="IS22" s="316"/>
    </row>
    <row r="23" spans="1:253">
      <c r="A23" s="333" t="s">
        <v>393</v>
      </c>
      <c r="B23" s="342">
        <v>16442</v>
      </c>
      <c r="C23" s="343">
        <v>9418</v>
      </c>
      <c r="D23" s="343">
        <v>7024</v>
      </c>
      <c r="E23" s="343">
        <v>4686</v>
      </c>
      <c r="F23" s="343">
        <v>2052</v>
      </c>
      <c r="G23" s="343">
        <v>190</v>
      </c>
      <c r="H23" s="343">
        <v>960</v>
      </c>
      <c r="I23" s="343">
        <v>187</v>
      </c>
      <c r="J23" s="343">
        <v>901</v>
      </c>
      <c r="K23" s="343">
        <v>5475</v>
      </c>
      <c r="L23" s="343">
        <v>58</v>
      </c>
      <c r="M23" s="343">
        <v>1800</v>
      </c>
      <c r="N23" s="343">
        <v>133</v>
      </c>
      <c r="O23" s="339">
        <v>7.74</v>
      </c>
      <c r="P23" s="339">
        <v>8.66</v>
      </c>
      <c r="Q23" s="339">
        <v>6.76</v>
      </c>
      <c r="R23" s="343"/>
      <c r="S23" s="343"/>
      <c r="T23" s="343"/>
      <c r="U23" s="343"/>
      <c r="V23" s="316"/>
      <c r="W23" s="316"/>
      <c r="X23" s="316"/>
      <c r="Y23" s="316"/>
      <c r="Z23" s="316"/>
      <c r="AA23" s="316"/>
      <c r="AB23" s="316"/>
      <c r="AC23" s="316"/>
      <c r="AD23" s="316"/>
      <c r="AE23" s="316"/>
      <c r="AF23" s="316"/>
      <c r="AG23" s="316"/>
      <c r="AH23" s="316"/>
      <c r="AI23" s="316"/>
      <c r="AJ23" s="316"/>
      <c r="AK23" s="316"/>
      <c r="AL23" s="316"/>
      <c r="AM23" s="316"/>
      <c r="AN23" s="316"/>
      <c r="AO23" s="316"/>
      <c r="AP23" s="316"/>
      <c r="AQ23" s="316"/>
      <c r="AR23" s="316"/>
      <c r="AS23" s="316"/>
      <c r="AT23" s="316"/>
      <c r="AU23" s="316"/>
      <c r="AV23" s="316"/>
      <c r="AW23" s="316"/>
      <c r="AX23" s="316"/>
      <c r="AY23" s="316"/>
      <c r="AZ23" s="316"/>
      <c r="BA23" s="316"/>
      <c r="BB23" s="316"/>
      <c r="BC23" s="316"/>
      <c r="BD23" s="316"/>
      <c r="BE23" s="316"/>
      <c r="BF23" s="316"/>
      <c r="BG23" s="316"/>
      <c r="BH23" s="316"/>
      <c r="BI23" s="316"/>
      <c r="BJ23" s="316"/>
      <c r="BK23" s="316"/>
      <c r="BL23" s="316"/>
      <c r="BM23" s="316"/>
      <c r="BN23" s="316"/>
      <c r="BO23" s="316"/>
      <c r="BP23" s="316"/>
      <c r="BQ23" s="316"/>
      <c r="BR23" s="316"/>
      <c r="BS23" s="316"/>
      <c r="BT23" s="316"/>
      <c r="BU23" s="316"/>
      <c r="BV23" s="316"/>
      <c r="BW23" s="316"/>
      <c r="BX23" s="316"/>
      <c r="BY23" s="316"/>
      <c r="BZ23" s="316"/>
      <c r="CA23" s="316"/>
      <c r="CB23" s="316"/>
      <c r="CC23" s="316"/>
      <c r="CD23" s="316"/>
      <c r="CE23" s="316"/>
      <c r="CF23" s="316"/>
      <c r="CG23" s="316"/>
      <c r="CH23" s="316"/>
      <c r="CI23" s="316"/>
      <c r="CJ23" s="316"/>
      <c r="CK23" s="316"/>
      <c r="CL23" s="316"/>
      <c r="CM23" s="316"/>
      <c r="CN23" s="316"/>
      <c r="CO23" s="316"/>
      <c r="CP23" s="316"/>
      <c r="CQ23" s="316"/>
      <c r="CR23" s="316"/>
      <c r="CS23" s="316"/>
      <c r="CT23" s="316"/>
      <c r="CU23" s="316"/>
      <c r="CV23" s="316"/>
      <c r="CW23" s="316"/>
      <c r="CX23" s="316"/>
      <c r="CY23" s="316"/>
      <c r="CZ23" s="316"/>
      <c r="DA23" s="316"/>
      <c r="DB23" s="316"/>
      <c r="DC23" s="316"/>
      <c r="DD23" s="316"/>
      <c r="DE23" s="316"/>
      <c r="DF23" s="316"/>
      <c r="DG23" s="316"/>
      <c r="DH23" s="316"/>
      <c r="DI23" s="316"/>
      <c r="DJ23" s="316"/>
      <c r="DK23" s="316"/>
      <c r="DL23" s="316"/>
      <c r="DM23" s="316"/>
      <c r="DN23" s="316"/>
      <c r="DO23" s="316"/>
      <c r="DP23" s="316"/>
      <c r="DQ23" s="316"/>
      <c r="DR23" s="316"/>
      <c r="DS23" s="316"/>
      <c r="DT23" s="316"/>
      <c r="DU23" s="316"/>
      <c r="DV23" s="316"/>
      <c r="DW23" s="316"/>
      <c r="DX23" s="316"/>
      <c r="DY23" s="316"/>
      <c r="DZ23" s="316"/>
      <c r="EA23" s="316"/>
      <c r="EB23" s="316"/>
      <c r="EC23" s="316"/>
      <c r="ED23" s="316"/>
      <c r="EE23" s="316"/>
      <c r="EF23" s="316"/>
      <c r="EG23" s="316"/>
      <c r="EH23" s="316"/>
      <c r="EI23" s="316"/>
      <c r="EJ23" s="316"/>
      <c r="EK23" s="316"/>
      <c r="EL23" s="316"/>
      <c r="EM23" s="316"/>
      <c r="EN23" s="316"/>
      <c r="EO23" s="316"/>
      <c r="EP23" s="316"/>
      <c r="EQ23" s="316"/>
      <c r="ER23" s="316"/>
      <c r="ES23" s="316"/>
      <c r="ET23" s="316"/>
      <c r="EU23" s="316"/>
      <c r="EV23" s="316"/>
      <c r="EW23" s="316"/>
      <c r="EX23" s="316"/>
      <c r="EY23" s="316"/>
      <c r="EZ23" s="316"/>
      <c r="FA23" s="316"/>
      <c r="FB23" s="316"/>
      <c r="FC23" s="316"/>
      <c r="FD23" s="316"/>
      <c r="FE23" s="316"/>
      <c r="FF23" s="316"/>
      <c r="FG23" s="316"/>
      <c r="FH23" s="316"/>
      <c r="FI23" s="316"/>
      <c r="FJ23" s="316"/>
      <c r="FK23" s="316"/>
      <c r="FL23" s="316"/>
      <c r="FM23" s="316"/>
      <c r="FN23" s="316"/>
      <c r="FO23" s="316"/>
      <c r="FP23" s="316"/>
      <c r="FQ23" s="316"/>
      <c r="FR23" s="316"/>
      <c r="FS23" s="316"/>
      <c r="FT23" s="316"/>
      <c r="FU23" s="316"/>
      <c r="FV23" s="316"/>
      <c r="FW23" s="316"/>
      <c r="FX23" s="316"/>
      <c r="FY23" s="316"/>
      <c r="FZ23" s="316"/>
      <c r="GA23" s="316"/>
      <c r="GB23" s="316"/>
      <c r="GC23" s="316"/>
      <c r="GD23" s="316"/>
      <c r="GE23" s="316"/>
      <c r="GF23" s="316"/>
      <c r="GG23" s="316"/>
      <c r="GH23" s="316"/>
      <c r="GI23" s="316"/>
      <c r="GJ23" s="316"/>
      <c r="GK23" s="316"/>
      <c r="GL23" s="316"/>
      <c r="GM23" s="316"/>
      <c r="GN23" s="316"/>
      <c r="GO23" s="316"/>
      <c r="GP23" s="316"/>
      <c r="GQ23" s="316"/>
      <c r="GR23" s="316"/>
      <c r="GS23" s="316"/>
      <c r="GT23" s="316"/>
      <c r="GU23" s="316"/>
      <c r="GV23" s="316"/>
      <c r="GW23" s="316"/>
      <c r="GX23" s="316"/>
      <c r="GY23" s="316"/>
      <c r="GZ23" s="316"/>
      <c r="HA23" s="316"/>
      <c r="HB23" s="316"/>
      <c r="HC23" s="316"/>
      <c r="HD23" s="316"/>
      <c r="HE23" s="316"/>
      <c r="HF23" s="316"/>
      <c r="HG23" s="316"/>
      <c r="HH23" s="316"/>
      <c r="HI23" s="316"/>
      <c r="HJ23" s="316"/>
      <c r="HK23" s="316"/>
      <c r="HL23" s="316"/>
      <c r="HM23" s="316"/>
      <c r="HN23" s="316"/>
      <c r="HO23" s="316"/>
      <c r="HP23" s="316"/>
      <c r="HQ23" s="316"/>
      <c r="HR23" s="316"/>
      <c r="HS23" s="316"/>
      <c r="HT23" s="316"/>
      <c r="HU23" s="316"/>
      <c r="HV23" s="316"/>
      <c r="HW23" s="316"/>
      <c r="HX23" s="316"/>
      <c r="HY23" s="316"/>
      <c r="HZ23" s="316"/>
      <c r="IA23" s="316"/>
      <c r="IB23" s="316"/>
      <c r="IC23" s="316"/>
      <c r="ID23" s="316"/>
      <c r="IE23" s="316"/>
      <c r="IF23" s="316"/>
      <c r="IG23" s="316"/>
      <c r="IH23" s="316"/>
      <c r="II23" s="316"/>
      <c r="IJ23" s="316"/>
      <c r="IK23" s="316"/>
      <c r="IL23" s="316"/>
      <c r="IM23" s="316"/>
      <c r="IN23" s="316"/>
      <c r="IO23" s="316"/>
      <c r="IP23" s="316"/>
      <c r="IQ23" s="316"/>
      <c r="IR23" s="316"/>
      <c r="IS23" s="316"/>
    </row>
    <row r="24" spans="1:253">
      <c r="A24" s="333" t="s">
        <v>394</v>
      </c>
      <c r="B24" s="342">
        <v>25939</v>
      </c>
      <c r="C24" s="343">
        <v>14381</v>
      </c>
      <c r="D24" s="343">
        <v>11558</v>
      </c>
      <c r="E24" s="343">
        <v>8114</v>
      </c>
      <c r="F24" s="343">
        <v>3592</v>
      </c>
      <c r="G24" s="343">
        <v>317</v>
      </c>
      <c r="H24" s="343">
        <v>1014</v>
      </c>
      <c r="I24" s="343">
        <v>271</v>
      </c>
      <c r="J24" s="343">
        <v>1234</v>
      </c>
      <c r="K24" s="343">
        <v>8250</v>
      </c>
      <c r="L24" s="343">
        <v>76</v>
      </c>
      <c r="M24" s="343">
        <v>2784</v>
      </c>
      <c r="N24" s="343">
        <v>287</v>
      </c>
      <c r="O24" s="339">
        <v>8.1300000000000008</v>
      </c>
      <c r="P24" s="339">
        <v>8.9499999999999993</v>
      </c>
      <c r="Q24" s="339">
        <v>7.31</v>
      </c>
      <c r="R24" s="343"/>
      <c r="S24" s="343"/>
      <c r="T24" s="343"/>
      <c r="U24" s="343"/>
      <c r="V24" s="316"/>
      <c r="W24" s="316"/>
      <c r="X24" s="316"/>
      <c r="Y24" s="316"/>
      <c r="Z24" s="316"/>
      <c r="AA24" s="316"/>
      <c r="AB24" s="316"/>
      <c r="AC24" s="316"/>
      <c r="AD24" s="316"/>
      <c r="AE24" s="316"/>
      <c r="AF24" s="316"/>
      <c r="AG24" s="316"/>
      <c r="AH24" s="316"/>
      <c r="AI24" s="316"/>
      <c r="AJ24" s="316"/>
      <c r="AK24" s="316"/>
      <c r="AL24" s="316"/>
      <c r="AM24" s="316"/>
      <c r="AN24" s="316"/>
      <c r="AO24" s="316"/>
      <c r="AP24" s="316"/>
      <c r="AQ24" s="316"/>
      <c r="AR24" s="316"/>
      <c r="AS24" s="316"/>
      <c r="AT24" s="316"/>
      <c r="AU24" s="316"/>
      <c r="AV24" s="316"/>
      <c r="AW24" s="316"/>
      <c r="AX24" s="316"/>
      <c r="AY24" s="316"/>
      <c r="AZ24" s="316"/>
      <c r="BA24" s="316"/>
      <c r="BB24" s="316"/>
      <c r="BC24" s="316"/>
      <c r="BD24" s="316"/>
      <c r="BE24" s="316"/>
      <c r="BF24" s="316"/>
      <c r="BG24" s="316"/>
      <c r="BH24" s="316"/>
      <c r="BI24" s="316"/>
      <c r="BJ24" s="316"/>
      <c r="BK24" s="316"/>
      <c r="BL24" s="316"/>
      <c r="BM24" s="316"/>
      <c r="BN24" s="316"/>
      <c r="BO24" s="316"/>
      <c r="BP24" s="316"/>
      <c r="BQ24" s="316"/>
      <c r="BR24" s="316"/>
      <c r="BS24" s="316"/>
      <c r="BT24" s="316"/>
      <c r="BU24" s="316"/>
      <c r="BV24" s="316"/>
      <c r="BW24" s="316"/>
      <c r="BX24" s="316"/>
      <c r="BY24" s="316"/>
      <c r="BZ24" s="316"/>
      <c r="CA24" s="316"/>
      <c r="CB24" s="316"/>
      <c r="CC24" s="316"/>
      <c r="CD24" s="316"/>
      <c r="CE24" s="316"/>
      <c r="CF24" s="316"/>
      <c r="CG24" s="316"/>
      <c r="CH24" s="316"/>
      <c r="CI24" s="316"/>
      <c r="CJ24" s="316"/>
      <c r="CK24" s="316"/>
      <c r="CL24" s="316"/>
      <c r="CM24" s="316"/>
      <c r="CN24" s="316"/>
      <c r="CO24" s="316"/>
      <c r="CP24" s="316"/>
      <c r="CQ24" s="316"/>
      <c r="CR24" s="316"/>
      <c r="CS24" s="316"/>
      <c r="CT24" s="316"/>
      <c r="CU24" s="316"/>
      <c r="CV24" s="316"/>
      <c r="CW24" s="316"/>
      <c r="CX24" s="316"/>
      <c r="CY24" s="316"/>
      <c r="CZ24" s="316"/>
      <c r="DA24" s="316"/>
      <c r="DB24" s="316"/>
      <c r="DC24" s="316"/>
      <c r="DD24" s="316"/>
      <c r="DE24" s="316"/>
      <c r="DF24" s="316"/>
      <c r="DG24" s="316"/>
      <c r="DH24" s="316"/>
      <c r="DI24" s="316"/>
      <c r="DJ24" s="316"/>
      <c r="DK24" s="316"/>
      <c r="DL24" s="316"/>
      <c r="DM24" s="316"/>
      <c r="DN24" s="316"/>
      <c r="DO24" s="316"/>
      <c r="DP24" s="316"/>
      <c r="DQ24" s="316"/>
      <c r="DR24" s="316"/>
      <c r="DS24" s="316"/>
      <c r="DT24" s="316"/>
      <c r="DU24" s="316"/>
      <c r="DV24" s="316"/>
      <c r="DW24" s="316"/>
      <c r="DX24" s="316"/>
      <c r="DY24" s="316"/>
      <c r="DZ24" s="316"/>
      <c r="EA24" s="316"/>
      <c r="EB24" s="316"/>
      <c r="EC24" s="316"/>
      <c r="ED24" s="316"/>
      <c r="EE24" s="316"/>
      <c r="EF24" s="316"/>
      <c r="EG24" s="316"/>
      <c r="EH24" s="316"/>
      <c r="EI24" s="316"/>
      <c r="EJ24" s="316"/>
      <c r="EK24" s="316"/>
      <c r="EL24" s="316"/>
      <c r="EM24" s="316"/>
      <c r="EN24" s="316"/>
      <c r="EO24" s="316"/>
      <c r="EP24" s="316"/>
      <c r="EQ24" s="316"/>
      <c r="ER24" s="316"/>
      <c r="ES24" s="316"/>
      <c r="ET24" s="316"/>
      <c r="EU24" s="316"/>
      <c r="EV24" s="316"/>
      <c r="EW24" s="316"/>
      <c r="EX24" s="316"/>
      <c r="EY24" s="316"/>
      <c r="EZ24" s="316"/>
      <c r="FA24" s="316"/>
      <c r="FB24" s="316"/>
      <c r="FC24" s="316"/>
      <c r="FD24" s="316"/>
      <c r="FE24" s="316"/>
      <c r="FF24" s="316"/>
      <c r="FG24" s="316"/>
      <c r="FH24" s="316"/>
      <c r="FI24" s="316"/>
      <c r="FJ24" s="316"/>
      <c r="FK24" s="316"/>
      <c r="FL24" s="316"/>
      <c r="FM24" s="316"/>
      <c r="FN24" s="316"/>
      <c r="FO24" s="316"/>
      <c r="FP24" s="316"/>
      <c r="FQ24" s="316"/>
      <c r="FR24" s="316"/>
      <c r="FS24" s="316"/>
      <c r="FT24" s="316"/>
      <c r="FU24" s="316"/>
      <c r="FV24" s="316"/>
      <c r="FW24" s="316"/>
      <c r="FX24" s="316"/>
      <c r="FY24" s="316"/>
      <c r="FZ24" s="316"/>
      <c r="GA24" s="316"/>
      <c r="GB24" s="316"/>
      <c r="GC24" s="316"/>
      <c r="GD24" s="316"/>
      <c r="GE24" s="316"/>
      <c r="GF24" s="316"/>
      <c r="GG24" s="316"/>
      <c r="GH24" s="316"/>
      <c r="GI24" s="316"/>
      <c r="GJ24" s="316"/>
      <c r="GK24" s="316"/>
      <c r="GL24" s="316"/>
      <c r="GM24" s="316"/>
      <c r="GN24" s="316"/>
      <c r="GO24" s="316"/>
      <c r="GP24" s="316"/>
      <c r="GQ24" s="316"/>
      <c r="GR24" s="316"/>
      <c r="GS24" s="316"/>
      <c r="GT24" s="316"/>
      <c r="GU24" s="316"/>
      <c r="GV24" s="316"/>
      <c r="GW24" s="316"/>
      <c r="GX24" s="316"/>
      <c r="GY24" s="316"/>
      <c r="GZ24" s="316"/>
      <c r="HA24" s="316"/>
      <c r="HB24" s="316"/>
      <c r="HC24" s="316"/>
      <c r="HD24" s="316"/>
      <c r="HE24" s="316"/>
      <c r="HF24" s="316"/>
      <c r="HG24" s="316"/>
      <c r="HH24" s="316"/>
      <c r="HI24" s="316"/>
      <c r="HJ24" s="316"/>
      <c r="HK24" s="316"/>
      <c r="HL24" s="316"/>
      <c r="HM24" s="316"/>
      <c r="HN24" s="316"/>
      <c r="HO24" s="316"/>
      <c r="HP24" s="316"/>
      <c r="HQ24" s="316"/>
      <c r="HR24" s="316"/>
      <c r="HS24" s="316"/>
      <c r="HT24" s="316"/>
      <c r="HU24" s="316"/>
      <c r="HV24" s="316"/>
      <c r="HW24" s="316"/>
      <c r="HX24" s="316"/>
      <c r="HY24" s="316"/>
      <c r="HZ24" s="316"/>
      <c r="IA24" s="316"/>
      <c r="IB24" s="316"/>
      <c r="IC24" s="316"/>
      <c r="ID24" s="316"/>
      <c r="IE24" s="316"/>
      <c r="IF24" s="316"/>
      <c r="IG24" s="316"/>
      <c r="IH24" s="316"/>
      <c r="II24" s="316"/>
      <c r="IJ24" s="316"/>
      <c r="IK24" s="316"/>
      <c r="IL24" s="316"/>
      <c r="IM24" s="316"/>
      <c r="IN24" s="316"/>
      <c r="IO24" s="316"/>
      <c r="IP24" s="316"/>
      <c r="IQ24" s="316"/>
      <c r="IR24" s="316"/>
      <c r="IS24" s="316"/>
    </row>
    <row r="25" spans="1:253">
      <c r="A25" s="333" t="s">
        <v>395</v>
      </c>
      <c r="B25" s="342">
        <v>6015</v>
      </c>
      <c r="C25" s="343">
        <v>3306</v>
      </c>
      <c r="D25" s="343">
        <v>2709</v>
      </c>
      <c r="E25" s="343">
        <v>1621</v>
      </c>
      <c r="F25" s="343">
        <v>1183</v>
      </c>
      <c r="G25" s="343">
        <v>88</v>
      </c>
      <c r="H25" s="343">
        <v>326</v>
      </c>
      <c r="I25" s="343">
        <v>43</v>
      </c>
      <c r="J25" s="343">
        <v>361</v>
      </c>
      <c r="K25" s="343">
        <v>1841</v>
      </c>
      <c r="L25" s="343">
        <v>24</v>
      </c>
      <c r="M25" s="343">
        <v>510</v>
      </c>
      <c r="N25" s="343">
        <v>18</v>
      </c>
      <c r="O25" s="339">
        <v>5.61</v>
      </c>
      <c r="P25" s="339">
        <v>6.01</v>
      </c>
      <c r="Q25" s="339">
        <v>5.19</v>
      </c>
      <c r="R25" s="343"/>
      <c r="S25" s="343"/>
      <c r="T25" s="343"/>
      <c r="U25" s="343"/>
      <c r="V25" s="316"/>
      <c r="W25" s="316"/>
      <c r="X25" s="316"/>
      <c r="Y25" s="316"/>
      <c r="Z25" s="316"/>
      <c r="AA25" s="316"/>
      <c r="AB25" s="316"/>
      <c r="AC25" s="316"/>
      <c r="AD25" s="316"/>
      <c r="AE25" s="316"/>
      <c r="AF25" s="316"/>
      <c r="AG25" s="316"/>
      <c r="AH25" s="316"/>
      <c r="AI25" s="316"/>
      <c r="AJ25" s="316"/>
      <c r="AK25" s="316"/>
      <c r="AL25" s="316"/>
      <c r="AM25" s="316"/>
      <c r="AN25" s="316"/>
      <c r="AO25" s="316"/>
      <c r="AP25" s="316"/>
      <c r="AQ25" s="316"/>
      <c r="AR25" s="316"/>
      <c r="AS25" s="316"/>
      <c r="AT25" s="316"/>
      <c r="AU25" s="316"/>
      <c r="AV25" s="316"/>
      <c r="AW25" s="316"/>
      <c r="AX25" s="316"/>
      <c r="AY25" s="316"/>
      <c r="AZ25" s="316"/>
      <c r="BA25" s="316"/>
      <c r="BB25" s="316"/>
      <c r="BC25" s="316"/>
      <c r="BD25" s="316"/>
      <c r="BE25" s="316"/>
      <c r="BF25" s="316"/>
      <c r="BG25" s="316"/>
      <c r="BH25" s="316"/>
      <c r="BI25" s="316"/>
      <c r="BJ25" s="316"/>
      <c r="BK25" s="316"/>
      <c r="BL25" s="316"/>
      <c r="BM25" s="316"/>
      <c r="BN25" s="316"/>
      <c r="BO25" s="316"/>
      <c r="BP25" s="316"/>
      <c r="BQ25" s="316"/>
      <c r="BR25" s="316"/>
      <c r="BS25" s="316"/>
      <c r="BT25" s="316"/>
      <c r="BU25" s="316"/>
      <c r="BV25" s="316"/>
      <c r="BW25" s="316"/>
      <c r="BX25" s="316"/>
      <c r="BY25" s="316"/>
      <c r="BZ25" s="316"/>
      <c r="CA25" s="316"/>
      <c r="CB25" s="316"/>
      <c r="CC25" s="316"/>
      <c r="CD25" s="316"/>
      <c r="CE25" s="316"/>
      <c r="CF25" s="316"/>
      <c r="CG25" s="316"/>
      <c r="CH25" s="316"/>
      <c r="CI25" s="316"/>
      <c r="CJ25" s="316"/>
      <c r="CK25" s="316"/>
      <c r="CL25" s="316"/>
      <c r="CM25" s="316"/>
      <c r="CN25" s="316"/>
      <c r="CO25" s="316"/>
      <c r="CP25" s="316"/>
      <c r="CQ25" s="316"/>
      <c r="CR25" s="316"/>
      <c r="CS25" s="316"/>
      <c r="CT25" s="316"/>
      <c r="CU25" s="316"/>
      <c r="CV25" s="316"/>
      <c r="CW25" s="316"/>
      <c r="CX25" s="316"/>
      <c r="CY25" s="316"/>
      <c r="CZ25" s="316"/>
      <c r="DA25" s="316"/>
      <c r="DB25" s="316"/>
      <c r="DC25" s="316"/>
      <c r="DD25" s="316"/>
      <c r="DE25" s="316"/>
      <c r="DF25" s="316"/>
      <c r="DG25" s="316"/>
      <c r="DH25" s="316"/>
      <c r="DI25" s="316"/>
      <c r="DJ25" s="316"/>
      <c r="DK25" s="316"/>
      <c r="DL25" s="316"/>
      <c r="DM25" s="316"/>
      <c r="DN25" s="316"/>
      <c r="DO25" s="316"/>
      <c r="DP25" s="316"/>
      <c r="DQ25" s="316"/>
      <c r="DR25" s="316"/>
      <c r="DS25" s="316"/>
      <c r="DT25" s="316"/>
      <c r="DU25" s="316"/>
      <c r="DV25" s="316"/>
      <c r="DW25" s="316"/>
      <c r="DX25" s="316"/>
      <c r="DY25" s="316"/>
      <c r="DZ25" s="316"/>
      <c r="EA25" s="316"/>
      <c r="EB25" s="316"/>
      <c r="EC25" s="316"/>
      <c r="ED25" s="316"/>
      <c r="EE25" s="316"/>
      <c r="EF25" s="316"/>
      <c r="EG25" s="316"/>
      <c r="EH25" s="316"/>
      <c r="EI25" s="316"/>
      <c r="EJ25" s="316"/>
      <c r="EK25" s="316"/>
      <c r="EL25" s="316"/>
      <c r="EM25" s="316"/>
      <c r="EN25" s="316"/>
      <c r="EO25" s="316"/>
      <c r="EP25" s="316"/>
      <c r="EQ25" s="316"/>
      <c r="ER25" s="316"/>
      <c r="ES25" s="316"/>
      <c r="ET25" s="316"/>
      <c r="EU25" s="316"/>
      <c r="EV25" s="316"/>
      <c r="EW25" s="316"/>
      <c r="EX25" s="316"/>
      <c r="EY25" s="316"/>
      <c r="EZ25" s="316"/>
      <c r="FA25" s="316"/>
      <c r="FB25" s="316"/>
      <c r="FC25" s="316"/>
      <c r="FD25" s="316"/>
      <c r="FE25" s="316"/>
      <c r="FF25" s="316"/>
      <c r="FG25" s="316"/>
      <c r="FH25" s="316"/>
      <c r="FI25" s="316"/>
      <c r="FJ25" s="316"/>
      <c r="FK25" s="316"/>
      <c r="FL25" s="316"/>
      <c r="FM25" s="316"/>
      <c r="FN25" s="316"/>
      <c r="FO25" s="316"/>
      <c r="FP25" s="316"/>
      <c r="FQ25" s="316"/>
      <c r="FR25" s="316"/>
      <c r="FS25" s="316"/>
      <c r="FT25" s="316"/>
      <c r="FU25" s="316"/>
      <c r="FV25" s="316"/>
      <c r="FW25" s="316"/>
      <c r="FX25" s="316"/>
      <c r="FY25" s="316"/>
      <c r="FZ25" s="316"/>
      <c r="GA25" s="316"/>
      <c r="GB25" s="316"/>
      <c r="GC25" s="316"/>
      <c r="GD25" s="316"/>
      <c r="GE25" s="316"/>
      <c r="GF25" s="316"/>
      <c r="GG25" s="316"/>
      <c r="GH25" s="316"/>
      <c r="GI25" s="316"/>
      <c r="GJ25" s="316"/>
      <c r="GK25" s="316"/>
      <c r="GL25" s="316"/>
      <c r="GM25" s="316"/>
      <c r="GN25" s="316"/>
      <c r="GO25" s="316"/>
      <c r="GP25" s="316"/>
      <c r="GQ25" s="316"/>
      <c r="GR25" s="316"/>
      <c r="GS25" s="316"/>
      <c r="GT25" s="316"/>
      <c r="GU25" s="316"/>
      <c r="GV25" s="316"/>
      <c r="GW25" s="316"/>
      <c r="GX25" s="316"/>
      <c r="GY25" s="316"/>
      <c r="GZ25" s="316"/>
      <c r="HA25" s="316"/>
      <c r="HB25" s="316"/>
      <c r="HC25" s="316"/>
      <c r="HD25" s="316"/>
      <c r="HE25" s="316"/>
      <c r="HF25" s="316"/>
      <c r="HG25" s="316"/>
      <c r="HH25" s="316"/>
      <c r="HI25" s="316"/>
      <c r="HJ25" s="316"/>
      <c r="HK25" s="316"/>
      <c r="HL25" s="316"/>
      <c r="HM25" s="316"/>
      <c r="HN25" s="316"/>
      <c r="HO25" s="316"/>
      <c r="HP25" s="316"/>
      <c r="HQ25" s="316"/>
      <c r="HR25" s="316"/>
      <c r="HS25" s="316"/>
      <c r="HT25" s="316"/>
      <c r="HU25" s="316"/>
      <c r="HV25" s="316"/>
      <c r="HW25" s="316"/>
      <c r="HX25" s="316"/>
      <c r="HY25" s="316"/>
      <c r="HZ25" s="316"/>
      <c r="IA25" s="316"/>
      <c r="IB25" s="316"/>
      <c r="IC25" s="316"/>
      <c r="ID25" s="316"/>
      <c r="IE25" s="316"/>
      <c r="IF25" s="316"/>
      <c r="IG25" s="316"/>
      <c r="IH25" s="316"/>
      <c r="II25" s="316"/>
      <c r="IJ25" s="316"/>
      <c r="IK25" s="316"/>
      <c r="IL25" s="316"/>
      <c r="IM25" s="316"/>
      <c r="IN25" s="316"/>
      <c r="IO25" s="316"/>
      <c r="IP25" s="316"/>
      <c r="IQ25" s="316"/>
      <c r="IR25" s="316"/>
      <c r="IS25" s="316"/>
    </row>
    <row r="26" spans="1:253">
      <c r="A26" s="333" t="s">
        <v>396</v>
      </c>
      <c r="B26" s="342">
        <v>21341</v>
      </c>
      <c r="C26" s="343">
        <v>11652</v>
      </c>
      <c r="D26" s="343">
        <v>9689</v>
      </c>
      <c r="E26" s="343">
        <v>6762</v>
      </c>
      <c r="F26" s="343">
        <v>3476</v>
      </c>
      <c r="G26" s="343">
        <v>161</v>
      </c>
      <c r="H26" s="343">
        <v>1339</v>
      </c>
      <c r="I26" s="343">
        <v>255</v>
      </c>
      <c r="J26" s="343">
        <v>1577</v>
      </c>
      <c r="K26" s="343">
        <v>5545</v>
      </c>
      <c r="L26" s="343">
        <v>86</v>
      </c>
      <c r="M26" s="343">
        <v>2021</v>
      </c>
      <c r="N26" s="343">
        <v>119</v>
      </c>
      <c r="O26" s="339">
        <v>5.9</v>
      </c>
      <c r="P26" s="339">
        <v>6.47</v>
      </c>
      <c r="Q26" s="339">
        <v>5.34</v>
      </c>
      <c r="R26" s="343"/>
      <c r="S26" s="343"/>
      <c r="T26" s="343"/>
      <c r="U26" s="343"/>
      <c r="V26" s="316"/>
      <c r="W26" s="316"/>
      <c r="X26" s="316"/>
      <c r="Y26" s="316"/>
      <c r="Z26" s="316"/>
      <c r="AA26" s="316"/>
      <c r="AB26" s="316"/>
      <c r="AC26" s="316"/>
      <c r="AD26" s="316"/>
      <c r="AE26" s="316"/>
      <c r="AF26" s="316"/>
      <c r="AG26" s="316"/>
      <c r="AH26" s="316"/>
      <c r="AI26" s="316"/>
      <c r="AJ26" s="316"/>
      <c r="AK26" s="316"/>
      <c r="AL26" s="316"/>
      <c r="AM26" s="316"/>
      <c r="AN26" s="316"/>
      <c r="AO26" s="316"/>
      <c r="AP26" s="316"/>
      <c r="AQ26" s="316"/>
      <c r="AR26" s="316"/>
      <c r="AS26" s="316"/>
      <c r="AT26" s="316"/>
      <c r="AU26" s="316"/>
      <c r="AV26" s="316"/>
      <c r="AW26" s="316"/>
      <c r="AX26" s="316"/>
      <c r="AY26" s="316"/>
      <c r="AZ26" s="316"/>
      <c r="BA26" s="316"/>
      <c r="BB26" s="316"/>
      <c r="BC26" s="316"/>
      <c r="BD26" s="316"/>
      <c r="BE26" s="316"/>
      <c r="BF26" s="316"/>
      <c r="BG26" s="316"/>
      <c r="BH26" s="316"/>
      <c r="BI26" s="316"/>
      <c r="BJ26" s="316"/>
      <c r="BK26" s="316"/>
      <c r="BL26" s="316"/>
      <c r="BM26" s="316"/>
      <c r="BN26" s="316"/>
      <c r="BO26" s="316"/>
      <c r="BP26" s="316"/>
      <c r="BQ26" s="316"/>
      <c r="BR26" s="316"/>
      <c r="BS26" s="316"/>
      <c r="BT26" s="316"/>
      <c r="BU26" s="316"/>
      <c r="BV26" s="316"/>
      <c r="BW26" s="316"/>
      <c r="BX26" s="316"/>
      <c r="BY26" s="316"/>
      <c r="BZ26" s="316"/>
      <c r="CA26" s="316"/>
      <c r="CB26" s="316"/>
      <c r="CC26" s="316"/>
      <c r="CD26" s="316"/>
      <c r="CE26" s="316"/>
      <c r="CF26" s="316"/>
      <c r="CG26" s="316"/>
      <c r="CH26" s="316"/>
      <c r="CI26" s="316"/>
      <c r="CJ26" s="316"/>
      <c r="CK26" s="316"/>
      <c r="CL26" s="316"/>
      <c r="CM26" s="316"/>
      <c r="CN26" s="316"/>
      <c r="CO26" s="316"/>
      <c r="CP26" s="316"/>
      <c r="CQ26" s="316"/>
      <c r="CR26" s="316"/>
      <c r="CS26" s="316"/>
      <c r="CT26" s="316"/>
      <c r="CU26" s="316"/>
      <c r="CV26" s="316"/>
      <c r="CW26" s="316"/>
      <c r="CX26" s="316"/>
      <c r="CY26" s="316"/>
      <c r="CZ26" s="316"/>
      <c r="DA26" s="316"/>
      <c r="DB26" s="316"/>
      <c r="DC26" s="316"/>
      <c r="DD26" s="316"/>
      <c r="DE26" s="316"/>
      <c r="DF26" s="316"/>
      <c r="DG26" s="316"/>
      <c r="DH26" s="316"/>
      <c r="DI26" s="316"/>
      <c r="DJ26" s="316"/>
      <c r="DK26" s="316"/>
      <c r="DL26" s="316"/>
      <c r="DM26" s="316"/>
      <c r="DN26" s="316"/>
      <c r="DO26" s="316"/>
      <c r="DP26" s="316"/>
      <c r="DQ26" s="316"/>
      <c r="DR26" s="316"/>
      <c r="DS26" s="316"/>
      <c r="DT26" s="316"/>
      <c r="DU26" s="316"/>
      <c r="DV26" s="316"/>
      <c r="DW26" s="316"/>
      <c r="DX26" s="316"/>
      <c r="DY26" s="316"/>
      <c r="DZ26" s="316"/>
      <c r="EA26" s="316"/>
      <c r="EB26" s="316"/>
      <c r="EC26" s="316"/>
      <c r="ED26" s="316"/>
      <c r="EE26" s="316"/>
      <c r="EF26" s="316"/>
      <c r="EG26" s="316"/>
      <c r="EH26" s="316"/>
      <c r="EI26" s="316"/>
      <c r="EJ26" s="316"/>
      <c r="EK26" s="316"/>
      <c r="EL26" s="316"/>
      <c r="EM26" s="316"/>
      <c r="EN26" s="316"/>
      <c r="EO26" s="316"/>
      <c r="EP26" s="316"/>
      <c r="EQ26" s="316"/>
      <c r="ER26" s="316"/>
      <c r="ES26" s="316"/>
      <c r="ET26" s="316"/>
      <c r="EU26" s="316"/>
      <c r="EV26" s="316"/>
      <c r="EW26" s="316"/>
      <c r="EX26" s="316"/>
      <c r="EY26" s="316"/>
      <c r="EZ26" s="316"/>
      <c r="FA26" s="316"/>
      <c r="FB26" s="316"/>
      <c r="FC26" s="316"/>
      <c r="FD26" s="316"/>
      <c r="FE26" s="316"/>
      <c r="FF26" s="316"/>
      <c r="FG26" s="316"/>
      <c r="FH26" s="316"/>
      <c r="FI26" s="316"/>
      <c r="FJ26" s="316"/>
      <c r="FK26" s="316"/>
      <c r="FL26" s="316"/>
      <c r="FM26" s="316"/>
      <c r="FN26" s="316"/>
      <c r="FO26" s="316"/>
      <c r="FP26" s="316"/>
      <c r="FQ26" s="316"/>
      <c r="FR26" s="316"/>
      <c r="FS26" s="316"/>
      <c r="FT26" s="316"/>
      <c r="FU26" s="316"/>
      <c r="FV26" s="316"/>
      <c r="FW26" s="316"/>
      <c r="FX26" s="316"/>
      <c r="FY26" s="316"/>
      <c r="FZ26" s="316"/>
      <c r="GA26" s="316"/>
      <c r="GB26" s="316"/>
      <c r="GC26" s="316"/>
      <c r="GD26" s="316"/>
      <c r="GE26" s="316"/>
      <c r="GF26" s="316"/>
      <c r="GG26" s="316"/>
      <c r="GH26" s="316"/>
      <c r="GI26" s="316"/>
      <c r="GJ26" s="316"/>
      <c r="GK26" s="316"/>
      <c r="GL26" s="316"/>
      <c r="GM26" s="316"/>
      <c r="GN26" s="316"/>
      <c r="GO26" s="316"/>
      <c r="GP26" s="316"/>
      <c r="GQ26" s="316"/>
      <c r="GR26" s="316"/>
      <c r="GS26" s="316"/>
      <c r="GT26" s="316"/>
      <c r="GU26" s="316"/>
      <c r="GV26" s="316"/>
      <c r="GW26" s="316"/>
      <c r="GX26" s="316"/>
      <c r="GY26" s="316"/>
      <c r="GZ26" s="316"/>
      <c r="HA26" s="316"/>
      <c r="HB26" s="316"/>
      <c r="HC26" s="316"/>
      <c r="HD26" s="316"/>
      <c r="HE26" s="316"/>
      <c r="HF26" s="316"/>
      <c r="HG26" s="316"/>
      <c r="HH26" s="316"/>
      <c r="HI26" s="316"/>
      <c r="HJ26" s="316"/>
      <c r="HK26" s="316"/>
      <c r="HL26" s="316"/>
      <c r="HM26" s="316"/>
      <c r="HN26" s="316"/>
      <c r="HO26" s="316"/>
      <c r="HP26" s="316"/>
      <c r="HQ26" s="316"/>
      <c r="HR26" s="316"/>
      <c r="HS26" s="316"/>
      <c r="HT26" s="316"/>
      <c r="HU26" s="316"/>
      <c r="HV26" s="316"/>
      <c r="HW26" s="316"/>
      <c r="HX26" s="316"/>
      <c r="HY26" s="316"/>
      <c r="HZ26" s="316"/>
      <c r="IA26" s="316"/>
      <c r="IB26" s="316"/>
      <c r="IC26" s="316"/>
      <c r="ID26" s="316"/>
      <c r="IE26" s="316"/>
      <c r="IF26" s="316"/>
      <c r="IG26" s="316"/>
      <c r="IH26" s="316"/>
      <c r="II26" s="316"/>
      <c r="IJ26" s="316"/>
      <c r="IK26" s="316"/>
      <c r="IL26" s="316"/>
      <c r="IM26" s="316"/>
      <c r="IN26" s="316"/>
      <c r="IO26" s="316"/>
      <c r="IP26" s="316"/>
      <c r="IQ26" s="316"/>
      <c r="IR26" s="316"/>
      <c r="IS26" s="316"/>
    </row>
    <row r="27" spans="1:253">
      <c r="A27" s="333" t="s">
        <v>397</v>
      </c>
      <c r="B27" s="342">
        <v>17871</v>
      </c>
      <c r="C27" s="343">
        <v>9937</v>
      </c>
      <c r="D27" s="343">
        <v>7934</v>
      </c>
      <c r="E27" s="343">
        <v>5714</v>
      </c>
      <c r="F27" s="343">
        <v>2919</v>
      </c>
      <c r="G27" s="343">
        <v>155</v>
      </c>
      <c r="H27" s="343">
        <v>842</v>
      </c>
      <c r="I27" s="343">
        <v>164</v>
      </c>
      <c r="J27" s="343">
        <v>1278</v>
      </c>
      <c r="K27" s="343">
        <v>4906</v>
      </c>
      <c r="L27" s="343">
        <v>74</v>
      </c>
      <c r="M27" s="343">
        <v>1624</v>
      </c>
      <c r="N27" s="343">
        <v>195</v>
      </c>
      <c r="O27" s="339">
        <v>3.95</v>
      </c>
      <c r="P27" s="339">
        <v>4.45</v>
      </c>
      <c r="Q27" s="339">
        <v>3.46</v>
      </c>
      <c r="R27" s="343"/>
      <c r="S27" s="343"/>
      <c r="T27" s="343"/>
      <c r="U27" s="343"/>
      <c r="V27" s="316"/>
      <c r="W27" s="316"/>
      <c r="X27" s="316"/>
      <c r="Y27" s="316"/>
      <c r="Z27" s="316"/>
      <c r="AA27" s="316"/>
      <c r="AB27" s="316"/>
      <c r="AC27" s="316"/>
      <c r="AD27" s="316"/>
      <c r="AE27" s="316"/>
      <c r="AF27" s="316"/>
      <c r="AG27" s="316"/>
      <c r="AH27" s="316"/>
      <c r="AI27" s="316"/>
      <c r="AJ27" s="316"/>
      <c r="AK27" s="316"/>
      <c r="AL27" s="316"/>
      <c r="AM27" s="316"/>
      <c r="AN27" s="316"/>
      <c r="AO27" s="316"/>
      <c r="AP27" s="316"/>
      <c r="AQ27" s="316"/>
      <c r="AR27" s="316"/>
      <c r="AS27" s="316"/>
      <c r="AT27" s="316"/>
      <c r="AU27" s="316"/>
      <c r="AV27" s="316"/>
      <c r="AW27" s="316"/>
      <c r="AX27" s="316"/>
      <c r="AY27" s="316"/>
      <c r="AZ27" s="316"/>
      <c r="BA27" s="316"/>
      <c r="BB27" s="316"/>
      <c r="BC27" s="316"/>
      <c r="BD27" s="316"/>
      <c r="BE27" s="316"/>
      <c r="BF27" s="316"/>
      <c r="BG27" s="316"/>
      <c r="BH27" s="316"/>
      <c r="BI27" s="316"/>
      <c r="BJ27" s="316"/>
      <c r="BK27" s="316"/>
      <c r="BL27" s="316"/>
      <c r="BM27" s="316"/>
      <c r="BN27" s="316"/>
      <c r="BO27" s="316"/>
      <c r="BP27" s="316"/>
      <c r="BQ27" s="316"/>
      <c r="BR27" s="316"/>
      <c r="BS27" s="316"/>
      <c r="BT27" s="316"/>
      <c r="BU27" s="316"/>
      <c r="BV27" s="316"/>
      <c r="BW27" s="316"/>
      <c r="BX27" s="316"/>
      <c r="BY27" s="316"/>
      <c r="BZ27" s="316"/>
      <c r="CA27" s="316"/>
      <c r="CB27" s="316"/>
      <c r="CC27" s="316"/>
      <c r="CD27" s="316"/>
      <c r="CE27" s="316"/>
      <c r="CF27" s="316"/>
      <c r="CG27" s="316"/>
      <c r="CH27" s="316"/>
      <c r="CI27" s="316"/>
      <c r="CJ27" s="316"/>
      <c r="CK27" s="316"/>
      <c r="CL27" s="316"/>
      <c r="CM27" s="316"/>
      <c r="CN27" s="316"/>
      <c r="CO27" s="316"/>
      <c r="CP27" s="316"/>
      <c r="CQ27" s="316"/>
      <c r="CR27" s="316"/>
      <c r="CS27" s="316"/>
      <c r="CT27" s="316"/>
      <c r="CU27" s="316"/>
      <c r="CV27" s="316"/>
      <c r="CW27" s="316"/>
      <c r="CX27" s="316"/>
      <c r="CY27" s="316"/>
      <c r="CZ27" s="316"/>
      <c r="DA27" s="316"/>
      <c r="DB27" s="316"/>
      <c r="DC27" s="316"/>
      <c r="DD27" s="316"/>
      <c r="DE27" s="316"/>
      <c r="DF27" s="316"/>
      <c r="DG27" s="316"/>
      <c r="DH27" s="316"/>
      <c r="DI27" s="316"/>
      <c r="DJ27" s="316"/>
      <c r="DK27" s="316"/>
      <c r="DL27" s="316"/>
      <c r="DM27" s="316"/>
      <c r="DN27" s="316"/>
      <c r="DO27" s="316"/>
      <c r="DP27" s="316"/>
      <c r="DQ27" s="316"/>
      <c r="DR27" s="316"/>
      <c r="DS27" s="316"/>
      <c r="DT27" s="316"/>
      <c r="DU27" s="316"/>
      <c r="DV27" s="316"/>
      <c r="DW27" s="316"/>
      <c r="DX27" s="316"/>
      <c r="DY27" s="316"/>
      <c r="DZ27" s="316"/>
      <c r="EA27" s="316"/>
      <c r="EB27" s="316"/>
      <c r="EC27" s="316"/>
      <c r="ED27" s="316"/>
      <c r="EE27" s="316"/>
      <c r="EF27" s="316"/>
      <c r="EG27" s="316"/>
      <c r="EH27" s="316"/>
      <c r="EI27" s="316"/>
      <c r="EJ27" s="316"/>
      <c r="EK27" s="316"/>
      <c r="EL27" s="316"/>
      <c r="EM27" s="316"/>
      <c r="EN27" s="316"/>
      <c r="EO27" s="316"/>
      <c r="EP27" s="316"/>
      <c r="EQ27" s="316"/>
      <c r="ER27" s="316"/>
      <c r="ES27" s="316"/>
      <c r="ET27" s="316"/>
      <c r="EU27" s="316"/>
      <c r="EV27" s="316"/>
      <c r="EW27" s="316"/>
      <c r="EX27" s="316"/>
      <c r="EY27" s="316"/>
      <c r="EZ27" s="316"/>
      <c r="FA27" s="316"/>
      <c r="FB27" s="316"/>
      <c r="FC27" s="316"/>
      <c r="FD27" s="316"/>
      <c r="FE27" s="316"/>
      <c r="FF27" s="316"/>
      <c r="FG27" s="316"/>
      <c r="FH27" s="316"/>
      <c r="FI27" s="316"/>
      <c r="FJ27" s="316"/>
      <c r="FK27" s="316"/>
      <c r="FL27" s="316"/>
      <c r="FM27" s="316"/>
      <c r="FN27" s="316"/>
      <c r="FO27" s="316"/>
      <c r="FP27" s="316"/>
      <c r="FQ27" s="316"/>
      <c r="FR27" s="316"/>
      <c r="FS27" s="316"/>
      <c r="FT27" s="316"/>
      <c r="FU27" s="316"/>
      <c r="FV27" s="316"/>
      <c r="FW27" s="316"/>
      <c r="FX27" s="316"/>
      <c r="FY27" s="316"/>
      <c r="FZ27" s="316"/>
      <c r="GA27" s="316"/>
      <c r="GB27" s="316"/>
      <c r="GC27" s="316"/>
      <c r="GD27" s="316"/>
      <c r="GE27" s="316"/>
      <c r="GF27" s="316"/>
      <c r="GG27" s="316"/>
      <c r="GH27" s="316"/>
      <c r="GI27" s="316"/>
      <c r="GJ27" s="316"/>
      <c r="GK27" s="316"/>
      <c r="GL27" s="316"/>
      <c r="GM27" s="316"/>
      <c r="GN27" s="316"/>
      <c r="GO27" s="316"/>
      <c r="GP27" s="316"/>
      <c r="GQ27" s="316"/>
      <c r="GR27" s="316"/>
      <c r="GS27" s="316"/>
      <c r="GT27" s="316"/>
      <c r="GU27" s="316"/>
      <c r="GV27" s="316"/>
      <c r="GW27" s="316"/>
      <c r="GX27" s="316"/>
      <c r="GY27" s="316"/>
      <c r="GZ27" s="316"/>
      <c r="HA27" s="316"/>
      <c r="HB27" s="316"/>
      <c r="HC27" s="316"/>
      <c r="HD27" s="316"/>
      <c r="HE27" s="316"/>
      <c r="HF27" s="316"/>
      <c r="HG27" s="316"/>
      <c r="HH27" s="316"/>
      <c r="HI27" s="316"/>
      <c r="HJ27" s="316"/>
      <c r="HK27" s="316"/>
      <c r="HL27" s="316"/>
      <c r="HM27" s="316"/>
      <c r="HN27" s="316"/>
      <c r="HO27" s="316"/>
      <c r="HP27" s="316"/>
      <c r="HQ27" s="316"/>
      <c r="HR27" s="316"/>
      <c r="HS27" s="316"/>
      <c r="HT27" s="316"/>
      <c r="HU27" s="316"/>
      <c r="HV27" s="316"/>
      <c r="HW27" s="316"/>
      <c r="HX27" s="316"/>
      <c r="HY27" s="316"/>
      <c r="HZ27" s="316"/>
      <c r="IA27" s="316"/>
      <c r="IB27" s="316"/>
      <c r="IC27" s="316"/>
      <c r="ID27" s="316"/>
      <c r="IE27" s="316"/>
      <c r="IF27" s="316"/>
      <c r="IG27" s="316"/>
      <c r="IH27" s="316"/>
      <c r="II27" s="316"/>
      <c r="IJ27" s="316"/>
      <c r="IK27" s="316"/>
      <c r="IL27" s="316"/>
      <c r="IM27" s="316"/>
      <c r="IN27" s="316"/>
      <c r="IO27" s="316"/>
      <c r="IP27" s="316"/>
      <c r="IQ27" s="316"/>
      <c r="IR27" s="316"/>
      <c r="IS27" s="316"/>
    </row>
    <row r="28" spans="1:253">
      <c r="A28" s="333" t="s">
        <v>398</v>
      </c>
      <c r="B28" s="342">
        <v>15487</v>
      </c>
      <c r="C28" s="343">
        <v>8290</v>
      </c>
      <c r="D28" s="343">
        <v>7197</v>
      </c>
      <c r="E28" s="343">
        <v>4683</v>
      </c>
      <c r="F28" s="343">
        <v>2128</v>
      </c>
      <c r="G28" s="343">
        <v>144</v>
      </c>
      <c r="H28" s="343">
        <v>875</v>
      </c>
      <c r="I28" s="343">
        <v>168</v>
      </c>
      <c r="J28" s="343">
        <v>909</v>
      </c>
      <c r="K28" s="343">
        <v>4141</v>
      </c>
      <c r="L28" s="343">
        <v>59</v>
      </c>
      <c r="M28" s="343">
        <v>2295</v>
      </c>
      <c r="N28" s="343">
        <v>85</v>
      </c>
      <c r="O28" s="339">
        <v>5.89</v>
      </c>
      <c r="P28" s="339">
        <v>6.55</v>
      </c>
      <c r="Q28" s="339">
        <v>5.28</v>
      </c>
      <c r="R28" s="343"/>
      <c r="S28" s="343"/>
      <c r="T28" s="343"/>
      <c r="U28" s="343"/>
      <c r="V28" s="316"/>
      <c r="W28" s="316"/>
      <c r="X28" s="316"/>
      <c r="Y28" s="316"/>
      <c r="Z28" s="316"/>
      <c r="AA28" s="316"/>
      <c r="AB28" s="316"/>
      <c r="AC28" s="316"/>
      <c r="AD28" s="316"/>
      <c r="AE28" s="316"/>
      <c r="AF28" s="316"/>
      <c r="AG28" s="316"/>
      <c r="AH28" s="316"/>
      <c r="AI28" s="316"/>
      <c r="AJ28" s="316"/>
      <c r="AK28" s="316"/>
      <c r="AL28" s="316"/>
      <c r="AM28" s="316"/>
      <c r="AN28" s="316"/>
      <c r="AO28" s="316"/>
      <c r="AP28" s="316"/>
      <c r="AQ28" s="316"/>
      <c r="AR28" s="316"/>
      <c r="AS28" s="316"/>
      <c r="AT28" s="316"/>
      <c r="AU28" s="316"/>
      <c r="AV28" s="316"/>
      <c r="AW28" s="316"/>
      <c r="AX28" s="316"/>
      <c r="AY28" s="316"/>
      <c r="AZ28" s="316"/>
      <c r="BA28" s="316"/>
      <c r="BB28" s="316"/>
      <c r="BC28" s="316"/>
      <c r="BD28" s="316"/>
      <c r="BE28" s="316"/>
      <c r="BF28" s="316"/>
      <c r="BG28" s="316"/>
      <c r="BH28" s="316"/>
      <c r="BI28" s="316"/>
      <c r="BJ28" s="316"/>
      <c r="BK28" s="316"/>
      <c r="BL28" s="316"/>
      <c r="BM28" s="316"/>
      <c r="BN28" s="316"/>
      <c r="BO28" s="316"/>
      <c r="BP28" s="316"/>
      <c r="BQ28" s="316"/>
      <c r="BR28" s="316"/>
      <c r="BS28" s="316"/>
      <c r="BT28" s="316"/>
      <c r="BU28" s="316"/>
      <c r="BV28" s="316"/>
      <c r="BW28" s="316"/>
      <c r="BX28" s="316"/>
      <c r="BY28" s="316"/>
      <c r="BZ28" s="316"/>
      <c r="CA28" s="316"/>
      <c r="CB28" s="316"/>
      <c r="CC28" s="316"/>
      <c r="CD28" s="316"/>
      <c r="CE28" s="316"/>
      <c r="CF28" s="316"/>
      <c r="CG28" s="316"/>
      <c r="CH28" s="316"/>
      <c r="CI28" s="316"/>
      <c r="CJ28" s="316"/>
      <c r="CK28" s="316"/>
      <c r="CL28" s="316"/>
      <c r="CM28" s="316"/>
      <c r="CN28" s="316"/>
      <c r="CO28" s="316"/>
      <c r="CP28" s="316"/>
      <c r="CQ28" s="316"/>
      <c r="CR28" s="316"/>
      <c r="CS28" s="316"/>
      <c r="CT28" s="316"/>
      <c r="CU28" s="316"/>
      <c r="CV28" s="316"/>
      <c r="CW28" s="316"/>
      <c r="CX28" s="316"/>
      <c r="CY28" s="316"/>
      <c r="CZ28" s="316"/>
      <c r="DA28" s="316"/>
      <c r="DB28" s="316"/>
      <c r="DC28" s="316"/>
      <c r="DD28" s="316"/>
      <c r="DE28" s="316"/>
      <c r="DF28" s="316"/>
      <c r="DG28" s="316"/>
      <c r="DH28" s="316"/>
      <c r="DI28" s="316"/>
      <c r="DJ28" s="316"/>
      <c r="DK28" s="316"/>
      <c r="DL28" s="316"/>
      <c r="DM28" s="316"/>
      <c r="DN28" s="316"/>
      <c r="DO28" s="316"/>
      <c r="DP28" s="316"/>
      <c r="DQ28" s="316"/>
      <c r="DR28" s="316"/>
      <c r="DS28" s="316"/>
      <c r="DT28" s="316"/>
      <c r="DU28" s="316"/>
      <c r="DV28" s="316"/>
      <c r="DW28" s="316"/>
      <c r="DX28" s="316"/>
      <c r="DY28" s="316"/>
      <c r="DZ28" s="316"/>
      <c r="EA28" s="316"/>
      <c r="EB28" s="316"/>
      <c r="EC28" s="316"/>
      <c r="ED28" s="316"/>
      <c r="EE28" s="316"/>
      <c r="EF28" s="316"/>
      <c r="EG28" s="316"/>
      <c r="EH28" s="316"/>
      <c r="EI28" s="316"/>
      <c r="EJ28" s="316"/>
      <c r="EK28" s="316"/>
      <c r="EL28" s="316"/>
      <c r="EM28" s="316"/>
      <c r="EN28" s="316"/>
      <c r="EO28" s="316"/>
      <c r="EP28" s="316"/>
      <c r="EQ28" s="316"/>
      <c r="ER28" s="316"/>
      <c r="ES28" s="316"/>
      <c r="ET28" s="316"/>
      <c r="EU28" s="316"/>
      <c r="EV28" s="316"/>
      <c r="EW28" s="316"/>
      <c r="EX28" s="316"/>
      <c r="EY28" s="316"/>
      <c r="EZ28" s="316"/>
      <c r="FA28" s="316"/>
      <c r="FB28" s="316"/>
      <c r="FC28" s="316"/>
      <c r="FD28" s="316"/>
      <c r="FE28" s="316"/>
      <c r="FF28" s="316"/>
      <c r="FG28" s="316"/>
      <c r="FH28" s="316"/>
      <c r="FI28" s="316"/>
      <c r="FJ28" s="316"/>
      <c r="FK28" s="316"/>
      <c r="FL28" s="316"/>
      <c r="FM28" s="316"/>
      <c r="FN28" s="316"/>
      <c r="FO28" s="316"/>
      <c r="FP28" s="316"/>
      <c r="FQ28" s="316"/>
      <c r="FR28" s="316"/>
      <c r="FS28" s="316"/>
      <c r="FT28" s="316"/>
      <c r="FU28" s="316"/>
      <c r="FV28" s="316"/>
      <c r="FW28" s="316"/>
      <c r="FX28" s="316"/>
      <c r="FY28" s="316"/>
      <c r="FZ28" s="316"/>
      <c r="GA28" s="316"/>
      <c r="GB28" s="316"/>
      <c r="GC28" s="316"/>
      <c r="GD28" s="316"/>
      <c r="GE28" s="316"/>
      <c r="GF28" s="316"/>
      <c r="GG28" s="316"/>
      <c r="GH28" s="316"/>
      <c r="GI28" s="316"/>
      <c r="GJ28" s="316"/>
      <c r="GK28" s="316"/>
      <c r="GL28" s="316"/>
      <c r="GM28" s="316"/>
      <c r="GN28" s="316"/>
      <c r="GO28" s="316"/>
      <c r="GP28" s="316"/>
      <c r="GQ28" s="316"/>
      <c r="GR28" s="316"/>
      <c r="GS28" s="316"/>
      <c r="GT28" s="316"/>
      <c r="GU28" s="316"/>
      <c r="GV28" s="316"/>
      <c r="GW28" s="316"/>
      <c r="GX28" s="316"/>
      <c r="GY28" s="316"/>
      <c r="GZ28" s="316"/>
      <c r="HA28" s="316"/>
      <c r="HB28" s="316"/>
      <c r="HC28" s="316"/>
      <c r="HD28" s="316"/>
      <c r="HE28" s="316"/>
      <c r="HF28" s="316"/>
      <c r="HG28" s="316"/>
      <c r="HH28" s="316"/>
      <c r="HI28" s="316"/>
      <c r="HJ28" s="316"/>
      <c r="HK28" s="316"/>
      <c r="HL28" s="316"/>
      <c r="HM28" s="316"/>
      <c r="HN28" s="316"/>
      <c r="HO28" s="316"/>
      <c r="HP28" s="316"/>
      <c r="HQ28" s="316"/>
      <c r="HR28" s="316"/>
      <c r="HS28" s="316"/>
      <c r="HT28" s="316"/>
      <c r="HU28" s="316"/>
      <c r="HV28" s="316"/>
      <c r="HW28" s="316"/>
      <c r="HX28" s="316"/>
      <c r="HY28" s="316"/>
      <c r="HZ28" s="316"/>
      <c r="IA28" s="316"/>
      <c r="IB28" s="316"/>
      <c r="IC28" s="316"/>
      <c r="ID28" s="316"/>
      <c r="IE28" s="316"/>
      <c r="IF28" s="316"/>
      <c r="IG28" s="316"/>
      <c r="IH28" s="316"/>
      <c r="II28" s="316"/>
      <c r="IJ28" s="316"/>
      <c r="IK28" s="316"/>
      <c r="IL28" s="316"/>
      <c r="IM28" s="316"/>
      <c r="IN28" s="316"/>
      <c r="IO28" s="316"/>
      <c r="IP28" s="316"/>
      <c r="IQ28" s="316"/>
      <c r="IR28" s="316"/>
      <c r="IS28" s="316"/>
    </row>
    <row r="29" spans="1:253">
      <c r="A29" s="333" t="s">
        <v>399</v>
      </c>
      <c r="B29" s="342">
        <v>5987</v>
      </c>
      <c r="C29" s="343">
        <v>3277</v>
      </c>
      <c r="D29" s="343">
        <v>2710</v>
      </c>
      <c r="E29" s="343">
        <v>1603</v>
      </c>
      <c r="F29" s="343">
        <v>1121</v>
      </c>
      <c r="G29" s="343">
        <v>46</v>
      </c>
      <c r="H29" s="343">
        <v>418</v>
      </c>
      <c r="I29" s="343">
        <v>83</v>
      </c>
      <c r="J29" s="343">
        <v>361</v>
      </c>
      <c r="K29" s="343">
        <v>1845</v>
      </c>
      <c r="L29" s="343">
        <v>12</v>
      </c>
      <c r="M29" s="343">
        <v>459</v>
      </c>
      <c r="N29" s="343">
        <v>39</v>
      </c>
      <c r="O29" s="339">
        <v>4.24</v>
      </c>
      <c r="P29" s="339">
        <v>4.68</v>
      </c>
      <c r="Q29" s="339">
        <v>3.8</v>
      </c>
      <c r="R29" s="343"/>
      <c r="S29" s="343"/>
      <c r="T29" s="343"/>
      <c r="U29" s="343"/>
      <c r="V29" s="316"/>
      <c r="W29" s="316"/>
      <c r="X29" s="316"/>
      <c r="Y29" s="316"/>
      <c r="Z29" s="316"/>
      <c r="AA29" s="316"/>
      <c r="AB29" s="316"/>
      <c r="AC29" s="316"/>
      <c r="AD29" s="316"/>
      <c r="AE29" s="316"/>
      <c r="AF29" s="316"/>
      <c r="AG29" s="316"/>
      <c r="AH29" s="316"/>
      <c r="AI29" s="316"/>
      <c r="AJ29" s="316"/>
      <c r="AK29" s="316"/>
      <c r="AL29" s="316"/>
      <c r="AM29" s="316"/>
      <c r="AN29" s="316"/>
      <c r="AO29" s="316"/>
      <c r="AP29" s="316"/>
      <c r="AQ29" s="316"/>
      <c r="AR29" s="316"/>
      <c r="AS29" s="316"/>
      <c r="AT29" s="316"/>
      <c r="AU29" s="316"/>
      <c r="AV29" s="316"/>
      <c r="AW29" s="316"/>
      <c r="AX29" s="316"/>
      <c r="AY29" s="316"/>
      <c r="AZ29" s="316"/>
      <c r="BA29" s="316"/>
      <c r="BB29" s="316"/>
      <c r="BC29" s="316"/>
      <c r="BD29" s="316"/>
      <c r="BE29" s="316"/>
      <c r="BF29" s="316"/>
      <c r="BG29" s="316"/>
      <c r="BH29" s="316"/>
      <c r="BI29" s="316"/>
      <c r="BJ29" s="316"/>
      <c r="BK29" s="316"/>
      <c r="BL29" s="316"/>
      <c r="BM29" s="316"/>
      <c r="BN29" s="316"/>
      <c r="BO29" s="316"/>
      <c r="BP29" s="316"/>
      <c r="BQ29" s="316"/>
      <c r="BR29" s="316"/>
      <c r="BS29" s="316"/>
      <c r="BT29" s="316"/>
      <c r="BU29" s="316"/>
      <c r="BV29" s="316"/>
      <c r="BW29" s="316"/>
      <c r="BX29" s="316"/>
      <c r="BY29" s="316"/>
      <c r="BZ29" s="316"/>
      <c r="CA29" s="316"/>
      <c r="CB29" s="316"/>
      <c r="CC29" s="316"/>
      <c r="CD29" s="316"/>
      <c r="CE29" s="316"/>
      <c r="CF29" s="316"/>
      <c r="CG29" s="316"/>
      <c r="CH29" s="316"/>
      <c r="CI29" s="316"/>
      <c r="CJ29" s="316"/>
      <c r="CK29" s="316"/>
      <c r="CL29" s="316"/>
      <c r="CM29" s="316"/>
      <c r="CN29" s="316"/>
      <c r="CO29" s="316"/>
      <c r="CP29" s="316"/>
      <c r="CQ29" s="316"/>
      <c r="CR29" s="316"/>
      <c r="CS29" s="316"/>
      <c r="CT29" s="316"/>
      <c r="CU29" s="316"/>
      <c r="CV29" s="316"/>
      <c r="CW29" s="316"/>
      <c r="CX29" s="316"/>
      <c r="CY29" s="316"/>
      <c r="CZ29" s="316"/>
      <c r="DA29" s="316"/>
      <c r="DB29" s="316"/>
      <c r="DC29" s="316"/>
      <c r="DD29" s="316"/>
      <c r="DE29" s="316"/>
      <c r="DF29" s="316"/>
      <c r="DG29" s="316"/>
      <c r="DH29" s="316"/>
      <c r="DI29" s="316"/>
      <c r="DJ29" s="316"/>
      <c r="DK29" s="316"/>
      <c r="DL29" s="316"/>
      <c r="DM29" s="316"/>
      <c r="DN29" s="316"/>
      <c r="DO29" s="316"/>
      <c r="DP29" s="316"/>
      <c r="DQ29" s="316"/>
      <c r="DR29" s="316"/>
      <c r="DS29" s="316"/>
      <c r="DT29" s="316"/>
      <c r="DU29" s="316"/>
      <c r="DV29" s="316"/>
      <c r="DW29" s="316"/>
      <c r="DX29" s="316"/>
      <c r="DY29" s="316"/>
      <c r="DZ29" s="316"/>
      <c r="EA29" s="316"/>
      <c r="EB29" s="316"/>
      <c r="EC29" s="316"/>
      <c r="ED29" s="316"/>
      <c r="EE29" s="316"/>
      <c r="EF29" s="316"/>
      <c r="EG29" s="316"/>
      <c r="EH29" s="316"/>
      <c r="EI29" s="316"/>
      <c r="EJ29" s="316"/>
      <c r="EK29" s="316"/>
      <c r="EL29" s="316"/>
      <c r="EM29" s="316"/>
      <c r="EN29" s="316"/>
      <c r="EO29" s="316"/>
      <c r="EP29" s="316"/>
      <c r="EQ29" s="316"/>
      <c r="ER29" s="316"/>
      <c r="ES29" s="316"/>
      <c r="ET29" s="316"/>
      <c r="EU29" s="316"/>
      <c r="EV29" s="316"/>
      <c r="EW29" s="316"/>
      <c r="EX29" s="316"/>
      <c r="EY29" s="316"/>
      <c r="EZ29" s="316"/>
      <c r="FA29" s="316"/>
      <c r="FB29" s="316"/>
      <c r="FC29" s="316"/>
      <c r="FD29" s="316"/>
      <c r="FE29" s="316"/>
      <c r="FF29" s="316"/>
      <c r="FG29" s="316"/>
      <c r="FH29" s="316"/>
      <c r="FI29" s="316"/>
      <c r="FJ29" s="316"/>
      <c r="FK29" s="316"/>
      <c r="FL29" s="316"/>
      <c r="FM29" s="316"/>
      <c r="FN29" s="316"/>
      <c r="FO29" s="316"/>
      <c r="FP29" s="316"/>
      <c r="FQ29" s="316"/>
      <c r="FR29" s="316"/>
      <c r="FS29" s="316"/>
      <c r="FT29" s="316"/>
      <c r="FU29" s="316"/>
      <c r="FV29" s="316"/>
      <c r="FW29" s="316"/>
      <c r="FX29" s="316"/>
      <c r="FY29" s="316"/>
      <c r="FZ29" s="316"/>
      <c r="GA29" s="316"/>
      <c r="GB29" s="316"/>
      <c r="GC29" s="316"/>
      <c r="GD29" s="316"/>
      <c r="GE29" s="316"/>
      <c r="GF29" s="316"/>
      <c r="GG29" s="316"/>
      <c r="GH29" s="316"/>
      <c r="GI29" s="316"/>
      <c r="GJ29" s="316"/>
      <c r="GK29" s="316"/>
      <c r="GL29" s="316"/>
      <c r="GM29" s="316"/>
      <c r="GN29" s="316"/>
      <c r="GO29" s="316"/>
      <c r="GP29" s="316"/>
      <c r="GQ29" s="316"/>
      <c r="GR29" s="316"/>
      <c r="GS29" s="316"/>
      <c r="GT29" s="316"/>
      <c r="GU29" s="316"/>
      <c r="GV29" s="316"/>
      <c r="GW29" s="316"/>
      <c r="GX29" s="316"/>
      <c r="GY29" s="316"/>
      <c r="GZ29" s="316"/>
      <c r="HA29" s="316"/>
      <c r="HB29" s="316"/>
      <c r="HC29" s="316"/>
      <c r="HD29" s="316"/>
      <c r="HE29" s="316"/>
      <c r="HF29" s="316"/>
      <c r="HG29" s="316"/>
      <c r="HH29" s="316"/>
      <c r="HI29" s="316"/>
      <c r="HJ29" s="316"/>
      <c r="HK29" s="316"/>
      <c r="HL29" s="316"/>
      <c r="HM29" s="316"/>
      <c r="HN29" s="316"/>
      <c r="HO29" s="316"/>
      <c r="HP29" s="316"/>
      <c r="HQ29" s="316"/>
      <c r="HR29" s="316"/>
      <c r="HS29" s="316"/>
      <c r="HT29" s="316"/>
      <c r="HU29" s="316"/>
      <c r="HV29" s="316"/>
      <c r="HW29" s="316"/>
      <c r="HX29" s="316"/>
      <c r="HY29" s="316"/>
      <c r="HZ29" s="316"/>
      <c r="IA29" s="316"/>
      <c r="IB29" s="316"/>
      <c r="IC29" s="316"/>
      <c r="ID29" s="316"/>
      <c r="IE29" s="316"/>
      <c r="IF29" s="316"/>
      <c r="IG29" s="316"/>
      <c r="IH29" s="316"/>
      <c r="II29" s="316"/>
      <c r="IJ29" s="316"/>
      <c r="IK29" s="316"/>
      <c r="IL29" s="316"/>
      <c r="IM29" s="316"/>
      <c r="IN29" s="316"/>
      <c r="IO29" s="316"/>
      <c r="IP29" s="316"/>
      <c r="IQ29" s="316"/>
      <c r="IR29" s="316"/>
      <c r="IS29" s="316"/>
    </row>
    <row r="30" spans="1:253">
      <c r="A30" s="344" t="s">
        <v>400</v>
      </c>
      <c r="B30" s="345">
        <v>477</v>
      </c>
      <c r="C30" s="346">
        <v>302</v>
      </c>
      <c r="D30" s="346">
        <v>175</v>
      </c>
      <c r="E30" s="346">
        <v>128</v>
      </c>
      <c r="F30" s="346">
        <v>100</v>
      </c>
      <c r="G30" s="346">
        <v>6</v>
      </c>
      <c r="H30" s="346">
        <v>41</v>
      </c>
      <c r="I30" s="346">
        <v>16</v>
      </c>
      <c r="J30" s="346">
        <v>17</v>
      </c>
      <c r="K30" s="346">
        <v>125</v>
      </c>
      <c r="L30" s="346">
        <v>3</v>
      </c>
      <c r="M30" s="346">
        <v>39</v>
      </c>
      <c r="N30" s="346">
        <v>2</v>
      </c>
      <c r="O30" s="347">
        <v>3.41</v>
      </c>
      <c r="P30" s="347">
        <v>3.74</v>
      </c>
      <c r="Q30" s="347">
        <v>2.97</v>
      </c>
      <c r="R30" s="343"/>
      <c r="S30" s="343"/>
      <c r="T30" s="343"/>
      <c r="U30" s="343"/>
      <c r="V30" s="316"/>
      <c r="W30" s="316"/>
      <c r="X30" s="316"/>
      <c r="Y30" s="316"/>
      <c r="Z30" s="316"/>
      <c r="AA30" s="316"/>
      <c r="AB30" s="316"/>
      <c r="AC30" s="316"/>
      <c r="AD30" s="316"/>
      <c r="AE30" s="316"/>
      <c r="AF30" s="316"/>
      <c r="AG30" s="316"/>
      <c r="AH30" s="316"/>
      <c r="AI30" s="316"/>
      <c r="AJ30" s="316"/>
      <c r="AK30" s="316"/>
      <c r="AL30" s="316"/>
      <c r="AM30" s="316"/>
      <c r="AN30" s="316"/>
      <c r="AO30" s="316"/>
      <c r="AP30" s="316"/>
      <c r="AQ30" s="316"/>
      <c r="AR30" s="316"/>
      <c r="AS30" s="316"/>
      <c r="AT30" s="316"/>
      <c r="AU30" s="316"/>
      <c r="AV30" s="316"/>
      <c r="AW30" s="316"/>
      <c r="AX30" s="316"/>
      <c r="AY30" s="316"/>
      <c r="AZ30" s="316"/>
      <c r="BA30" s="316"/>
      <c r="BB30" s="316"/>
      <c r="BC30" s="316"/>
      <c r="BD30" s="316"/>
      <c r="BE30" s="316"/>
      <c r="BF30" s="316"/>
      <c r="BG30" s="316"/>
      <c r="BH30" s="316"/>
      <c r="BI30" s="316"/>
      <c r="BJ30" s="316"/>
      <c r="BK30" s="316"/>
      <c r="BL30" s="316"/>
      <c r="BM30" s="316"/>
      <c r="BN30" s="316"/>
      <c r="BO30" s="316"/>
      <c r="BP30" s="316"/>
      <c r="BQ30" s="316"/>
      <c r="BR30" s="316"/>
      <c r="BS30" s="316"/>
      <c r="BT30" s="316"/>
      <c r="BU30" s="316"/>
      <c r="BV30" s="316"/>
      <c r="BW30" s="316"/>
      <c r="BX30" s="316"/>
      <c r="BY30" s="316"/>
      <c r="BZ30" s="316"/>
      <c r="CA30" s="316"/>
      <c r="CB30" s="316"/>
      <c r="CC30" s="316"/>
      <c r="CD30" s="316"/>
      <c r="CE30" s="316"/>
      <c r="CF30" s="316"/>
      <c r="CG30" s="316"/>
      <c r="CH30" s="316"/>
      <c r="CI30" s="316"/>
      <c r="CJ30" s="316"/>
      <c r="CK30" s="316"/>
      <c r="CL30" s="316"/>
      <c r="CM30" s="316"/>
      <c r="CN30" s="316"/>
      <c r="CO30" s="316"/>
      <c r="CP30" s="316"/>
      <c r="CQ30" s="316"/>
      <c r="CR30" s="316"/>
      <c r="CS30" s="316"/>
      <c r="CT30" s="316"/>
      <c r="CU30" s="316"/>
      <c r="CV30" s="316"/>
      <c r="CW30" s="316"/>
      <c r="CX30" s="316"/>
      <c r="CY30" s="316"/>
      <c r="CZ30" s="316"/>
      <c r="DA30" s="316"/>
      <c r="DB30" s="316"/>
      <c r="DC30" s="316"/>
      <c r="DD30" s="316"/>
      <c r="DE30" s="316"/>
      <c r="DF30" s="316"/>
      <c r="DG30" s="316"/>
      <c r="DH30" s="316"/>
      <c r="DI30" s="316"/>
      <c r="DJ30" s="316"/>
      <c r="DK30" s="316"/>
      <c r="DL30" s="316"/>
      <c r="DM30" s="316"/>
      <c r="DN30" s="316"/>
      <c r="DO30" s="316"/>
      <c r="DP30" s="316"/>
      <c r="DQ30" s="316"/>
      <c r="DR30" s="316"/>
      <c r="DS30" s="316"/>
      <c r="DT30" s="316"/>
      <c r="DU30" s="316"/>
      <c r="DV30" s="316"/>
      <c r="DW30" s="316"/>
      <c r="DX30" s="316"/>
      <c r="DY30" s="316"/>
      <c r="DZ30" s="316"/>
      <c r="EA30" s="316"/>
      <c r="EB30" s="316"/>
      <c r="EC30" s="316"/>
      <c r="ED30" s="316"/>
      <c r="EE30" s="316"/>
      <c r="EF30" s="316"/>
      <c r="EG30" s="316"/>
      <c r="EH30" s="316"/>
      <c r="EI30" s="316"/>
      <c r="EJ30" s="316"/>
      <c r="EK30" s="316"/>
      <c r="EL30" s="316"/>
      <c r="EM30" s="316"/>
      <c r="EN30" s="316"/>
      <c r="EO30" s="316"/>
      <c r="EP30" s="316"/>
      <c r="EQ30" s="316"/>
      <c r="ER30" s="316"/>
      <c r="ES30" s="316"/>
      <c r="ET30" s="316"/>
      <c r="EU30" s="316"/>
      <c r="EV30" s="316"/>
      <c r="EW30" s="316"/>
      <c r="EX30" s="316"/>
      <c r="EY30" s="316"/>
      <c r="EZ30" s="316"/>
      <c r="FA30" s="316"/>
      <c r="FB30" s="316"/>
      <c r="FC30" s="316"/>
      <c r="FD30" s="316"/>
      <c r="FE30" s="316"/>
      <c r="FF30" s="316"/>
      <c r="FG30" s="316"/>
      <c r="FH30" s="316"/>
      <c r="FI30" s="316"/>
      <c r="FJ30" s="316"/>
      <c r="FK30" s="316"/>
      <c r="FL30" s="316"/>
      <c r="FM30" s="316"/>
      <c r="FN30" s="316"/>
      <c r="FO30" s="316"/>
      <c r="FP30" s="316"/>
      <c r="FQ30" s="316"/>
      <c r="FR30" s="316"/>
      <c r="FS30" s="316"/>
      <c r="FT30" s="316"/>
      <c r="FU30" s="316"/>
      <c r="FV30" s="316"/>
      <c r="FW30" s="316"/>
      <c r="FX30" s="316"/>
      <c r="FY30" s="316"/>
      <c r="FZ30" s="316"/>
      <c r="GA30" s="316"/>
      <c r="GB30" s="316"/>
      <c r="GC30" s="316"/>
      <c r="GD30" s="316"/>
      <c r="GE30" s="316"/>
      <c r="GF30" s="316"/>
      <c r="GG30" s="316"/>
      <c r="GH30" s="316"/>
      <c r="GI30" s="316"/>
      <c r="GJ30" s="316"/>
      <c r="GK30" s="316"/>
      <c r="GL30" s="316"/>
      <c r="GM30" s="316"/>
      <c r="GN30" s="316"/>
      <c r="GO30" s="316"/>
      <c r="GP30" s="316"/>
      <c r="GQ30" s="316"/>
      <c r="GR30" s="316"/>
      <c r="GS30" s="316"/>
      <c r="GT30" s="316"/>
      <c r="GU30" s="316"/>
      <c r="GV30" s="316"/>
      <c r="GW30" s="316"/>
      <c r="GX30" s="316"/>
      <c r="GY30" s="316"/>
      <c r="GZ30" s="316"/>
      <c r="HA30" s="316"/>
      <c r="HB30" s="316"/>
      <c r="HC30" s="316"/>
      <c r="HD30" s="316"/>
      <c r="HE30" s="316"/>
      <c r="HF30" s="316"/>
      <c r="HG30" s="316"/>
      <c r="HH30" s="316"/>
      <c r="HI30" s="316"/>
      <c r="HJ30" s="316"/>
      <c r="HK30" s="316"/>
      <c r="HL30" s="316"/>
      <c r="HM30" s="316"/>
      <c r="HN30" s="316"/>
      <c r="HO30" s="316"/>
      <c r="HP30" s="316"/>
      <c r="HQ30" s="316"/>
      <c r="HR30" s="316"/>
      <c r="HS30" s="316"/>
      <c r="HT30" s="316"/>
      <c r="HU30" s="316"/>
      <c r="HV30" s="316"/>
      <c r="HW30" s="316"/>
      <c r="HX30" s="316"/>
      <c r="HY30" s="316"/>
      <c r="HZ30" s="316"/>
      <c r="IA30" s="316"/>
      <c r="IB30" s="316"/>
      <c r="IC30" s="316"/>
      <c r="ID30" s="316"/>
      <c r="IE30" s="316"/>
      <c r="IF30" s="316"/>
      <c r="IG30" s="316"/>
      <c r="IH30" s="316"/>
      <c r="II30" s="316"/>
      <c r="IJ30" s="316"/>
      <c r="IK30" s="316"/>
      <c r="IL30" s="316"/>
      <c r="IM30" s="316"/>
      <c r="IN30" s="316"/>
      <c r="IO30" s="316"/>
      <c r="IP30" s="316"/>
      <c r="IQ30" s="316"/>
      <c r="IR30" s="316"/>
      <c r="IS30" s="316"/>
    </row>
    <row r="31" spans="1:253" ht="15.75" customHeight="1">
      <c r="A31" s="691" t="s">
        <v>401</v>
      </c>
      <c r="B31" s="691"/>
      <c r="C31" s="348"/>
      <c r="D31" s="348"/>
      <c r="E31" s="348"/>
      <c r="F31" s="348"/>
      <c r="G31" s="348"/>
      <c r="H31" s="348"/>
      <c r="I31" s="348"/>
      <c r="J31" s="348"/>
      <c r="K31" s="348"/>
      <c r="L31" s="348"/>
      <c r="M31" s="348"/>
      <c r="N31" s="348"/>
      <c r="O31" s="348"/>
      <c r="P31" s="348"/>
      <c r="Q31" s="348"/>
      <c r="R31" s="349"/>
      <c r="S31" s="323"/>
      <c r="T31" s="323"/>
      <c r="U31" s="323"/>
      <c r="V31" s="316"/>
      <c r="W31" s="316"/>
      <c r="X31" s="316"/>
      <c r="Y31" s="316"/>
      <c r="Z31" s="316"/>
      <c r="AA31" s="316"/>
      <c r="AB31" s="316"/>
      <c r="AC31" s="316"/>
      <c r="AD31" s="316"/>
      <c r="AE31" s="316"/>
      <c r="AF31" s="316"/>
      <c r="AG31" s="316"/>
      <c r="AH31" s="316"/>
      <c r="AI31" s="316"/>
      <c r="AJ31" s="316"/>
      <c r="AK31" s="316"/>
      <c r="AL31" s="316"/>
      <c r="AM31" s="316"/>
      <c r="AN31" s="316"/>
      <c r="AO31" s="316"/>
      <c r="AP31" s="316"/>
      <c r="AQ31" s="316"/>
      <c r="AR31" s="316"/>
      <c r="AS31" s="316"/>
      <c r="AT31" s="316"/>
      <c r="AU31" s="316"/>
      <c r="AV31" s="316"/>
      <c r="AW31" s="316"/>
      <c r="AX31" s="316"/>
      <c r="AY31" s="316"/>
      <c r="AZ31" s="316"/>
      <c r="BA31" s="316"/>
      <c r="BB31" s="316"/>
      <c r="BC31" s="316"/>
      <c r="BD31" s="316"/>
      <c r="BE31" s="316"/>
      <c r="BF31" s="316"/>
      <c r="BG31" s="316"/>
      <c r="BH31" s="316"/>
      <c r="BI31" s="316"/>
      <c r="BJ31" s="316"/>
      <c r="BK31" s="316"/>
      <c r="BL31" s="316"/>
      <c r="BM31" s="316"/>
      <c r="BN31" s="316"/>
      <c r="BO31" s="316"/>
      <c r="BP31" s="316"/>
      <c r="BQ31" s="316"/>
      <c r="BR31" s="316"/>
      <c r="BS31" s="316"/>
      <c r="BT31" s="316"/>
      <c r="BU31" s="316"/>
      <c r="BV31" s="316"/>
      <c r="BW31" s="316"/>
      <c r="BX31" s="316"/>
      <c r="BY31" s="316"/>
      <c r="BZ31" s="316"/>
      <c r="CA31" s="316"/>
      <c r="CB31" s="316"/>
      <c r="CC31" s="316"/>
      <c r="CD31" s="316"/>
      <c r="CE31" s="316"/>
      <c r="CF31" s="316"/>
      <c r="CG31" s="316"/>
      <c r="CH31" s="316"/>
      <c r="CI31" s="316"/>
      <c r="CJ31" s="316"/>
      <c r="CK31" s="316"/>
      <c r="CL31" s="316"/>
      <c r="CM31" s="316"/>
      <c r="CN31" s="316"/>
      <c r="CO31" s="316"/>
      <c r="CP31" s="316"/>
      <c r="CQ31" s="316"/>
      <c r="CR31" s="316"/>
      <c r="CS31" s="316"/>
      <c r="CT31" s="316"/>
      <c r="CU31" s="316"/>
      <c r="CV31" s="316"/>
      <c r="CW31" s="316"/>
      <c r="CX31" s="316"/>
      <c r="CY31" s="316"/>
      <c r="CZ31" s="316"/>
      <c r="DA31" s="316"/>
      <c r="DB31" s="316"/>
      <c r="DC31" s="316"/>
      <c r="DD31" s="316"/>
      <c r="DE31" s="316"/>
      <c r="DF31" s="316"/>
      <c r="DG31" s="316"/>
      <c r="DH31" s="316"/>
      <c r="DI31" s="316"/>
      <c r="DJ31" s="316"/>
      <c r="DK31" s="316"/>
      <c r="DL31" s="316"/>
      <c r="DM31" s="316"/>
      <c r="DN31" s="316"/>
      <c r="DO31" s="316"/>
      <c r="DP31" s="316"/>
      <c r="DQ31" s="316"/>
      <c r="DR31" s="316"/>
      <c r="DS31" s="316"/>
      <c r="DT31" s="316"/>
      <c r="DU31" s="316"/>
      <c r="DV31" s="316"/>
      <c r="DW31" s="316"/>
      <c r="DX31" s="316"/>
      <c r="DY31" s="316"/>
      <c r="DZ31" s="316"/>
      <c r="EA31" s="316"/>
      <c r="EB31" s="316"/>
      <c r="EC31" s="316"/>
      <c r="ED31" s="316"/>
      <c r="EE31" s="316"/>
      <c r="EF31" s="316"/>
      <c r="EG31" s="316"/>
      <c r="EH31" s="316"/>
      <c r="EI31" s="316"/>
      <c r="EJ31" s="316"/>
      <c r="EK31" s="316"/>
      <c r="EL31" s="316"/>
      <c r="EM31" s="316"/>
      <c r="EN31" s="316"/>
      <c r="EO31" s="316"/>
      <c r="EP31" s="316"/>
      <c r="EQ31" s="316"/>
      <c r="ER31" s="316"/>
      <c r="ES31" s="316"/>
      <c r="ET31" s="316"/>
      <c r="EU31" s="316"/>
      <c r="EV31" s="316"/>
      <c r="EW31" s="316"/>
      <c r="EX31" s="316"/>
      <c r="EY31" s="316"/>
      <c r="EZ31" s="316"/>
      <c r="FA31" s="316"/>
      <c r="FB31" s="316"/>
      <c r="FC31" s="316"/>
      <c r="FD31" s="316"/>
      <c r="FE31" s="316"/>
      <c r="FF31" s="316"/>
      <c r="FG31" s="316"/>
      <c r="FH31" s="316"/>
      <c r="FI31" s="316"/>
      <c r="FJ31" s="316"/>
      <c r="FK31" s="316"/>
      <c r="FL31" s="316"/>
      <c r="FM31" s="316"/>
      <c r="FN31" s="316"/>
      <c r="FO31" s="316"/>
      <c r="FP31" s="316"/>
      <c r="FQ31" s="316"/>
      <c r="FR31" s="316"/>
      <c r="FS31" s="316"/>
      <c r="FT31" s="316"/>
      <c r="FU31" s="316"/>
      <c r="FV31" s="316"/>
      <c r="FW31" s="316"/>
      <c r="FX31" s="316"/>
      <c r="FY31" s="316"/>
      <c r="FZ31" s="316"/>
      <c r="GA31" s="316"/>
      <c r="GB31" s="316"/>
      <c r="GC31" s="316"/>
      <c r="GD31" s="316"/>
      <c r="GE31" s="316"/>
      <c r="GF31" s="316"/>
      <c r="GG31" s="316"/>
      <c r="GH31" s="316"/>
      <c r="GI31" s="316"/>
      <c r="GJ31" s="316"/>
      <c r="GK31" s="316"/>
      <c r="GL31" s="316"/>
      <c r="GM31" s="316"/>
      <c r="GN31" s="316"/>
      <c r="GO31" s="316"/>
      <c r="GP31" s="316"/>
      <c r="GQ31" s="316"/>
      <c r="GR31" s="316"/>
      <c r="GS31" s="316"/>
      <c r="GT31" s="316"/>
      <c r="GU31" s="316"/>
      <c r="GV31" s="316"/>
      <c r="GW31" s="316"/>
      <c r="GX31" s="316"/>
      <c r="GY31" s="316"/>
      <c r="GZ31" s="316"/>
      <c r="HA31" s="316"/>
      <c r="HB31" s="316"/>
      <c r="HC31" s="316"/>
      <c r="HD31" s="316"/>
      <c r="HE31" s="316"/>
      <c r="HF31" s="316"/>
      <c r="HG31" s="316"/>
      <c r="HH31" s="316"/>
      <c r="HI31" s="316"/>
      <c r="HJ31" s="316"/>
      <c r="HK31" s="316"/>
      <c r="HL31" s="316"/>
      <c r="HM31" s="316"/>
      <c r="HN31" s="316"/>
      <c r="HO31" s="316"/>
      <c r="HP31" s="316"/>
      <c r="HQ31" s="316"/>
      <c r="HR31" s="316"/>
      <c r="HS31" s="316"/>
      <c r="HT31" s="316"/>
      <c r="HU31" s="316"/>
      <c r="HV31" s="316"/>
      <c r="HW31" s="316"/>
      <c r="HX31" s="316"/>
      <c r="HY31" s="316"/>
      <c r="HZ31" s="316"/>
      <c r="IA31" s="316"/>
      <c r="IB31" s="316"/>
      <c r="IC31" s="316"/>
      <c r="ID31" s="316"/>
      <c r="IE31" s="316"/>
      <c r="IF31" s="316"/>
      <c r="IG31" s="316"/>
      <c r="IH31" s="316"/>
      <c r="II31" s="316"/>
      <c r="IJ31" s="316"/>
      <c r="IK31" s="316"/>
      <c r="IL31" s="316"/>
      <c r="IM31" s="316"/>
      <c r="IN31" s="316"/>
      <c r="IO31" s="316"/>
      <c r="IP31" s="316"/>
      <c r="IQ31" s="316"/>
      <c r="IR31" s="316"/>
      <c r="IS31" s="316"/>
    </row>
    <row r="32" spans="1:253" ht="19.5" customHeight="1">
      <c r="A32" s="686" t="s">
        <v>368</v>
      </c>
      <c r="B32" s="687" t="s">
        <v>337</v>
      </c>
      <c r="C32" s="687"/>
      <c r="D32" s="687"/>
      <c r="E32" s="688" t="s">
        <v>402</v>
      </c>
      <c r="F32" s="689" t="s">
        <v>403</v>
      </c>
      <c r="G32" s="688" t="s">
        <v>404</v>
      </c>
      <c r="H32" s="688" t="s">
        <v>405</v>
      </c>
      <c r="I32" s="688" t="s">
        <v>406</v>
      </c>
      <c r="J32" s="688" t="s">
        <v>407</v>
      </c>
      <c r="K32" s="688" t="s">
        <v>408</v>
      </c>
      <c r="L32" s="688" t="s">
        <v>409</v>
      </c>
      <c r="M32" s="688" t="s">
        <v>410</v>
      </c>
      <c r="N32" s="688" t="s">
        <v>411</v>
      </c>
      <c r="O32" s="688" t="s">
        <v>412</v>
      </c>
      <c r="P32" s="688" t="s">
        <v>413</v>
      </c>
      <c r="Q32" s="688" t="s">
        <v>414</v>
      </c>
      <c r="R32" s="688" t="s">
        <v>415</v>
      </c>
      <c r="S32" s="688" t="s">
        <v>416</v>
      </c>
      <c r="T32" s="688" t="s">
        <v>417</v>
      </c>
      <c r="U32" s="689" t="s">
        <v>418</v>
      </c>
      <c r="V32" s="316"/>
      <c r="W32" s="316"/>
      <c r="X32" s="316"/>
      <c r="Y32" s="316"/>
      <c r="Z32" s="316"/>
      <c r="AA32" s="316"/>
      <c r="AB32" s="316"/>
      <c r="AC32" s="316"/>
      <c r="AD32" s="316"/>
      <c r="AE32" s="316"/>
      <c r="AF32" s="316"/>
      <c r="AG32" s="316"/>
      <c r="AH32" s="316"/>
      <c r="AI32" s="316"/>
      <c r="AJ32" s="316"/>
      <c r="AK32" s="316"/>
      <c r="AL32" s="316"/>
      <c r="AM32" s="316"/>
      <c r="AN32" s="316"/>
      <c r="AO32" s="316"/>
      <c r="AP32" s="316"/>
      <c r="AQ32" s="316"/>
      <c r="AR32" s="316"/>
      <c r="AS32" s="316"/>
      <c r="AT32" s="316"/>
      <c r="AU32" s="316"/>
      <c r="AV32" s="316"/>
      <c r="AW32" s="316"/>
      <c r="AX32" s="316"/>
      <c r="AY32" s="316"/>
      <c r="AZ32" s="316"/>
      <c r="BA32" s="316"/>
      <c r="BB32" s="316"/>
      <c r="BC32" s="316"/>
      <c r="BD32" s="316"/>
      <c r="BE32" s="316"/>
      <c r="BF32" s="316"/>
      <c r="BG32" s="316"/>
      <c r="BH32" s="316"/>
      <c r="BI32" s="316"/>
      <c r="BJ32" s="316"/>
      <c r="BK32" s="316"/>
      <c r="BL32" s="316"/>
      <c r="BM32" s="316"/>
      <c r="BN32" s="316"/>
      <c r="BO32" s="316"/>
      <c r="BP32" s="316"/>
      <c r="BQ32" s="316"/>
      <c r="BR32" s="316"/>
      <c r="BS32" s="316"/>
      <c r="BT32" s="316"/>
      <c r="BU32" s="316"/>
      <c r="BV32" s="316"/>
      <c r="BW32" s="316"/>
      <c r="BX32" s="316"/>
      <c r="BY32" s="316"/>
      <c r="BZ32" s="316"/>
      <c r="CA32" s="316"/>
      <c r="CB32" s="316"/>
      <c r="CC32" s="316"/>
      <c r="CD32" s="316"/>
      <c r="CE32" s="316"/>
      <c r="CF32" s="316"/>
      <c r="CG32" s="316"/>
      <c r="CH32" s="316"/>
      <c r="CI32" s="316"/>
      <c r="CJ32" s="316"/>
      <c r="CK32" s="316"/>
      <c r="CL32" s="316"/>
      <c r="CM32" s="316"/>
      <c r="CN32" s="316"/>
      <c r="CO32" s="316"/>
      <c r="CP32" s="316"/>
      <c r="CQ32" s="316"/>
      <c r="CR32" s="316"/>
      <c r="CS32" s="316"/>
      <c r="CT32" s="316"/>
      <c r="CU32" s="316"/>
      <c r="CV32" s="316"/>
      <c r="CW32" s="316"/>
      <c r="CX32" s="316"/>
      <c r="CY32" s="316"/>
      <c r="CZ32" s="316"/>
      <c r="DA32" s="316"/>
      <c r="DB32" s="316"/>
      <c r="DC32" s="316"/>
      <c r="DD32" s="316"/>
      <c r="DE32" s="316"/>
      <c r="DF32" s="316"/>
      <c r="DG32" s="316"/>
      <c r="DH32" s="316"/>
      <c r="DI32" s="316"/>
      <c r="DJ32" s="316"/>
      <c r="DK32" s="316"/>
      <c r="DL32" s="316"/>
      <c r="DM32" s="316"/>
      <c r="DN32" s="316"/>
      <c r="DO32" s="316"/>
      <c r="DP32" s="316"/>
      <c r="DQ32" s="316"/>
      <c r="DR32" s="316"/>
      <c r="DS32" s="316"/>
      <c r="DT32" s="316"/>
      <c r="DU32" s="316"/>
      <c r="DV32" s="316"/>
      <c r="DW32" s="316"/>
      <c r="DX32" s="316"/>
      <c r="DY32" s="316"/>
      <c r="DZ32" s="316"/>
      <c r="EA32" s="316"/>
      <c r="EB32" s="316"/>
      <c r="EC32" s="316"/>
      <c r="ED32" s="316"/>
      <c r="EE32" s="316"/>
      <c r="EF32" s="316"/>
      <c r="EG32" s="316"/>
      <c r="EH32" s="316"/>
      <c r="EI32" s="316"/>
      <c r="EJ32" s="316"/>
      <c r="EK32" s="316"/>
      <c r="EL32" s="316"/>
      <c r="EM32" s="316"/>
      <c r="EN32" s="316"/>
      <c r="EO32" s="316"/>
      <c r="EP32" s="316"/>
      <c r="EQ32" s="316"/>
      <c r="ER32" s="316"/>
      <c r="ES32" s="316"/>
      <c r="ET32" s="316"/>
      <c r="EU32" s="316"/>
      <c r="EV32" s="316"/>
      <c r="EW32" s="316"/>
      <c r="EX32" s="316"/>
      <c r="EY32" s="316"/>
      <c r="EZ32" s="316"/>
      <c r="FA32" s="316"/>
      <c r="FB32" s="316"/>
      <c r="FC32" s="316"/>
      <c r="FD32" s="316"/>
      <c r="FE32" s="316"/>
      <c r="FF32" s="316"/>
      <c r="FG32" s="316"/>
      <c r="FH32" s="316"/>
      <c r="FI32" s="316"/>
      <c r="FJ32" s="316"/>
      <c r="FK32" s="316"/>
      <c r="FL32" s="316"/>
      <c r="FM32" s="316"/>
      <c r="FN32" s="316"/>
      <c r="FO32" s="316"/>
      <c r="FP32" s="316"/>
      <c r="FQ32" s="316"/>
      <c r="FR32" s="316"/>
      <c r="FS32" s="316"/>
      <c r="FT32" s="316"/>
      <c r="FU32" s="316"/>
      <c r="FV32" s="316"/>
      <c r="FW32" s="316"/>
      <c r="FX32" s="316"/>
      <c r="FY32" s="316"/>
      <c r="FZ32" s="316"/>
      <c r="GA32" s="316"/>
      <c r="GB32" s="316"/>
      <c r="GC32" s="316"/>
      <c r="GD32" s="316"/>
      <c r="GE32" s="316"/>
      <c r="GF32" s="316"/>
      <c r="GG32" s="316"/>
      <c r="GH32" s="316"/>
      <c r="GI32" s="316"/>
      <c r="GJ32" s="316"/>
      <c r="GK32" s="316"/>
      <c r="GL32" s="316"/>
      <c r="GM32" s="316"/>
      <c r="GN32" s="316"/>
      <c r="GO32" s="316"/>
      <c r="GP32" s="316"/>
      <c r="GQ32" s="316"/>
      <c r="GR32" s="316"/>
      <c r="GS32" s="316"/>
      <c r="GT32" s="316"/>
      <c r="GU32" s="316"/>
      <c r="GV32" s="316"/>
      <c r="GW32" s="316"/>
      <c r="GX32" s="316"/>
      <c r="GY32" s="316"/>
      <c r="GZ32" s="316"/>
      <c r="HA32" s="316"/>
      <c r="HB32" s="316"/>
      <c r="HC32" s="316"/>
      <c r="HD32" s="316"/>
      <c r="HE32" s="316"/>
      <c r="HF32" s="316"/>
      <c r="HG32" s="316"/>
      <c r="HH32" s="316"/>
      <c r="HI32" s="316"/>
      <c r="HJ32" s="316"/>
      <c r="HK32" s="316"/>
      <c r="HL32" s="316"/>
      <c r="HM32" s="316"/>
      <c r="HN32" s="316"/>
      <c r="HO32" s="316"/>
      <c r="HP32" s="316"/>
      <c r="HQ32" s="316"/>
      <c r="HR32" s="316"/>
      <c r="HS32" s="316"/>
      <c r="HT32" s="316"/>
      <c r="HU32" s="316"/>
      <c r="HV32" s="316"/>
      <c r="HW32" s="316"/>
      <c r="HX32" s="316"/>
      <c r="HY32" s="316"/>
      <c r="HZ32" s="316"/>
      <c r="IA32" s="316"/>
      <c r="IB32" s="316"/>
      <c r="IC32" s="316"/>
      <c r="ID32" s="316"/>
      <c r="IE32" s="316"/>
      <c r="IF32" s="316"/>
      <c r="IG32" s="316"/>
      <c r="IH32" s="316"/>
      <c r="II32" s="316"/>
      <c r="IJ32" s="316"/>
      <c r="IK32" s="316"/>
      <c r="IL32" s="316"/>
      <c r="IM32" s="316"/>
      <c r="IN32" s="316"/>
      <c r="IO32" s="316"/>
      <c r="IP32" s="316"/>
      <c r="IQ32" s="316"/>
      <c r="IR32" s="316"/>
      <c r="IS32" s="316"/>
    </row>
    <row r="33" spans="1:253" ht="46.5" customHeight="1">
      <c r="A33" s="686"/>
      <c r="B33" s="378" t="s">
        <v>351</v>
      </c>
      <c r="C33" s="378" t="s">
        <v>352</v>
      </c>
      <c r="D33" s="378" t="s">
        <v>353</v>
      </c>
      <c r="E33" s="688"/>
      <c r="F33" s="689"/>
      <c r="G33" s="688"/>
      <c r="H33" s="688"/>
      <c r="I33" s="688"/>
      <c r="J33" s="688"/>
      <c r="K33" s="688"/>
      <c r="L33" s="688"/>
      <c r="M33" s="688"/>
      <c r="N33" s="688"/>
      <c r="O33" s="688"/>
      <c r="P33" s="688"/>
      <c r="Q33" s="688"/>
      <c r="R33" s="688"/>
      <c r="S33" s="688"/>
      <c r="T33" s="688"/>
      <c r="U33" s="689"/>
      <c r="V33" s="316"/>
      <c r="W33" s="316"/>
      <c r="X33" s="316"/>
      <c r="Y33" s="316"/>
      <c r="Z33" s="316"/>
      <c r="AA33" s="316"/>
      <c r="AB33" s="316"/>
      <c r="AC33" s="316"/>
      <c r="AD33" s="316"/>
      <c r="AE33" s="316"/>
      <c r="AF33" s="316"/>
      <c r="AG33" s="316"/>
      <c r="AH33" s="316"/>
      <c r="AI33" s="316"/>
      <c r="AJ33" s="316"/>
      <c r="AK33" s="316"/>
      <c r="AL33" s="316"/>
      <c r="AM33" s="316"/>
      <c r="AN33" s="316"/>
      <c r="AO33" s="316"/>
      <c r="AP33" s="316"/>
      <c r="AQ33" s="316"/>
      <c r="AR33" s="316"/>
      <c r="AS33" s="316"/>
      <c r="AT33" s="316"/>
      <c r="AU33" s="316"/>
      <c r="AV33" s="316"/>
      <c r="AW33" s="316"/>
      <c r="AX33" s="316"/>
      <c r="AY33" s="316"/>
      <c r="AZ33" s="316"/>
      <c r="BA33" s="316"/>
      <c r="BB33" s="316"/>
      <c r="BC33" s="316"/>
      <c r="BD33" s="316"/>
      <c r="BE33" s="316"/>
      <c r="BF33" s="316"/>
      <c r="BG33" s="316"/>
      <c r="BH33" s="316"/>
      <c r="BI33" s="316"/>
      <c r="BJ33" s="316"/>
      <c r="BK33" s="316"/>
      <c r="BL33" s="316"/>
      <c r="BM33" s="316"/>
      <c r="BN33" s="316"/>
      <c r="BO33" s="316"/>
      <c r="BP33" s="316"/>
      <c r="BQ33" s="316"/>
      <c r="BR33" s="316"/>
      <c r="BS33" s="316"/>
      <c r="BT33" s="316"/>
      <c r="BU33" s="316"/>
      <c r="BV33" s="316"/>
      <c r="BW33" s="316"/>
      <c r="BX33" s="316"/>
      <c r="BY33" s="316"/>
      <c r="BZ33" s="316"/>
      <c r="CA33" s="316"/>
      <c r="CB33" s="316"/>
      <c r="CC33" s="316"/>
      <c r="CD33" s="316"/>
      <c r="CE33" s="316"/>
      <c r="CF33" s="316"/>
      <c r="CG33" s="316"/>
      <c r="CH33" s="316"/>
      <c r="CI33" s="316"/>
      <c r="CJ33" s="316"/>
      <c r="CK33" s="316"/>
      <c r="CL33" s="316"/>
      <c r="CM33" s="316"/>
      <c r="CN33" s="316"/>
      <c r="CO33" s="316"/>
      <c r="CP33" s="316"/>
      <c r="CQ33" s="316"/>
      <c r="CR33" s="316"/>
      <c r="CS33" s="316"/>
      <c r="CT33" s="316"/>
      <c r="CU33" s="316"/>
      <c r="CV33" s="316"/>
      <c r="CW33" s="316"/>
      <c r="CX33" s="316"/>
      <c r="CY33" s="316"/>
      <c r="CZ33" s="316"/>
      <c r="DA33" s="316"/>
      <c r="DB33" s="316"/>
      <c r="DC33" s="316"/>
      <c r="DD33" s="316"/>
      <c r="DE33" s="316"/>
      <c r="DF33" s="316"/>
      <c r="DG33" s="316"/>
      <c r="DH33" s="316"/>
      <c r="DI33" s="316"/>
      <c r="DJ33" s="316"/>
      <c r="DK33" s="316"/>
      <c r="DL33" s="316"/>
      <c r="DM33" s="316"/>
      <c r="DN33" s="316"/>
      <c r="DO33" s="316"/>
      <c r="DP33" s="316"/>
      <c r="DQ33" s="316"/>
      <c r="DR33" s="316"/>
      <c r="DS33" s="316"/>
      <c r="DT33" s="316"/>
      <c r="DU33" s="316"/>
      <c r="DV33" s="316"/>
      <c r="DW33" s="316"/>
      <c r="DX33" s="316"/>
      <c r="DY33" s="316"/>
      <c r="DZ33" s="316"/>
      <c r="EA33" s="316"/>
      <c r="EB33" s="316"/>
      <c r="EC33" s="316"/>
      <c r="ED33" s="316"/>
      <c r="EE33" s="316"/>
      <c r="EF33" s="316"/>
      <c r="EG33" s="316"/>
      <c r="EH33" s="316"/>
      <c r="EI33" s="316"/>
      <c r="EJ33" s="316"/>
      <c r="EK33" s="316"/>
      <c r="EL33" s="316"/>
      <c r="EM33" s="316"/>
      <c r="EN33" s="316"/>
      <c r="EO33" s="316"/>
      <c r="EP33" s="316"/>
      <c r="EQ33" s="316"/>
      <c r="ER33" s="316"/>
      <c r="ES33" s="316"/>
      <c r="ET33" s="316"/>
      <c r="EU33" s="316"/>
      <c r="EV33" s="316"/>
      <c r="EW33" s="316"/>
      <c r="EX33" s="316"/>
      <c r="EY33" s="316"/>
      <c r="EZ33" s="316"/>
      <c r="FA33" s="316"/>
      <c r="FB33" s="316"/>
      <c r="FC33" s="316"/>
      <c r="FD33" s="316"/>
      <c r="FE33" s="316"/>
      <c r="FF33" s="316"/>
      <c r="FG33" s="316"/>
      <c r="FH33" s="316"/>
      <c r="FI33" s="316"/>
      <c r="FJ33" s="316"/>
      <c r="FK33" s="316"/>
      <c r="FL33" s="316"/>
      <c r="FM33" s="316"/>
      <c r="FN33" s="316"/>
      <c r="FO33" s="316"/>
      <c r="FP33" s="316"/>
      <c r="FQ33" s="316"/>
      <c r="FR33" s="316"/>
      <c r="FS33" s="316"/>
      <c r="FT33" s="316"/>
      <c r="FU33" s="316"/>
      <c r="FV33" s="316"/>
      <c r="FW33" s="316"/>
      <c r="FX33" s="316"/>
      <c r="FY33" s="316"/>
      <c r="FZ33" s="316"/>
      <c r="GA33" s="316"/>
      <c r="GB33" s="316"/>
      <c r="GC33" s="316"/>
      <c r="GD33" s="316"/>
      <c r="GE33" s="316"/>
      <c r="GF33" s="316"/>
      <c r="GG33" s="316"/>
      <c r="GH33" s="316"/>
      <c r="GI33" s="316"/>
      <c r="GJ33" s="316"/>
      <c r="GK33" s="316"/>
      <c r="GL33" s="316"/>
      <c r="GM33" s="316"/>
      <c r="GN33" s="316"/>
      <c r="GO33" s="316"/>
      <c r="GP33" s="316"/>
      <c r="GQ33" s="316"/>
      <c r="GR33" s="316"/>
      <c r="GS33" s="316"/>
      <c r="GT33" s="316"/>
      <c r="GU33" s="316"/>
      <c r="GV33" s="316"/>
      <c r="GW33" s="316"/>
      <c r="GX33" s="316"/>
      <c r="GY33" s="316"/>
      <c r="GZ33" s="316"/>
      <c r="HA33" s="316"/>
      <c r="HB33" s="316"/>
      <c r="HC33" s="316"/>
      <c r="HD33" s="316"/>
      <c r="HE33" s="316"/>
      <c r="HF33" s="316"/>
      <c r="HG33" s="316"/>
      <c r="HH33" s="316"/>
      <c r="HI33" s="316"/>
      <c r="HJ33" s="316"/>
      <c r="HK33" s="316"/>
      <c r="HL33" s="316"/>
      <c r="HM33" s="316"/>
      <c r="HN33" s="316"/>
      <c r="HO33" s="316"/>
      <c r="HP33" s="316"/>
      <c r="HQ33" s="316"/>
      <c r="HR33" s="316"/>
      <c r="HS33" s="316"/>
      <c r="HT33" s="316"/>
      <c r="HU33" s="316"/>
      <c r="HV33" s="316"/>
      <c r="HW33" s="316"/>
      <c r="HX33" s="316"/>
      <c r="HY33" s="316"/>
      <c r="HZ33" s="316"/>
      <c r="IA33" s="316"/>
      <c r="IB33" s="316"/>
      <c r="IC33" s="316"/>
      <c r="ID33" s="316"/>
      <c r="IE33" s="316"/>
      <c r="IF33" s="316"/>
      <c r="IG33" s="316"/>
      <c r="IH33" s="316"/>
      <c r="II33" s="316"/>
      <c r="IJ33" s="316"/>
      <c r="IK33" s="316"/>
      <c r="IL33" s="316"/>
      <c r="IM33" s="316"/>
      <c r="IN33" s="316"/>
      <c r="IO33" s="316"/>
      <c r="IP33" s="316"/>
      <c r="IQ33" s="316"/>
      <c r="IR33" s="316"/>
      <c r="IS33" s="316"/>
    </row>
    <row r="34" spans="1:253" ht="76.5">
      <c r="A34" s="686"/>
      <c r="B34" s="291" t="s">
        <v>11</v>
      </c>
      <c r="C34" s="291" t="s">
        <v>12</v>
      </c>
      <c r="D34" s="291" t="s">
        <v>13</v>
      </c>
      <c r="E34" s="291" t="s">
        <v>77</v>
      </c>
      <c r="F34" s="291" t="s">
        <v>78</v>
      </c>
      <c r="G34" s="291" t="s">
        <v>79</v>
      </c>
      <c r="H34" s="291" t="s">
        <v>80</v>
      </c>
      <c r="I34" s="291" t="s">
        <v>81</v>
      </c>
      <c r="J34" s="291" t="s">
        <v>82</v>
      </c>
      <c r="K34" s="291" t="s">
        <v>83</v>
      </c>
      <c r="L34" s="291" t="s">
        <v>84</v>
      </c>
      <c r="M34" s="291" t="s">
        <v>85</v>
      </c>
      <c r="N34" s="291" t="s">
        <v>86</v>
      </c>
      <c r="O34" s="291" t="s">
        <v>87</v>
      </c>
      <c r="P34" s="291" t="s">
        <v>88</v>
      </c>
      <c r="Q34" s="291" t="s">
        <v>89</v>
      </c>
      <c r="R34" s="291" t="s">
        <v>90</v>
      </c>
      <c r="S34" s="291" t="s">
        <v>91</v>
      </c>
      <c r="T34" s="291" t="s">
        <v>92</v>
      </c>
      <c r="U34" s="350" t="s">
        <v>93</v>
      </c>
      <c r="V34" s="316"/>
      <c r="W34" s="316"/>
      <c r="X34" s="316"/>
      <c r="Y34" s="316"/>
      <c r="Z34" s="316"/>
      <c r="AA34" s="316"/>
      <c r="AB34" s="316"/>
      <c r="AC34" s="316"/>
      <c r="AD34" s="316"/>
      <c r="AE34" s="316"/>
      <c r="AF34" s="316"/>
      <c r="AG34" s="316"/>
      <c r="AH34" s="316"/>
      <c r="AI34" s="316"/>
      <c r="AJ34" s="316"/>
      <c r="AK34" s="316"/>
      <c r="AL34" s="316"/>
      <c r="AM34" s="316"/>
      <c r="AN34" s="316"/>
      <c r="AO34" s="316"/>
      <c r="AP34" s="316"/>
      <c r="AQ34" s="316"/>
      <c r="AR34" s="316"/>
      <c r="AS34" s="316"/>
      <c r="AT34" s="316"/>
      <c r="AU34" s="316"/>
      <c r="AV34" s="316"/>
      <c r="AW34" s="316"/>
      <c r="AX34" s="316"/>
      <c r="AY34" s="316"/>
      <c r="AZ34" s="316"/>
      <c r="BA34" s="316"/>
      <c r="BB34" s="316"/>
      <c r="BC34" s="316"/>
      <c r="BD34" s="316"/>
      <c r="BE34" s="316"/>
      <c r="BF34" s="316"/>
      <c r="BG34" s="316"/>
      <c r="BH34" s="316"/>
      <c r="BI34" s="316"/>
      <c r="BJ34" s="316"/>
      <c r="BK34" s="316"/>
      <c r="BL34" s="316"/>
      <c r="BM34" s="316"/>
      <c r="BN34" s="316"/>
      <c r="BO34" s="316"/>
      <c r="BP34" s="316"/>
      <c r="BQ34" s="316"/>
      <c r="BR34" s="316"/>
      <c r="BS34" s="316"/>
      <c r="BT34" s="316"/>
      <c r="BU34" s="316"/>
      <c r="BV34" s="316"/>
      <c r="BW34" s="316"/>
      <c r="BX34" s="316"/>
      <c r="BY34" s="316"/>
      <c r="BZ34" s="316"/>
      <c r="CA34" s="316"/>
      <c r="CB34" s="316"/>
      <c r="CC34" s="316"/>
      <c r="CD34" s="316"/>
      <c r="CE34" s="316"/>
      <c r="CF34" s="316"/>
      <c r="CG34" s="316"/>
      <c r="CH34" s="316"/>
      <c r="CI34" s="316"/>
      <c r="CJ34" s="316"/>
      <c r="CK34" s="316"/>
      <c r="CL34" s="316"/>
      <c r="CM34" s="316"/>
      <c r="CN34" s="316"/>
      <c r="CO34" s="316"/>
      <c r="CP34" s="316"/>
      <c r="CQ34" s="316"/>
      <c r="CR34" s="316"/>
      <c r="CS34" s="316"/>
      <c r="CT34" s="316"/>
      <c r="CU34" s="316"/>
      <c r="CV34" s="316"/>
      <c r="CW34" s="316"/>
      <c r="CX34" s="316"/>
      <c r="CY34" s="316"/>
      <c r="CZ34" s="316"/>
      <c r="DA34" s="316"/>
      <c r="DB34" s="316"/>
      <c r="DC34" s="316"/>
      <c r="DD34" s="316"/>
      <c r="DE34" s="316"/>
      <c r="DF34" s="316"/>
      <c r="DG34" s="316"/>
      <c r="DH34" s="316"/>
      <c r="DI34" s="316"/>
      <c r="DJ34" s="316"/>
      <c r="DK34" s="316"/>
      <c r="DL34" s="316"/>
      <c r="DM34" s="316"/>
      <c r="DN34" s="316"/>
      <c r="DO34" s="316"/>
      <c r="DP34" s="316"/>
      <c r="DQ34" s="316"/>
      <c r="DR34" s="316"/>
      <c r="DS34" s="316"/>
      <c r="DT34" s="316"/>
      <c r="DU34" s="316"/>
      <c r="DV34" s="316"/>
      <c r="DW34" s="316"/>
      <c r="DX34" s="316"/>
      <c r="DY34" s="316"/>
      <c r="DZ34" s="316"/>
      <c r="EA34" s="316"/>
      <c r="EB34" s="316"/>
      <c r="EC34" s="316"/>
      <c r="ED34" s="316"/>
      <c r="EE34" s="316"/>
      <c r="EF34" s="316"/>
      <c r="EG34" s="316"/>
      <c r="EH34" s="316"/>
      <c r="EI34" s="316"/>
      <c r="EJ34" s="316"/>
      <c r="EK34" s="316"/>
      <c r="EL34" s="316"/>
      <c r="EM34" s="316"/>
      <c r="EN34" s="316"/>
      <c r="EO34" s="316"/>
      <c r="EP34" s="316"/>
      <c r="EQ34" s="316"/>
      <c r="ER34" s="316"/>
      <c r="ES34" s="316"/>
      <c r="ET34" s="316"/>
      <c r="EU34" s="316"/>
      <c r="EV34" s="316"/>
      <c r="EW34" s="316"/>
      <c r="EX34" s="316"/>
      <c r="EY34" s="316"/>
      <c r="EZ34" s="316"/>
      <c r="FA34" s="316"/>
      <c r="FB34" s="316"/>
      <c r="FC34" s="316"/>
      <c r="FD34" s="316"/>
      <c r="FE34" s="316"/>
      <c r="FF34" s="316"/>
      <c r="FG34" s="316"/>
      <c r="FH34" s="316"/>
      <c r="FI34" s="316"/>
      <c r="FJ34" s="316"/>
      <c r="FK34" s="316"/>
      <c r="FL34" s="316"/>
      <c r="FM34" s="316"/>
      <c r="FN34" s="316"/>
      <c r="FO34" s="316"/>
      <c r="FP34" s="316"/>
      <c r="FQ34" s="316"/>
      <c r="FR34" s="316"/>
      <c r="FS34" s="316"/>
      <c r="FT34" s="316"/>
      <c r="FU34" s="316"/>
      <c r="FV34" s="316"/>
      <c r="FW34" s="316"/>
      <c r="FX34" s="316"/>
      <c r="FY34" s="316"/>
      <c r="FZ34" s="316"/>
      <c r="GA34" s="316"/>
      <c r="GB34" s="316"/>
      <c r="GC34" s="316"/>
      <c r="GD34" s="316"/>
      <c r="GE34" s="316"/>
      <c r="GF34" s="316"/>
      <c r="GG34" s="316"/>
      <c r="GH34" s="316"/>
      <c r="GI34" s="316"/>
      <c r="GJ34" s="316"/>
      <c r="GK34" s="316"/>
      <c r="GL34" s="316"/>
      <c r="GM34" s="316"/>
      <c r="GN34" s="316"/>
      <c r="GO34" s="316"/>
      <c r="GP34" s="316"/>
      <c r="GQ34" s="316"/>
      <c r="GR34" s="316"/>
      <c r="GS34" s="316"/>
      <c r="GT34" s="316"/>
      <c r="GU34" s="316"/>
      <c r="GV34" s="316"/>
      <c r="GW34" s="316"/>
      <c r="GX34" s="316"/>
      <c r="GY34" s="316"/>
      <c r="GZ34" s="316"/>
      <c r="HA34" s="316"/>
      <c r="HB34" s="316"/>
      <c r="HC34" s="316"/>
      <c r="HD34" s="316"/>
      <c r="HE34" s="316"/>
      <c r="HF34" s="316"/>
      <c r="HG34" s="316"/>
      <c r="HH34" s="316"/>
      <c r="HI34" s="316"/>
      <c r="HJ34" s="316"/>
      <c r="HK34" s="316"/>
      <c r="HL34" s="316"/>
      <c r="HM34" s="316"/>
      <c r="HN34" s="316"/>
      <c r="HO34" s="316"/>
      <c r="HP34" s="316"/>
      <c r="HQ34" s="316"/>
      <c r="HR34" s="316"/>
      <c r="HS34" s="316"/>
      <c r="HT34" s="316"/>
      <c r="HU34" s="316"/>
      <c r="HV34" s="316"/>
      <c r="HW34" s="316"/>
      <c r="HX34" s="316"/>
      <c r="HY34" s="316"/>
      <c r="HZ34" s="316"/>
      <c r="IA34" s="316"/>
      <c r="IB34" s="316"/>
      <c r="IC34" s="316"/>
      <c r="ID34" s="316"/>
      <c r="IE34" s="316"/>
      <c r="IF34" s="316"/>
      <c r="IG34" s="316"/>
      <c r="IH34" s="316"/>
      <c r="II34" s="316"/>
      <c r="IJ34" s="316"/>
      <c r="IK34" s="316"/>
      <c r="IL34" s="316"/>
      <c r="IM34" s="316"/>
      <c r="IN34" s="316"/>
      <c r="IO34" s="316"/>
      <c r="IP34" s="316"/>
      <c r="IQ34" s="316"/>
      <c r="IR34" s="316"/>
      <c r="IS34" s="316"/>
    </row>
    <row r="35" spans="1:253" s="355" customFormat="1">
      <c r="A35" s="351" t="s">
        <v>378</v>
      </c>
      <c r="B35" s="352">
        <v>1196654</v>
      </c>
      <c r="C35" s="353">
        <v>662250</v>
      </c>
      <c r="D35" s="353">
        <v>534404</v>
      </c>
      <c r="E35" s="353">
        <v>54317</v>
      </c>
      <c r="F35" s="353">
        <v>129315</v>
      </c>
      <c r="G35" s="353">
        <v>3075</v>
      </c>
      <c r="H35" s="353">
        <v>15691</v>
      </c>
      <c r="I35" s="353">
        <v>344140</v>
      </c>
      <c r="J35" s="353">
        <v>102416</v>
      </c>
      <c r="K35" s="353">
        <v>160029</v>
      </c>
      <c r="L35" s="353">
        <v>4495</v>
      </c>
      <c r="M35" s="353">
        <v>2196</v>
      </c>
      <c r="N35" s="353">
        <v>69243</v>
      </c>
      <c r="O35" s="353">
        <v>19078</v>
      </c>
      <c r="P35" s="353">
        <v>132456</v>
      </c>
      <c r="Q35" s="353">
        <v>134630</v>
      </c>
      <c r="R35" s="353">
        <v>4740</v>
      </c>
      <c r="S35" s="353">
        <v>1562</v>
      </c>
      <c r="T35" s="353">
        <v>4360</v>
      </c>
      <c r="U35" s="353">
        <v>14911</v>
      </c>
      <c r="V35" s="354"/>
      <c r="W35" s="354"/>
      <c r="X35" s="354"/>
      <c r="Y35" s="354"/>
      <c r="Z35" s="354"/>
      <c r="AA35" s="354"/>
      <c r="AB35" s="354"/>
      <c r="AC35" s="354"/>
      <c r="AD35" s="354"/>
      <c r="AE35" s="354"/>
      <c r="AF35" s="354"/>
      <c r="AG35" s="354"/>
      <c r="AH35" s="354"/>
      <c r="AI35" s="354"/>
      <c r="AJ35" s="354"/>
      <c r="AK35" s="354"/>
      <c r="AL35" s="354"/>
      <c r="AM35" s="354"/>
      <c r="AN35" s="354"/>
      <c r="AO35" s="354"/>
      <c r="AP35" s="354"/>
      <c r="AQ35" s="354"/>
      <c r="AR35" s="354"/>
      <c r="AS35" s="354"/>
      <c r="AT35" s="354"/>
      <c r="AU35" s="354"/>
      <c r="AV35" s="354"/>
      <c r="AW35" s="354"/>
      <c r="AX35" s="354"/>
      <c r="AY35" s="354"/>
      <c r="AZ35" s="354"/>
      <c r="BA35" s="354"/>
      <c r="BB35" s="354"/>
      <c r="BC35" s="354"/>
      <c r="BD35" s="354"/>
      <c r="BE35" s="354"/>
      <c r="BF35" s="354"/>
      <c r="BG35" s="354"/>
      <c r="BH35" s="354"/>
      <c r="BI35" s="354"/>
      <c r="BJ35" s="354"/>
      <c r="BK35" s="354"/>
      <c r="BL35" s="354"/>
      <c r="BM35" s="354"/>
      <c r="BN35" s="354"/>
      <c r="BO35" s="354"/>
      <c r="BP35" s="354"/>
      <c r="BQ35" s="354"/>
      <c r="BR35" s="354"/>
      <c r="BS35" s="354"/>
      <c r="BT35" s="354"/>
      <c r="BU35" s="354"/>
      <c r="BV35" s="354"/>
      <c r="BW35" s="354"/>
      <c r="BX35" s="354"/>
      <c r="BY35" s="354"/>
      <c r="BZ35" s="354"/>
      <c r="CA35" s="354"/>
      <c r="CB35" s="354"/>
      <c r="CC35" s="354"/>
      <c r="CD35" s="354"/>
      <c r="CE35" s="354"/>
      <c r="CF35" s="354"/>
      <c r="CG35" s="354"/>
      <c r="CH35" s="354"/>
      <c r="CI35" s="354"/>
      <c r="CJ35" s="354"/>
      <c r="CK35" s="354"/>
      <c r="CL35" s="354"/>
      <c r="CM35" s="354"/>
      <c r="CN35" s="354"/>
      <c r="CO35" s="354"/>
      <c r="CP35" s="354"/>
      <c r="CQ35" s="354"/>
      <c r="CR35" s="354"/>
      <c r="CS35" s="354"/>
      <c r="CT35" s="354"/>
      <c r="CU35" s="354"/>
      <c r="CV35" s="354"/>
      <c r="CW35" s="354"/>
      <c r="CX35" s="354"/>
      <c r="CY35" s="354"/>
      <c r="CZ35" s="354"/>
      <c r="DA35" s="354"/>
      <c r="DB35" s="354"/>
      <c r="DC35" s="354"/>
      <c r="DD35" s="354"/>
      <c r="DE35" s="354"/>
      <c r="DF35" s="354"/>
      <c r="DG35" s="354"/>
      <c r="DH35" s="354"/>
      <c r="DI35" s="354"/>
      <c r="DJ35" s="354"/>
      <c r="DK35" s="354"/>
      <c r="DL35" s="354"/>
      <c r="DM35" s="354"/>
      <c r="DN35" s="354"/>
      <c r="DO35" s="354"/>
      <c r="DP35" s="354"/>
      <c r="DQ35" s="354"/>
      <c r="DR35" s="354"/>
      <c r="DS35" s="354"/>
      <c r="DT35" s="354"/>
      <c r="DU35" s="354"/>
      <c r="DV35" s="354"/>
      <c r="DW35" s="354"/>
      <c r="DX35" s="354"/>
      <c r="DY35" s="354"/>
      <c r="DZ35" s="354"/>
      <c r="EA35" s="354"/>
      <c r="EB35" s="354"/>
      <c r="EC35" s="354"/>
      <c r="ED35" s="354"/>
      <c r="EE35" s="354"/>
      <c r="EF35" s="354"/>
      <c r="EG35" s="354"/>
      <c r="EH35" s="354"/>
      <c r="EI35" s="354"/>
      <c r="EJ35" s="354"/>
      <c r="EK35" s="354"/>
      <c r="EL35" s="354"/>
      <c r="EM35" s="354"/>
      <c r="EN35" s="354"/>
      <c r="EO35" s="354"/>
      <c r="EP35" s="354"/>
      <c r="EQ35" s="354"/>
      <c r="ER35" s="354"/>
      <c r="ES35" s="354"/>
      <c r="ET35" s="354"/>
      <c r="EU35" s="354"/>
      <c r="EV35" s="354"/>
      <c r="EW35" s="354"/>
      <c r="EX35" s="354"/>
      <c r="EY35" s="354"/>
      <c r="EZ35" s="354"/>
      <c r="FA35" s="354"/>
      <c r="FB35" s="354"/>
      <c r="FC35" s="354"/>
      <c r="FD35" s="354"/>
      <c r="FE35" s="354"/>
      <c r="FF35" s="354"/>
      <c r="FG35" s="354"/>
      <c r="FH35" s="354"/>
      <c r="FI35" s="354"/>
      <c r="FJ35" s="354"/>
      <c r="FK35" s="354"/>
      <c r="FL35" s="354"/>
      <c r="FM35" s="354"/>
      <c r="FN35" s="354"/>
      <c r="FO35" s="354"/>
      <c r="FP35" s="354"/>
      <c r="FQ35" s="354"/>
      <c r="FR35" s="354"/>
      <c r="FS35" s="354"/>
      <c r="FT35" s="354"/>
      <c r="FU35" s="354"/>
      <c r="FV35" s="354"/>
      <c r="FW35" s="354"/>
      <c r="FX35" s="354"/>
      <c r="FY35" s="354"/>
      <c r="FZ35" s="354"/>
      <c r="GA35" s="354"/>
      <c r="GB35" s="354"/>
      <c r="GC35" s="354"/>
      <c r="GD35" s="354"/>
      <c r="GE35" s="354"/>
      <c r="GF35" s="354"/>
      <c r="GG35" s="354"/>
      <c r="GH35" s="354"/>
      <c r="GI35" s="354"/>
      <c r="GJ35" s="354"/>
      <c r="GK35" s="354"/>
      <c r="GL35" s="354"/>
      <c r="GM35" s="354"/>
      <c r="GN35" s="354"/>
      <c r="GO35" s="354"/>
      <c r="GP35" s="354"/>
      <c r="GQ35" s="354"/>
      <c r="GR35" s="354"/>
      <c r="GS35" s="354"/>
      <c r="GT35" s="354"/>
      <c r="GU35" s="354"/>
      <c r="GV35" s="354"/>
      <c r="GW35" s="354"/>
      <c r="GX35" s="354"/>
      <c r="GY35" s="354"/>
      <c r="GZ35" s="354"/>
      <c r="HA35" s="354"/>
      <c r="HB35" s="354"/>
      <c r="HC35" s="354"/>
      <c r="HD35" s="354"/>
      <c r="HE35" s="354"/>
      <c r="HF35" s="354"/>
      <c r="HG35" s="354"/>
      <c r="HH35" s="354"/>
      <c r="HI35" s="354"/>
      <c r="HJ35" s="354"/>
      <c r="HK35" s="354"/>
      <c r="HL35" s="354"/>
      <c r="HM35" s="354"/>
      <c r="HN35" s="354"/>
      <c r="HO35" s="354"/>
      <c r="HP35" s="354"/>
      <c r="HQ35" s="354"/>
      <c r="HR35" s="354"/>
      <c r="HS35" s="354"/>
      <c r="HT35" s="354"/>
      <c r="HU35" s="354"/>
      <c r="HV35" s="354"/>
      <c r="HW35" s="354"/>
      <c r="HX35" s="354"/>
      <c r="HY35" s="354"/>
      <c r="HZ35" s="354"/>
      <c r="IA35" s="354"/>
      <c r="IB35" s="354"/>
      <c r="IC35" s="354"/>
      <c r="ID35" s="354"/>
      <c r="IE35" s="354"/>
      <c r="IF35" s="354"/>
      <c r="IG35" s="354"/>
      <c r="IH35" s="354"/>
      <c r="II35" s="354"/>
      <c r="IJ35" s="354"/>
      <c r="IK35" s="354"/>
      <c r="IL35" s="354"/>
      <c r="IM35" s="354"/>
      <c r="IN35" s="354"/>
      <c r="IO35" s="354"/>
      <c r="IP35" s="354"/>
      <c r="IQ35" s="354"/>
      <c r="IR35" s="354"/>
      <c r="IS35" s="354"/>
    </row>
    <row r="36" spans="1:253">
      <c r="A36" s="333" t="s">
        <v>379</v>
      </c>
      <c r="B36" s="356">
        <v>175011</v>
      </c>
      <c r="C36" s="340">
        <v>97527</v>
      </c>
      <c r="D36" s="340">
        <v>77484</v>
      </c>
      <c r="E36" s="340">
        <v>7804</v>
      </c>
      <c r="F36" s="340">
        <v>17777</v>
      </c>
      <c r="G36" s="340">
        <v>549</v>
      </c>
      <c r="H36" s="340">
        <v>2139</v>
      </c>
      <c r="I36" s="340">
        <v>47421</v>
      </c>
      <c r="J36" s="340">
        <v>14168</v>
      </c>
      <c r="K36" s="340">
        <v>25685</v>
      </c>
      <c r="L36" s="340">
        <v>694</v>
      </c>
      <c r="M36" s="340">
        <v>355</v>
      </c>
      <c r="N36" s="340">
        <v>9754</v>
      </c>
      <c r="O36" s="340">
        <v>4399</v>
      </c>
      <c r="P36" s="340">
        <v>19952</v>
      </c>
      <c r="Q36" s="340">
        <v>19209</v>
      </c>
      <c r="R36" s="340">
        <v>657</v>
      </c>
      <c r="S36" s="340">
        <v>315</v>
      </c>
      <c r="T36" s="340">
        <v>790</v>
      </c>
      <c r="U36" s="340">
        <v>3343</v>
      </c>
      <c r="V36" s="316"/>
      <c r="W36" s="316"/>
      <c r="X36" s="316"/>
      <c r="Y36" s="316"/>
      <c r="Z36" s="316"/>
      <c r="AA36" s="316"/>
      <c r="AB36" s="316"/>
      <c r="AC36" s="316"/>
      <c r="AD36" s="316"/>
      <c r="AE36" s="316"/>
      <c r="AF36" s="316"/>
      <c r="AG36" s="316"/>
      <c r="AH36" s="316"/>
      <c r="AI36" s="316"/>
      <c r="AJ36" s="316"/>
      <c r="AK36" s="316"/>
      <c r="AL36" s="316"/>
      <c r="AM36" s="316"/>
      <c r="AN36" s="316"/>
      <c r="AO36" s="316"/>
      <c r="AP36" s="316"/>
      <c r="AQ36" s="316"/>
      <c r="AR36" s="316"/>
      <c r="AS36" s="316"/>
      <c r="AT36" s="316"/>
      <c r="AU36" s="316"/>
      <c r="AV36" s="316"/>
      <c r="AW36" s="316"/>
      <c r="AX36" s="316"/>
      <c r="AY36" s="316"/>
      <c r="AZ36" s="316"/>
      <c r="BA36" s="316"/>
      <c r="BB36" s="316"/>
      <c r="BC36" s="316"/>
      <c r="BD36" s="316"/>
      <c r="BE36" s="316"/>
      <c r="BF36" s="316"/>
      <c r="BG36" s="316"/>
      <c r="BH36" s="316"/>
      <c r="BI36" s="316"/>
      <c r="BJ36" s="316"/>
      <c r="BK36" s="316"/>
      <c r="BL36" s="316"/>
      <c r="BM36" s="316"/>
      <c r="BN36" s="316"/>
      <c r="BO36" s="316"/>
      <c r="BP36" s="316"/>
      <c r="BQ36" s="316"/>
      <c r="BR36" s="316"/>
      <c r="BS36" s="316"/>
      <c r="BT36" s="316"/>
      <c r="BU36" s="316"/>
      <c r="BV36" s="316"/>
      <c r="BW36" s="316"/>
      <c r="BX36" s="316"/>
      <c r="BY36" s="316"/>
      <c r="BZ36" s="316"/>
      <c r="CA36" s="316"/>
      <c r="CB36" s="316"/>
      <c r="CC36" s="316"/>
      <c r="CD36" s="316"/>
      <c r="CE36" s="316"/>
      <c r="CF36" s="316"/>
      <c r="CG36" s="316"/>
      <c r="CH36" s="316"/>
      <c r="CI36" s="316"/>
      <c r="CJ36" s="316"/>
      <c r="CK36" s="316"/>
      <c r="CL36" s="316"/>
      <c r="CM36" s="316"/>
      <c r="CN36" s="316"/>
      <c r="CO36" s="316"/>
      <c r="CP36" s="316"/>
      <c r="CQ36" s="316"/>
      <c r="CR36" s="316"/>
      <c r="CS36" s="316"/>
      <c r="CT36" s="316"/>
      <c r="CU36" s="316"/>
      <c r="CV36" s="316"/>
      <c r="CW36" s="316"/>
      <c r="CX36" s="316"/>
      <c r="CY36" s="316"/>
      <c r="CZ36" s="316"/>
      <c r="DA36" s="316"/>
      <c r="DB36" s="316"/>
      <c r="DC36" s="316"/>
      <c r="DD36" s="316"/>
      <c r="DE36" s="316"/>
      <c r="DF36" s="316"/>
      <c r="DG36" s="316"/>
      <c r="DH36" s="316"/>
      <c r="DI36" s="316"/>
      <c r="DJ36" s="316"/>
      <c r="DK36" s="316"/>
      <c r="DL36" s="316"/>
      <c r="DM36" s="316"/>
      <c r="DN36" s="316"/>
      <c r="DO36" s="316"/>
      <c r="DP36" s="316"/>
      <c r="DQ36" s="316"/>
      <c r="DR36" s="316"/>
      <c r="DS36" s="316"/>
      <c r="DT36" s="316"/>
      <c r="DU36" s="316"/>
      <c r="DV36" s="316"/>
      <c r="DW36" s="316"/>
      <c r="DX36" s="316"/>
      <c r="DY36" s="316"/>
      <c r="DZ36" s="316"/>
      <c r="EA36" s="316"/>
      <c r="EB36" s="316"/>
      <c r="EC36" s="316"/>
      <c r="ED36" s="316"/>
      <c r="EE36" s="316"/>
      <c r="EF36" s="316"/>
      <c r="EG36" s="316"/>
      <c r="EH36" s="316"/>
      <c r="EI36" s="316"/>
      <c r="EJ36" s="316"/>
      <c r="EK36" s="316"/>
      <c r="EL36" s="316"/>
      <c r="EM36" s="316"/>
      <c r="EN36" s="316"/>
      <c r="EO36" s="316"/>
      <c r="EP36" s="316"/>
      <c r="EQ36" s="316"/>
      <c r="ER36" s="316"/>
      <c r="ES36" s="316"/>
      <c r="ET36" s="316"/>
      <c r="EU36" s="316"/>
      <c r="EV36" s="316"/>
      <c r="EW36" s="316"/>
      <c r="EX36" s="316"/>
      <c r="EY36" s="316"/>
      <c r="EZ36" s="316"/>
      <c r="FA36" s="316"/>
      <c r="FB36" s="316"/>
      <c r="FC36" s="316"/>
      <c r="FD36" s="316"/>
      <c r="FE36" s="316"/>
      <c r="FF36" s="316"/>
      <c r="FG36" s="316"/>
      <c r="FH36" s="316"/>
      <c r="FI36" s="316"/>
      <c r="FJ36" s="316"/>
      <c r="FK36" s="316"/>
      <c r="FL36" s="316"/>
      <c r="FM36" s="316"/>
      <c r="FN36" s="316"/>
      <c r="FO36" s="316"/>
      <c r="FP36" s="316"/>
      <c r="FQ36" s="316"/>
      <c r="FR36" s="316"/>
      <c r="FS36" s="316"/>
      <c r="FT36" s="316"/>
      <c r="FU36" s="316"/>
      <c r="FV36" s="316"/>
      <c r="FW36" s="316"/>
      <c r="FX36" s="316"/>
      <c r="FY36" s="316"/>
      <c r="FZ36" s="316"/>
      <c r="GA36" s="316"/>
      <c r="GB36" s="316"/>
      <c r="GC36" s="316"/>
      <c r="GD36" s="316"/>
      <c r="GE36" s="316"/>
      <c r="GF36" s="316"/>
      <c r="GG36" s="316"/>
      <c r="GH36" s="316"/>
      <c r="GI36" s="316"/>
      <c r="GJ36" s="316"/>
      <c r="GK36" s="316"/>
      <c r="GL36" s="316"/>
      <c r="GM36" s="316"/>
      <c r="GN36" s="316"/>
      <c r="GO36" s="316"/>
      <c r="GP36" s="316"/>
      <c r="GQ36" s="316"/>
      <c r="GR36" s="316"/>
      <c r="GS36" s="316"/>
      <c r="GT36" s="316"/>
      <c r="GU36" s="316"/>
      <c r="GV36" s="316"/>
      <c r="GW36" s="316"/>
      <c r="GX36" s="316"/>
      <c r="GY36" s="316"/>
      <c r="GZ36" s="316"/>
      <c r="HA36" s="316"/>
      <c r="HB36" s="316"/>
      <c r="HC36" s="316"/>
      <c r="HD36" s="316"/>
      <c r="HE36" s="316"/>
      <c r="HF36" s="316"/>
      <c r="HG36" s="316"/>
      <c r="HH36" s="316"/>
      <c r="HI36" s="316"/>
      <c r="HJ36" s="316"/>
      <c r="HK36" s="316"/>
      <c r="HL36" s="316"/>
      <c r="HM36" s="316"/>
      <c r="HN36" s="316"/>
      <c r="HO36" s="316"/>
      <c r="HP36" s="316"/>
      <c r="HQ36" s="316"/>
      <c r="HR36" s="316"/>
      <c r="HS36" s="316"/>
      <c r="HT36" s="316"/>
      <c r="HU36" s="316"/>
      <c r="HV36" s="316"/>
      <c r="HW36" s="316"/>
      <c r="HX36" s="316"/>
      <c r="HY36" s="316"/>
      <c r="HZ36" s="316"/>
      <c r="IA36" s="316"/>
      <c r="IB36" s="316"/>
      <c r="IC36" s="316"/>
      <c r="ID36" s="316"/>
      <c r="IE36" s="316"/>
      <c r="IF36" s="316"/>
      <c r="IG36" s="316"/>
      <c r="IH36" s="316"/>
      <c r="II36" s="316"/>
      <c r="IJ36" s="316"/>
      <c r="IK36" s="316"/>
      <c r="IL36" s="316"/>
      <c r="IM36" s="316"/>
      <c r="IN36" s="316"/>
      <c r="IO36" s="316"/>
      <c r="IP36" s="316"/>
      <c r="IQ36" s="316"/>
      <c r="IR36" s="316"/>
      <c r="IS36" s="316"/>
    </row>
    <row r="37" spans="1:253">
      <c r="A37" s="333" t="s">
        <v>380</v>
      </c>
      <c r="B37" s="356">
        <v>117231</v>
      </c>
      <c r="C37" s="340">
        <v>62583</v>
      </c>
      <c r="D37" s="340">
        <v>54648</v>
      </c>
      <c r="E37" s="340">
        <v>5817</v>
      </c>
      <c r="F37" s="340">
        <v>13257</v>
      </c>
      <c r="G37" s="340">
        <v>359</v>
      </c>
      <c r="H37" s="340">
        <v>899</v>
      </c>
      <c r="I37" s="340">
        <v>27450</v>
      </c>
      <c r="J37" s="340">
        <v>7292</v>
      </c>
      <c r="K37" s="340">
        <v>16523</v>
      </c>
      <c r="L37" s="340">
        <v>355</v>
      </c>
      <c r="M37" s="340">
        <v>238</v>
      </c>
      <c r="N37" s="340">
        <v>8586</v>
      </c>
      <c r="O37" s="340">
        <v>4056</v>
      </c>
      <c r="P37" s="340">
        <v>15298</v>
      </c>
      <c r="Q37" s="340">
        <v>14706</v>
      </c>
      <c r="R37" s="340">
        <v>392</v>
      </c>
      <c r="S37" s="340">
        <v>239</v>
      </c>
      <c r="T37" s="340">
        <v>529</v>
      </c>
      <c r="U37" s="340">
        <v>1235</v>
      </c>
      <c r="V37" s="316"/>
      <c r="W37" s="316"/>
      <c r="X37" s="316"/>
      <c r="Y37" s="316"/>
      <c r="Z37" s="316"/>
      <c r="AA37" s="316"/>
      <c r="AB37" s="316"/>
      <c r="AC37" s="316"/>
      <c r="AD37" s="316"/>
      <c r="AE37" s="316"/>
      <c r="AF37" s="316"/>
      <c r="AG37" s="316"/>
      <c r="AH37" s="316"/>
      <c r="AI37" s="316"/>
      <c r="AJ37" s="316"/>
      <c r="AK37" s="316"/>
      <c r="AL37" s="316"/>
      <c r="AM37" s="316"/>
      <c r="AN37" s="316"/>
      <c r="AO37" s="316"/>
      <c r="AP37" s="316"/>
      <c r="AQ37" s="316"/>
      <c r="AR37" s="316"/>
      <c r="AS37" s="316"/>
      <c r="AT37" s="316"/>
      <c r="AU37" s="316"/>
      <c r="AV37" s="316"/>
      <c r="AW37" s="316"/>
      <c r="AX37" s="316"/>
      <c r="AY37" s="316"/>
      <c r="AZ37" s="316"/>
      <c r="BA37" s="316"/>
      <c r="BB37" s="316"/>
      <c r="BC37" s="316"/>
      <c r="BD37" s="316"/>
      <c r="BE37" s="316"/>
      <c r="BF37" s="316"/>
      <c r="BG37" s="316"/>
      <c r="BH37" s="316"/>
      <c r="BI37" s="316"/>
      <c r="BJ37" s="316"/>
      <c r="BK37" s="316"/>
      <c r="BL37" s="316"/>
      <c r="BM37" s="316"/>
      <c r="BN37" s="316"/>
      <c r="BO37" s="316"/>
      <c r="BP37" s="316"/>
      <c r="BQ37" s="316"/>
      <c r="BR37" s="316"/>
      <c r="BS37" s="316"/>
      <c r="BT37" s="316"/>
      <c r="BU37" s="316"/>
      <c r="BV37" s="316"/>
      <c r="BW37" s="316"/>
      <c r="BX37" s="316"/>
      <c r="BY37" s="316"/>
      <c r="BZ37" s="316"/>
      <c r="CA37" s="316"/>
      <c r="CB37" s="316"/>
      <c r="CC37" s="316"/>
      <c r="CD37" s="316"/>
      <c r="CE37" s="316"/>
      <c r="CF37" s="316"/>
      <c r="CG37" s="316"/>
      <c r="CH37" s="316"/>
      <c r="CI37" s="316"/>
      <c r="CJ37" s="316"/>
      <c r="CK37" s="316"/>
      <c r="CL37" s="316"/>
      <c r="CM37" s="316"/>
      <c r="CN37" s="316"/>
      <c r="CO37" s="316"/>
      <c r="CP37" s="316"/>
      <c r="CQ37" s="316"/>
      <c r="CR37" s="316"/>
      <c r="CS37" s="316"/>
      <c r="CT37" s="316"/>
      <c r="CU37" s="316"/>
      <c r="CV37" s="316"/>
      <c r="CW37" s="316"/>
      <c r="CX37" s="316"/>
      <c r="CY37" s="316"/>
      <c r="CZ37" s="316"/>
      <c r="DA37" s="316"/>
      <c r="DB37" s="316"/>
      <c r="DC37" s="316"/>
      <c r="DD37" s="316"/>
      <c r="DE37" s="316"/>
      <c r="DF37" s="316"/>
      <c r="DG37" s="316"/>
      <c r="DH37" s="316"/>
      <c r="DI37" s="316"/>
      <c r="DJ37" s="316"/>
      <c r="DK37" s="316"/>
      <c r="DL37" s="316"/>
      <c r="DM37" s="316"/>
      <c r="DN37" s="316"/>
      <c r="DO37" s="316"/>
      <c r="DP37" s="316"/>
      <c r="DQ37" s="316"/>
      <c r="DR37" s="316"/>
      <c r="DS37" s="316"/>
      <c r="DT37" s="316"/>
      <c r="DU37" s="316"/>
      <c r="DV37" s="316"/>
      <c r="DW37" s="316"/>
      <c r="DX37" s="316"/>
      <c r="DY37" s="316"/>
      <c r="DZ37" s="316"/>
      <c r="EA37" s="316"/>
      <c r="EB37" s="316"/>
      <c r="EC37" s="316"/>
      <c r="ED37" s="316"/>
      <c r="EE37" s="316"/>
      <c r="EF37" s="316"/>
      <c r="EG37" s="316"/>
      <c r="EH37" s="316"/>
      <c r="EI37" s="316"/>
      <c r="EJ37" s="316"/>
      <c r="EK37" s="316"/>
      <c r="EL37" s="316"/>
      <c r="EM37" s="316"/>
      <c r="EN37" s="316"/>
      <c r="EO37" s="316"/>
      <c r="EP37" s="316"/>
      <c r="EQ37" s="316"/>
      <c r="ER37" s="316"/>
      <c r="ES37" s="316"/>
      <c r="ET37" s="316"/>
      <c r="EU37" s="316"/>
      <c r="EV37" s="316"/>
      <c r="EW37" s="316"/>
      <c r="EX37" s="316"/>
      <c r="EY37" s="316"/>
      <c r="EZ37" s="316"/>
      <c r="FA37" s="316"/>
      <c r="FB37" s="316"/>
      <c r="FC37" s="316"/>
      <c r="FD37" s="316"/>
      <c r="FE37" s="316"/>
      <c r="FF37" s="316"/>
      <c r="FG37" s="316"/>
      <c r="FH37" s="316"/>
      <c r="FI37" s="316"/>
      <c r="FJ37" s="316"/>
      <c r="FK37" s="316"/>
      <c r="FL37" s="316"/>
      <c r="FM37" s="316"/>
      <c r="FN37" s="316"/>
      <c r="FO37" s="316"/>
      <c r="FP37" s="316"/>
      <c r="FQ37" s="316"/>
      <c r="FR37" s="316"/>
      <c r="FS37" s="316"/>
      <c r="FT37" s="316"/>
      <c r="FU37" s="316"/>
      <c r="FV37" s="316"/>
      <c r="FW37" s="316"/>
      <c r="FX37" s="316"/>
      <c r="FY37" s="316"/>
      <c r="FZ37" s="316"/>
      <c r="GA37" s="316"/>
      <c r="GB37" s="316"/>
      <c r="GC37" s="316"/>
      <c r="GD37" s="316"/>
      <c r="GE37" s="316"/>
      <c r="GF37" s="316"/>
      <c r="GG37" s="316"/>
      <c r="GH37" s="316"/>
      <c r="GI37" s="316"/>
      <c r="GJ37" s="316"/>
      <c r="GK37" s="316"/>
      <c r="GL37" s="316"/>
      <c r="GM37" s="316"/>
      <c r="GN37" s="316"/>
      <c r="GO37" s="316"/>
      <c r="GP37" s="316"/>
      <c r="GQ37" s="316"/>
      <c r="GR37" s="316"/>
      <c r="GS37" s="316"/>
      <c r="GT37" s="316"/>
      <c r="GU37" s="316"/>
      <c r="GV37" s="316"/>
      <c r="GW37" s="316"/>
      <c r="GX37" s="316"/>
      <c r="GY37" s="316"/>
      <c r="GZ37" s="316"/>
      <c r="HA37" s="316"/>
      <c r="HB37" s="316"/>
      <c r="HC37" s="316"/>
      <c r="HD37" s="316"/>
      <c r="HE37" s="316"/>
      <c r="HF37" s="316"/>
      <c r="HG37" s="316"/>
      <c r="HH37" s="316"/>
      <c r="HI37" s="316"/>
      <c r="HJ37" s="316"/>
      <c r="HK37" s="316"/>
      <c r="HL37" s="316"/>
      <c r="HM37" s="316"/>
      <c r="HN37" s="316"/>
      <c r="HO37" s="316"/>
      <c r="HP37" s="316"/>
      <c r="HQ37" s="316"/>
      <c r="HR37" s="316"/>
      <c r="HS37" s="316"/>
      <c r="HT37" s="316"/>
      <c r="HU37" s="316"/>
      <c r="HV37" s="316"/>
      <c r="HW37" s="316"/>
      <c r="HX37" s="316"/>
      <c r="HY37" s="316"/>
      <c r="HZ37" s="316"/>
      <c r="IA37" s="316"/>
      <c r="IB37" s="316"/>
      <c r="IC37" s="316"/>
      <c r="ID37" s="316"/>
      <c r="IE37" s="316"/>
      <c r="IF37" s="316"/>
      <c r="IG37" s="316"/>
      <c r="IH37" s="316"/>
      <c r="II37" s="316"/>
      <c r="IJ37" s="316"/>
      <c r="IK37" s="316"/>
      <c r="IL37" s="316"/>
      <c r="IM37" s="316"/>
      <c r="IN37" s="316"/>
      <c r="IO37" s="316"/>
      <c r="IP37" s="316"/>
      <c r="IQ37" s="316"/>
      <c r="IR37" s="316"/>
      <c r="IS37" s="316"/>
    </row>
    <row r="38" spans="1:253">
      <c r="A38" s="333" t="s">
        <v>381</v>
      </c>
      <c r="B38" s="356">
        <v>89206</v>
      </c>
      <c r="C38" s="340">
        <v>50033</v>
      </c>
      <c r="D38" s="340">
        <v>39173</v>
      </c>
      <c r="E38" s="340">
        <v>3586</v>
      </c>
      <c r="F38" s="340">
        <v>10017</v>
      </c>
      <c r="G38" s="340">
        <v>167</v>
      </c>
      <c r="H38" s="340">
        <v>1292</v>
      </c>
      <c r="I38" s="340">
        <v>24476</v>
      </c>
      <c r="J38" s="340">
        <v>8570</v>
      </c>
      <c r="K38" s="340">
        <v>12065</v>
      </c>
      <c r="L38" s="340">
        <v>372</v>
      </c>
      <c r="M38" s="340">
        <v>155</v>
      </c>
      <c r="N38" s="340">
        <v>4544</v>
      </c>
      <c r="O38" s="340">
        <v>2023</v>
      </c>
      <c r="P38" s="340">
        <v>9775</v>
      </c>
      <c r="Q38" s="340">
        <v>10859</v>
      </c>
      <c r="R38" s="340">
        <v>347</v>
      </c>
      <c r="S38" s="340">
        <v>129</v>
      </c>
      <c r="T38" s="340">
        <v>324</v>
      </c>
      <c r="U38" s="340">
        <v>505</v>
      </c>
      <c r="V38" s="316"/>
      <c r="W38" s="316"/>
      <c r="X38" s="316"/>
      <c r="Y38" s="316"/>
      <c r="Z38" s="316"/>
      <c r="AA38" s="316"/>
      <c r="AB38" s="316"/>
      <c r="AC38" s="316"/>
      <c r="AD38" s="316"/>
      <c r="AE38" s="316"/>
      <c r="AF38" s="316"/>
      <c r="AG38" s="316"/>
      <c r="AH38" s="316"/>
      <c r="AI38" s="316"/>
      <c r="AJ38" s="316"/>
      <c r="AK38" s="316"/>
      <c r="AL38" s="316"/>
      <c r="AM38" s="316"/>
      <c r="AN38" s="316"/>
      <c r="AO38" s="316"/>
      <c r="AP38" s="316"/>
      <c r="AQ38" s="316"/>
      <c r="AR38" s="316"/>
      <c r="AS38" s="316"/>
      <c r="AT38" s="316"/>
      <c r="AU38" s="316"/>
      <c r="AV38" s="316"/>
      <c r="AW38" s="316"/>
      <c r="AX38" s="316"/>
      <c r="AY38" s="316"/>
      <c r="AZ38" s="316"/>
      <c r="BA38" s="316"/>
      <c r="BB38" s="316"/>
      <c r="BC38" s="316"/>
      <c r="BD38" s="316"/>
      <c r="BE38" s="316"/>
      <c r="BF38" s="316"/>
      <c r="BG38" s="316"/>
      <c r="BH38" s="316"/>
      <c r="BI38" s="316"/>
      <c r="BJ38" s="316"/>
      <c r="BK38" s="316"/>
      <c r="BL38" s="316"/>
      <c r="BM38" s="316"/>
      <c r="BN38" s="316"/>
      <c r="BO38" s="316"/>
      <c r="BP38" s="316"/>
      <c r="BQ38" s="316"/>
      <c r="BR38" s="316"/>
      <c r="BS38" s="316"/>
      <c r="BT38" s="316"/>
      <c r="BU38" s="316"/>
      <c r="BV38" s="316"/>
      <c r="BW38" s="316"/>
      <c r="BX38" s="316"/>
      <c r="BY38" s="316"/>
      <c r="BZ38" s="316"/>
      <c r="CA38" s="316"/>
      <c r="CB38" s="316"/>
      <c r="CC38" s="316"/>
      <c r="CD38" s="316"/>
      <c r="CE38" s="316"/>
      <c r="CF38" s="316"/>
      <c r="CG38" s="316"/>
      <c r="CH38" s="316"/>
      <c r="CI38" s="316"/>
      <c r="CJ38" s="316"/>
      <c r="CK38" s="316"/>
      <c r="CL38" s="316"/>
      <c r="CM38" s="316"/>
      <c r="CN38" s="316"/>
      <c r="CO38" s="316"/>
      <c r="CP38" s="316"/>
      <c r="CQ38" s="316"/>
      <c r="CR38" s="316"/>
      <c r="CS38" s="316"/>
      <c r="CT38" s="316"/>
      <c r="CU38" s="316"/>
      <c r="CV38" s="316"/>
      <c r="CW38" s="316"/>
      <c r="CX38" s="316"/>
      <c r="CY38" s="316"/>
      <c r="CZ38" s="316"/>
      <c r="DA38" s="316"/>
      <c r="DB38" s="316"/>
      <c r="DC38" s="316"/>
      <c r="DD38" s="316"/>
      <c r="DE38" s="316"/>
      <c r="DF38" s="316"/>
      <c r="DG38" s="316"/>
      <c r="DH38" s="316"/>
      <c r="DI38" s="316"/>
      <c r="DJ38" s="316"/>
      <c r="DK38" s="316"/>
      <c r="DL38" s="316"/>
      <c r="DM38" s="316"/>
      <c r="DN38" s="316"/>
      <c r="DO38" s="316"/>
      <c r="DP38" s="316"/>
      <c r="DQ38" s="316"/>
      <c r="DR38" s="316"/>
      <c r="DS38" s="316"/>
      <c r="DT38" s="316"/>
      <c r="DU38" s="316"/>
      <c r="DV38" s="316"/>
      <c r="DW38" s="316"/>
      <c r="DX38" s="316"/>
      <c r="DY38" s="316"/>
      <c r="DZ38" s="316"/>
      <c r="EA38" s="316"/>
      <c r="EB38" s="316"/>
      <c r="EC38" s="316"/>
      <c r="ED38" s="316"/>
      <c r="EE38" s="316"/>
      <c r="EF38" s="316"/>
      <c r="EG38" s="316"/>
      <c r="EH38" s="316"/>
      <c r="EI38" s="316"/>
      <c r="EJ38" s="316"/>
      <c r="EK38" s="316"/>
      <c r="EL38" s="316"/>
      <c r="EM38" s="316"/>
      <c r="EN38" s="316"/>
      <c r="EO38" s="316"/>
      <c r="EP38" s="316"/>
      <c r="EQ38" s="316"/>
      <c r="ER38" s="316"/>
      <c r="ES38" s="316"/>
      <c r="ET38" s="316"/>
      <c r="EU38" s="316"/>
      <c r="EV38" s="316"/>
      <c r="EW38" s="316"/>
      <c r="EX38" s="316"/>
      <c r="EY38" s="316"/>
      <c r="EZ38" s="316"/>
      <c r="FA38" s="316"/>
      <c r="FB38" s="316"/>
      <c r="FC38" s="316"/>
      <c r="FD38" s="316"/>
      <c r="FE38" s="316"/>
      <c r="FF38" s="316"/>
      <c r="FG38" s="316"/>
      <c r="FH38" s="316"/>
      <c r="FI38" s="316"/>
      <c r="FJ38" s="316"/>
      <c r="FK38" s="316"/>
      <c r="FL38" s="316"/>
      <c r="FM38" s="316"/>
      <c r="FN38" s="316"/>
      <c r="FO38" s="316"/>
      <c r="FP38" s="316"/>
      <c r="FQ38" s="316"/>
      <c r="FR38" s="316"/>
      <c r="FS38" s="316"/>
      <c r="FT38" s="316"/>
      <c r="FU38" s="316"/>
      <c r="FV38" s="316"/>
      <c r="FW38" s="316"/>
      <c r="FX38" s="316"/>
      <c r="FY38" s="316"/>
      <c r="FZ38" s="316"/>
      <c r="GA38" s="316"/>
      <c r="GB38" s="316"/>
      <c r="GC38" s="316"/>
      <c r="GD38" s="316"/>
      <c r="GE38" s="316"/>
      <c r="GF38" s="316"/>
      <c r="GG38" s="316"/>
      <c r="GH38" s="316"/>
      <c r="GI38" s="316"/>
      <c r="GJ38" s="316"/>
      <c r="GK38" s="316"/>
      <c r="GL38" s="316"/>
      <c r="GM38" s="316"/>
      <c r="GN38" s="316"/>
      <c r="GO38" s="316"/>
      <c r="GP38" s="316"/>
      <c r="GQ38" s="316"/>
      <c r="GR38" s="316"/>
      <c r="GS38" s="316"/>
      <c r="GT38" s="316"/>
      <c r="GU38" s="316"/>
      <c r="GV38" s="316"/>
      <c r="GW38" s="316"/>
      <c r="GX38" s="316"/>
      <c r="GY38" s="316"/>
      <c r="GZ38" s="316"/>
      <c r="HA38" s="316"/>
      <c r="HB38" s="316"/>
      <c r="HC38" s="316"/>
      <c r="HD38" s="316"/>
      <c r="HE38" s="316"/>
      <c r="HF38" s="316"/>
      <c r="HG38" s="316"/>
      <c r="HH38" s="316"/>
      <c r="HI38" s="316"/>
      <c r="HJ38" s="316"/>
      <c r="HK38" s="316"/>
      <c r="HL38" s="316"/>
      <c r="HM38" s="316"/>
      <c r="HN38" s="316"/>
      <c r="HO38" s="316"/>
      <c r="HP38" s="316"/>
      <c r="HQ38" s="316"/>
      <c r="HR38" s="316"/>
      <c r="HS38" s="316"/>
      <c r="HT38" s="316"/>
      <c r="HU38" s="316"/>
      <c r="HV38" s="316"/>
      <c r="HW38" s="316"/>
      <c r="HX38" s="316"/>
      <c r="HY38" s="316"/>
      <c r="HZ38" s="316"/>
      <c r="IA38" s="316"/>
      <c r="IB38" s="316"/>
      <c r="IC38" s="316"/>
      <c r="ID38" s="316"/>
      <c r="IE38" s="316"/>
      <c r="IF38" s="316"/>
      <c r="IG38" s="316"/>
      <c r="IH38" s="316"/>
      <c r="II38" s="316"/>
      <c r="IJ38" s="316"/>
      <c r="IK38" s="316"/>
      <c r="IL38" s="316"/>
      <c r="IM38" s="316"/>
      <c r="IN38" s="316"/>
      <c r="IO38" s="316"/>
      <c r="IP38" s="316"/>
      <c r="IQ38" s="316"/>
      <c r="IR38" s="316"/>
      <c r="IS38" s="316"/>
    </row>
    <row r="39" spans="1:253">
      <c r="A39" s="333" t="s">
        <v>382</v>
      </c>
      <c r="B39" s="312">
        <v>130219</v>
      </c>
      <c r="C39" s="312">
        <v>72130</v>
      </c>
      <c r="D39" s="312">
        <v>58089</v>
      </c>
      <c r="E39" s="312">
        <v>6105</v>
      </c>
      <c r="F39" s="312">
        <v>15382</v>
      </c>
      <c r="G39" s="316">
        <v>248</v>
      </c>
      <c r="H39" s="357">
        <v>1634</v>
      </c>
      <c r="I39" s="357">
        <v>36733</v>
      </c>
      <c r="J39" s="357">
        <v>11669</v>
      </c>
      <c r="K39" s="357">
        <v>17425</v>
      </c>
      <c r="L39" s="357">
        <v>526</v>
      </c>
      <c r="M39" s="357">
        <v>185</v>
      </c>
      <c r="N39" s="357">
        <v>6231</v>
      </c>
      <c r="O39" s="357">
        <v>1741</v>
      </c>
      <c r="P39" s="357">
        <v>13522</v>
      </c>
      <c r="Q39" s="357">
        <v>15491</v>
      </c>
      <c r="R39" s="357">
        <v>500</v>
      </c>
      <c r="S39" s="358">
        <v>132</v>
      </c>
      <c r="T39" s="358">
        <v>431</v>
      </c>
      <c r="U39" s="357">
        <v>2264</v>
      </c>
      <c r="V39" s="316"/>
      <c r="W39" s="316"/>
      <c r="X39" s="316"/>
      <c r="Y39" s="316"/>
      <c r="Z39" s="316"/>
      <c r="AA39" s="316"/>
      <c r="AB39" s="316"/>
      <c r="AC39" s="316"/>
      <c r="AD39" s="316"/>
      <c r="AE39" s="316"/>
      <c r="AF39" s="316"/>
      <c r="AG39" s="316"/>
      <c r="AH39" s="316"/>
      <c r="AI39" s="316"/>
      <c r="AJ39" s="316"/>
      <c r="AK39" s="316"/>
      <c r="AL39" s="316"/>
      <c r="AM39" s="316"/>
      <c r="AN39" s="316"/>
      <c r="AO39" s="316"/>
      <c r="AP39" s="316"/>
      <c r="AQ39" s="316"/>
      <c r="AR39" s="316"/>
      <c r="AS39" s="316"/>
      <c r="AT39" s="316"/>
      <c r="AU39" s="316"/>
      <c r="AV39" s="316"/>
      <c r="AW39" s="316"/>
      <c r="AX39" s="316"/>
      <c r="AY39" s="316"/>
      <c r="AZ39" s="316"/>
      <c r="BA39" s="316"/>
      <c r="BB39" s="316"/>
      <c r="BC39" s="316"/>
      <c r="BD39" s="316"/>
      <c r="BE39" s="316"/>
      <c r="BF39" s="316"/>
      <c r="BG39" s="316"/>
      <c r="BH39" s="316"/>
      <c r="BI39" s="316"/>
      <c r="BJ39" s="316"/>
      <c r="BK39" s="316"/>
      <c r="BL39" s="316"/>
      <c r="BM39" s="316"/>
      <c r="BN39" s="316"/>
      <c r="BO39" s="316"/>
      <c r="BP39" s="316"/>
      <c r="BQ39" s="316"/>
      <c r="BR39" s="316"/>
      <c r="BS39" s="316"/>
      <c r="BT39" s="316"/>
      <c r="BU39" s="316"/>
      <c r="BV39" s="316"/>
      <c r="BW39" s="316"/>
      <c r="BX39" s="316"/>
      <c r="BY39" s="316"/>
      <c r="BZ39" s="316"/>
      <c r="CA39" s="316"/>
      <c r="CB39" s="316"/>
      <c r="CC39" s="316"/>
      <c r="CD39" s="316"/>
      <c r="CE39" s="316"/>
      <c r="CF39" s="316"/>
      <c r="CG39" s="316"/>
      <c r="CH39" s="316"/>
      <c r="CI39" s="316"/>
      <c r="CJ39" s="316"/>
      <c r="CK39" s="316"/>
      <c r="CL39" s="316"/>
      <c r="CM39" s="316"/>
      <c r="CN39" s="316"/>
      <c r="CO39" s="316"/>
      <c r="CP39" s="316"/>
      <c r="CQ39" s="316"/>
      <c r="CR39" s="316"/>
      <c r="CS39" s="316"/>
      <c r="CT39" s="316"/>
      <c r="CU39" s="316"/>
      <c r="CV39" s="316"/>
      <c r="CW39" s="316"/>
      <c r="CX39" s="316"/>
      <c r="CY39" s="316"/>
      <c r="CZ39" s="316"/>
      <c r="DA39" s="316"/>
      <c r="DB39" s="316"/>
      <c r="DC39" s="316"/>
      <c r="DD39" s="316"/>
      <c r="DE39" s="316"/>
      <c r="DF39" s="316"/>
      <c r="DG39" s="316"/>
      <c r="DH39" s="316"/>
      <c r="DI39" s="316"/>
      <c r="DJ39" s="316"/>
      <c r="DK39" s="316"/>
      <c r="DL39" s="316"/>
      <c r="DM39" s="316"/>
      <c r="DN39" s="316"/>
      <c r="DO39" s="316"/>
      <c r="DP39" s="316"/>
      <c r="DQ39" s="316"/>
      <c r="DR39" s="316"/>
      <c r="DS39" s="316"/>
      <c r="DT39" s="316"/>
      <c r="DU39" s="316"/>
      <c r="DV39" s="316"/>
      <c r="DW39" s="316"/>
      <c r="DX39" s="316"/>
      <c r="DY39" s="316"/>
      <c r="DZ39" s="316"/>
      <c r="EA39" s="316"/>
      <c r="EB39" s="316"/>
      <c r="EC39" s="316"/>
      <c r="ED39" s="316"/>
      <c r="EE39" s="316"/>
      <c r="EF39" s="316"/>
      <c r="EG39" s="316"/>
      <c r="EH39" s="316"/>
      <c r="EI39" s="316"/>
      <c r="EJ39" s="316"/>
      <c r="EK39" s="316"/>
      <c r="EL39" s="316"/>
      <c r="EM39" s="316"/>
      <c r="EN39" s="316"/>
      <c r="EO39" s="316"/>
      <c r="EP39" s="316"/>
      <c r="EQ39" s="316"/>
      <c r="ER39" s="316"/>
      <c r="ES39" s="316"/>
      <c r="ET39" s="316"/>
      <c r="EU39" s="316"/>
      <c r="EV39" s="316"/>
      <c r="EW39" s="316"/>
      <c r="EX39" s="316"/>
      <c r="EY39" s="316"/>
      <c r="EZ39" s="316"/>
      <c r="FA39" s="316"/>
      <c r="FB39" s="316"/>
      <c r="FC39" s="316"/>
      <c r="FD39" s="316"/>
      <c r="FE39" s="316"/>
      <c r="FF39" s="316"/>
      <c r="FG39" s="316"/>
      <c r="FH39" s="316"/>
      <c r="FI39" s="316"/>
      <c r="FJ39" s="316"/>
      <c r="FK39" s="316"/>
      <c r="FL39" s="316"/>
      <c r="FM39" s="316"/>
      <c r="FN39" s="316"/>
      <c r="FO39" s="316"/>
      <c r="FP39" s="316"/>
      <c r="FQ39" s="316"/>
      <c r="FR39" s="316"/>
      <c r="FS39" s="316"/>
      <c r="FT39" s="316"/>
      <c r="FU39" s="316"/>
      <c r="FV39" s="316"/>
      <c r="FW39" s="316"/>
      <c r="FX39" s="316"/>
      <c r="FY39" s="316"/>
      <c r="FZ39" s="316"/>
      <c r="GA39" s="316"/>
      <c r="GB39" s="316"/>
      <c r="GC39" s="316"/>
      <c r="GD39" s="316"/>
      <c r="GE39" s="316"/>
      <c r="GF39" s="316"/>
      <c r="GG39" s="316"/>
      <c r="GH39" s="316"/>
      <c r="GI39" s="316"/>
      <c r="GJ39" s="316"/>
      <c r="GK39" s="316"/>
      <c r="GL39" s="316"/>
      <c r="GM39" s="316"/>
      <c r="GN39" s="316"/>
      <c r="GO39" s="316"/>
      <c r="GP39" s="316"/>
      <c r="GQ39" s="316"/>
      <c r="GR39" s="316"/>
      <c r="GS39" s="316"/>
      <c r="GT39" s="316"/>
      <c r="GU39" s="316"/>
      <c r="GV39" s="316"/>
      <c r="GW39" s="316"/>
      <c r="GX39" s="316"/>
      <c r="GY39" s="316"/>
      <c r="GZ39" s="316"/>
      <c r="HA39" s="316"/>
      <c r="HB39" s="316"/>
      <c r="HC39" s="316"/>
      <c r="HD39" s="316"/>
      <c r="HE39" s="316"/>
      <c r="HF39" s="316"/>
      <c r="HG39" s="316"/>
      <c r="HH39" s="316"/>
      <c r="HI39" s="316"/>
      <c r="HJ39" s="316"/>
      <c r="HK39" s="316"/>
      <c r="HL39" s="316"/>
      <c r="HM39" s="316"/>
      <c r="HN39" s="316"/>
      <c r="HO39" s="316"/>
      <c r="HP39" s="316"/>
      <c r="HQ39" s="316"/>
      <c r="HR39" s="316"/>
      <c r="HS39" s="316"/>
      <c r="HT39" s="316"/>
      <c r="HU39" s="316"/>
      <c r="HV39" s="316"/>
      <c r="HW39" s="316"/>
      <c r="HX39" s="316"/>
      <c r="HY39" s="316"/>
      <c r="HZ39" s="316"/>
      <c r="IA39" s="316"/>
      <c r="IB39" s="316"/>
      <c r="IC39" s="316"/>
      <c r="ID39" s="316"/>
      <c r="IE39" s="316"/>
      <c r="IF39" s="316"/>
      <c r="IG39" s="316"/>
      <c r="IH39" s="316"/>
      <c r="II39" s="316"/>
      <c r="IJ39" s="316"/>
      <c r="IK39" s="316"/>
      <c r="IL39" s="316"/>
      <c r="IM39" s="316"/>
      <c r="IN39" s="316"/>
      <c r="IO39" s="316"/>
      <c r="IP39" s="316"/>
      <c r="IQ39" s="316"/>
      <c r="IR39" s="316"/>
      <c r="IS39" s="316"/>
    </row>
    <row r="40" spans="1:253">
      <c r="A40" s="333" t="s">
        <v>383</v>
      </c>
      <c r="B40" s="312">
        <v>98413</v>
      </c>
      <c r="C40" s="312">
        <v>54137</v>
      </c>
      <c r="D40" s="312">
        <v>44276</v>
      </c>
      <c r="E40" s="312">
        <v>5317</v>
      </c>
      <c r="F40" s="312">
        <v>10046</v>
      </c>
      <c r="G40" s="316">
        <v>313</v>
      </c>
      <c r="H40" s="357">
        <v>1220</v>
      </c>
      <c r="I40" s="357">
        <v>30225</v>
      </c>
      <c r="J40" s="357">
        <v>9010</v>
      </c>
      <c r="K40" s="357">
        <v>14006</v>
      </c>
      <c r="L40" s="357">
        <v>327</v>
      </c>
      <c r="M40" s="357">
        <v>161</v>
      </c>
      <c r="N40" s="357">
        <v>6408</v>
      </c>
      <c r="O40" s="357">
        <v>1180</v>
      </c>
      <c r="P40" s="357">
        <v>8943</v>
      </c>
      <c r="Q40" s="359">
        <v>9366</v>
      </c>
      <c r="R40" s="359">
        <v>344</v>
      </c>
      <c r="S40" s="359">
        <v>133</v>
      </c>
      <c r="T40" s="357">
        <v>363</v>
      </c>
      <c r="U40" s="357">
        <v>1051</v>
      </c>
      <c r="V40" s="316"/>
      <c r="W40" s="316"/>
      <c r="X40" s="316"/>
      <c r="Y40" s="316"/>
      <c r="Z40" s="316"/>
      <c r="AA40" s="316"/>
      <c r="AB40" s="316"/>
      <c r="AC40" s="316"/>
      <c r="AD40" s="316"/>
      <c r="AE40" s="316"/>
      <c r="AF40" s="316"/>
      <c r="AG40" s="316"/>
      <c r="AH40" s="316"/>
      <c r="AI40" s="316"/>
      <c r="AJ40" s="316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316"/>
      <c r="BI40" s="316"/>
      <c r="BJ40" s="316"/>
      <c r="BK40" s="316"/>
      <c r="BL40" s="316"/>
      <c r="BM40" s="316"/>
      <c r="BN40" s="316"/>
      <c r="BO40" s="316"/>
      <c r="BP40" s="316"/>
      <c r="BQ40" s="316"/>
      <c r="BR40" s="316"/>
      <c r="BS40" s="316"/>
      <c r="BT40" s="316"/>
      <c r="BU40" s="316"/>
      <c r="BV40" s="316"/>
      <c r="BW40" s="316"/>
      <c r="BX40" s="316"/>
      <c r="BY40" s="316"/>
      <c r="BZ40" s="316"/>
      <c r="CA40" s="316"/>
      <c r="CB40" s="316"/>
      <c r="CC40" s="316"/>
      <c r="CD40" s="316"/>
      <c r="CE40" s="316"/>
      <c r="CF40" s="316"/>
      <c r="CG40" s="316"/>
      <c r="CH40" s="316"/>
      <c r="CI40" s="316"/>
      <c r="CJ40" s="316"/>
      <c r="CK40" s="316"/>
      <c r="CL40" s="316"/>
      <c r="CM40" s="316"/>
      <c r="CN40" s="316"/>
      <c r="CO40" s="316"/>
      <c r="CP40" s="316"/>
      <c r="CQ40" s="316"/>
      <c r="CR40" s="316"/>
      <c r="CS40" s="316"/>
      <c r="CT40" s="316"/>
      <c r="CU40" s="316"/>
      <c r="CV40" s="316"/>
      <c r="CW40" s="316"/>
      <c r="CX40" s="316"/>
      <c r="CY40" s="316"/>
      <c r="CZ40" s="316"/>
      <c r="DA40" s="316"/>
      <c r="DB40" s="316"/>
      <c r="DC40" s="316"/>
      <c r="DD40" s="316"/>
      <c r="DE40" s="316"/>
      <c r="DF40" s="316"/>
      <c r="DG40" s="316"/>
      <c r="DH40" s="316"/>
      <c r="DI40" s="316"/>
      <c r="DJ40" s="316"/>
      <c r="DK40" s="316"/>
      <c r="DL40" s="316"/>
      <c r="DM40" s="316"/>
      <c r="DN40" s="316"/>
      <c r="DO40" s="316"/>
      <c r="DP40" s="316"/>
      <c r="DQ40" s="316"/>
      <c r="DR40" s="316"/>
      <c r="DS40" s="316"/>
      <c r="DT40" s="316"/>
      <c r="DU40" s="316"/>
      <c r="DV40" s="316"/>
      <c r="DW40" s="316"/>
      <c r="DX40" s="316"/>
      <c r="DY40" s="316"/>
      <c r="DZ40" s="316"/>
      <c r="EA40" s="316"/>
      <c r="EB40" s="316"/>
      <c r="EC40" s="316"/>
      <c r="ED40" s="316"/>
      <c r="EE40" s="316"/>
      <c r="EF40" s="316"/>
      <c r="EG40" s="316"/>
      <c r="EH40" s="316"/>
      <c r="EI40" s="316"/>
      <c r="EJ40" s="316"/>
      <c r="EK40" s="316"/>
      <c r="EL40" s="316"/>
      <c r="EM40" s="316"/>
      <c r="EN40" s="316"/>
      <c r="EO40" s="316"/>
      <c r="EP40" s="316"/>
      <c r="EQ40" s="316"/>
      <c r="ER40" s="316"/>
      <c r="ES40" s="316"/>
      <c r="ET40" s="316"/>
      <c r="EU40" s="316"/>
      <c r="EV40" s="316"/>
      <c r="EW40" s="316"/>
      <c r="EX40" s="316"/>
      <c r="EY40" s="316"/>
      <c r="EZ40" s="316"/>
      <c r="FA40" s="316"/>
      <c r="FB40" s="316"/>
      <c r="FC40" s="316"/>
      <c r="FD40" s="316"/>
      <c r="FE40" s="316"/>
      <c r="FF40" s="316"/>
      <c r="FG40" s="316"/>
      <c r="FH40" s="316"/>
      <c r="FI40" s="316"/>
      <c r="FJ40" s="316"/>
      <c r="FK40" s="316"/>
      <c r="FL40" s="316"/>
      <c r="FM40" s="316"/>
      <c r="FN40" s="316"/>
      <c r="FO40" s="316"/>
      <c r="FP40" s="316"/>
      <c r="FQ40" s="316"/>
      <c r="FR40" s="316"/>
      <c r="FS40" s="316"/>
      <c r="FT40" s="316"/>
      <c r="FU40" s="316"/>
      <c r="FV40" s="316"/>
      <c r="FW40" s="316"/>
      <c r="FX40" s="316"/>
      <c r="FY40" s="316"/>
      <c r="FZ40" s="316"/>
      <c r="GA40" s="316"/>
      <c r="GB40" s="316"/>
      <c r="GC40" s="316"/>
      <c r="GD40" s="316"/>
      <c r="GE40" s="316"/>
      <c r="GF40" s="316"/>
      <c r="GG40" s="316"/>
      <c r="GH40" s="316"/>
      <c r="GI40" s="316"/>
      <c r="GJ40" s="316"/>
      <c r="GK40" s="316"/>
      <c r="GL40" s="316"/>
      <c r="GM40" s="316"/>
      <c r="GN40" s="316"/>
      <c r="GO40" s="316"/>
      <c r="GP40" s="316"/>
      <c r="GQ40" s="316"/>
      <c r="GR40" s="316"/>
      <c r="GS40" s="316"/>
      <c r="GT40" s="316"/>
      <c r="GU40" s="316"/>
      <c r="GV40" s="316"/>
      <c r="GW40" s="316"/>
      <c r="GX40" s="316"/>
      <c r="GY40" s="316"/>
      <c r="GZ40" s="316"/>
      <c r="HA40" s="316"/>
      <c r="HB40" s="316"/>
      <c r="HC40" s="316"/>
      <c r="HD40" s="316"/>
      <c r="HE40" s="316"/>
      <c r="HF40" s="316"/>
      <c r="HG40" s="316"/>
      <c r="HH40" s="316"/>
      <c r="HI40" s="316"/>
      <c r="HJ40" s="316"/>
      <c r="HK40" s="316"/>
      <c r="HL40" s="316"/>
      <c r="HM40" s="316"/>
      <c r="HN40" s="316"/>
      <c r="HO40" s="316"/>
      <c r="HP40" s="316"/>
      <c r="HQ40" s="316"/>
      <c r="HR40" s="316"/>
      <c r="HS40" s="316"/>
      <c r="HT40" s="316"/>
      <c r="HU40" s="316"/>
      <c r="HV40" s="316"/>
      <c r="HW40" s="316"/>
      <c r="HX40" s="316"/>
      <c r="HY40" s="316"/>
      <c r="HZ40" s="316"/>
      <c r="IA40" s="316"/>
      <c r="IB40" s="316"/>
      <c r="IC40" s="316"/>
      <c r="ID40" s="316"/>
      <c r="IE40" s="316"/>
      <c r="IF40" s="316"/>
      <c r="IG40" s="316"/>
      <c r="IH40" s="316"/>
      <c r="II40" s="316"/>
      <c r="IJ40" s="316"/>
      <c r="IK40" s="316"/>
      <c r="IL40" s="316"/>
      <c r="IM40" s="316"/>
      <c r="IN40" s="316"/>
      <c r="IO40" s="316"/>
      <c r="IP40" s="316"/>
      <c r="IQ40" s="316"/>
      <c r="IR40" s="316"/>
      <c r="IS40" s="316"/>
    </row>
    <row r="41" spans="1:253">
      <c r="A41" s="333" t="s">
        <v>384</v>
      </c>
      <c r="B41" s="312">
        <v>146383</v>
      </c>
      <c r="C41" s="312">
        <v>80070</v>
      </c>
      <c r="D41" s="312">
        <v>66313</v>
      </c>
      <c r="E41" s="312">
        <v>6752</v>
      </c>
      <c r="F41" s="312">
        <v>12919</v>
      </c>
      <c r="G41" s="316">
        <v>359</v>
      </c>
      <c r="H41" s="357">
        <v>2270</v>
      </c>
      <c r="I41" s="357">
        <v>44214</v>
      </c>
      <c r="J41" s="357">
        <v>11292</v>
      </c>
      <c r="K41" s="357">
        <v>21582</v>
      </c>
      <c r="L41" s="357">
        <v>558</v>
      </c>
      <c r="M41" s="357">
        <v>364</v>
      </c>
      <c r="N41" s="357">
        <v>8982</v>
      </c>
      <c r="O41" s="357">
        <v>1857</v>
      </c>
      <c r="P41" s="357">
        <v>17756</v>
      </c>
      <c r="Q41" s="357">
        <v>13909</v>
      </c>
      <c r="R41" s="357">
        <v>637</v>
      </c>
      <c r="S41" s="358">
        <v>203</v>
      </c>
      <c r="T41" s="357">
        <v>711</v>
      </c>
      <c r="U41" s="357">
        <v>2018</v>
      </c>
      <c r="V41" s="316"/>
      <c r="W41" s="316"/>
      <c r="X41" s="316"/>
      <c r="Y41" s="316"/>
      <c r="Z41" s="316"/>
      <c r="AA41" s="316"/>
      <c r="AB41" s="316"/>
      <c r="AC41" s="316"/>
      <c r="AD41" s="316"/>
      <c r="AE41" s="316"/>
      <c r="AF41" s="316"/>
      <c r="AG41" s="316"/>
      <c r="AH41" s="316"/>
      <c r="AI41" s="316"/>
      <c r="AJ41" s="316"/>
      <c r="AK41" s="316"/>
      <c r="AL41" s="316"/>
      <c r="AM41" s="316"/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316"/>
      <c r="BI41" s="316"/>
      <c r="BJ41" s="316"/>
      <c r="BK41" s="316"/>
      <c r="BL41" s="316"/>
      <c r="BM41" s="316"/>
      <c r="BN41" s="316"/>
      <c r="BO41" s="316"/>
      <c r="BP41" s="316"/>
      <c r="BQ41" s="316"/>
      <c r="BR41" s="316"/>
      <c r="BS41" s="316"/>
      <c r="BT41" s="316"/>
      <c r="BU41" s="316"/>
      <c r="BV41" s="316"/>
      <c r="BW41" s="316"/>
      <c r="BX41" s="316"/>
      <c r="BY41" s="316"/>
      <c r="BZ41" s="316"/>
      <c r="CA41" s="316"/>
      <c r="CB41" s="316"/>
      <c r="CC41" s="316"/>
      <c r="CD41" s="316"/>
      <c r="CE41" s="316"/>
      <c r="CF41" s="316"/>
      <c r="CG41" s="316"/>
      <c r="CH41" s="316"/>
      <c r="CI41" s="316"/>
      <c r="CJ41" s="316"/>
      <c r="CK41" s="316"/>
      <c r="CL41" s="316"/>
      <c r="CM41" s="316"/>
      <c r="CN41" s="316"/>
      <c r="CO41" s="316"/>
      <c r="CP41" s="316"/>
      <c r="CQ41" s="316"/>
      <c r="CR41" s="316"/>
      <c r="CS41" s="316"/>
      <c r="CT41" s="316"/>
      <c r="CU41" s="316"/>
      <c r="CV41" s="316"/>
      <c r="CW41" s="316"/>
      <c r="CX41" s="316"/>
      <c r="CY41" s="316"/>
      <c r="CZ41" s="316"/>
      <c r="DA41" s="316"/>
      <c r="DB41" s="316"/>
      <c r="DC41" s="316"/>
      <c r="DD41" s="316"/>
      <c r="DE41" s="316"/>
      <c r="DF41" s="316"/>
      <c r="DG41" s="316"/>
      <c r="DH41" s="316"/>
      <c r="DI41" s="316"/>
      <c r="DJ41" s="316"/>
      <c r="DK41" s="316"/>
      <c r="DL41" s="316"/>
      <c r="DM41" s="316"/>
      <c r="DN41" s="316"/>
      <c r="DO41" s="316"/>
      <c r="DP41" s="316"/>
      <c r="DQ41" s="316"/>
      <c r="DR41" s="316"/>
      <c r="DS41" s="316"/>
      <c r="DT41" s="316"/>
      <c r="DU41" s="316"/>
      <c r="DV41" s="316"/>
      <c r="DW41" s="316"/>
      <c r="DX41" s="316"/>
      <c r="DY41" s="316"/>
      <c r="DZ41" s="316"/>
      <c r="EA41" s="316"/>
      <c r="EB41" s="316"/>
      <c r="EC41" s="316"/>
      <c r="ED41" s="316"/>
      <c r="EE41" s="316"/>
      <c r="EF41" s="316"/>
      <c r="EG41" s="316"/>
      <c r="EH41" s="316"/>
      <c r="EI41" s="316"/>
      <c r="EJ41" s="316"/>
      <c r="EK41" s="316"/>
      <c r="EL41" s="316"/>
      <c r="EM41" s="316"/>
      <c r="EN41" s="316"/>
      <c r="EO41" s="316"/>
      <c r="EP41" s="316"/>
      <c r="EQ41" s="316"/>
      <c r="ER41" s="316"/>
      <c r="ES41" s="316"/>
      <c r="ET41" s="316"/>
      <c r="EU41" s="316"/>
      <c r="EV41" s="316"/>
      <c r="EW41" s="316"/>
      <c r="EX41" s="316"/>
      <c r="EY41" s="316"/>
      <c r="EZ41" s="316"/>
      <c r="FA41" s="316"/>
      <c r="FB41" s="316"/>
      <c r="FC41" s="316"/>
      <c r="FD41" s="316"/>
      <c r="FE41" s="316"/>
      <c r="FF41" s="316"/>
      <c r="FG41" s="316"/>
      <c r="FH41" s="316"/>
      <c r="FI41" s="316"/>
      <c r="FJ41" s="316"/>
      <c r="FK41" s="316"/>
      <c r="FL41" s="316"/>
      <c r="FM41" s="316"/>
      <c r="FN41" s="316"/>
      <c r="FO41" s="316"/>
      <c r="FP41" s="316"/>
      <c r="FQ41" s="316"/>
      <c r="FR41" s="316"/>
      <c r="FS41" s="316"/>
      <c r="FT41" s="316"/>
      <c r="FU41" s="316"/>
      <c r="FV41" s="316"/>
      <c r="FW41" s="316"/>
      <c r="FX41" s="316"/>
      <c r="FY41" s="316"/>
      <c r="FZ41" s="316"/>
      <c r="GA41" s="316"/>
      <c r="GB41" s="316"/>
      <c r="GC41" s="316"/>
      <c r="GD41" s="316"/>
      <c r="GE41" s="316"/>
      <c r="GF41" s="316"/>
      <c r="GG41" s="316"/>
      <c r="GH41" s="316"/>
      <c r="GI41" s="316"/>
      <c r="GJ41" s="316"/>
      <c r="GK41" s="316"/>
      <c r="GL41" s="316"/>
      <c r="GM41" s="316"/>
      <c r="GN41" s="316"/>
      <c r="GO41" s="316"/>
      <c r="GP41" s="316"/>
      <c r="GQ41" s="316"/>
      <c r="GR41" s="316"/>
      <c r="GS41" s="316"/>
      <c r="GT41" s="316"/>
      <c r="GU41" s="316"/>
      <c r="GV41" s="316"/>
      <c r="GW41" s="316"/>
      <c r="GX41" s="316"/>
      <c r="GY41" s="316"/>
      <c r="GZ41" s="316"/>
      <c r="HA41" s="316"/>
      <c r="HB41" s="316"/>
      <c r="HC41" s="316"/>
      <c r="HD41" s="316"/>
      <c r="HE41" s="316"/>
      <c r="HF41" s="316"/>
      <c r="HG41" s="316"/>
      <c r="HH41" s="316"/>
      <c r="HI41" s="316"/>
      <c r="HJ41" s="316"/>
      <c r="HK41" s="316"/>
      <c r="HL41" s="316"/>
      <c r="HM41" s="316"/>
      <c r="HN41" s="316"/>
      <c r="HO41" s="316"/>
      <c r="HP41" s="316"/>
      <c r="HQ41" s="316"/>
      <c r="HR41" s="316"/>
      <c r="HS41" s="316"/>
      <c r="HT41" s="316"/>
      <c r="HU41" s="316"/>
      <c r="HV41" s="316"/>
      <c r="HW41" s="316"/>
      <c r="HX41" s="316"/>
      <c r="HY41" s="316"/>
      <c r="HZ41" s="316"/>
      <c r="IA41" s="316"/>
      <c r="IB41" s="316"/>
      <c r="IC41" s="316"/>
      <c r="ID41" s="316"/>
      <c r="IE41" s="316"/>
      <c r="IF41" s="316"/>
      <c r="IG41" s="316"/>
      <c r="IH41" s="316"/>
      <c r="II41" s="316"/>
      <c r="IJ41" s="316"/>
      <c r="IK41" s="316"/>
      <c r="IL41" s="316"/>
      <c r="IM41" s="316"/>
      <c r="IN41" s="316"/>
      <c r="IO41" s="316"/>
      <c r="IP41" s="316"/>
      <c r="IQ41" s="316"/>
      <c r="IR41" s="316"/>
      <c r="IS41" s="316"/>
    </row>
    <row r="42" spans="1:253">
      <c r="A42" s="333" t="s">
        <v>385</v>
      </c>
      <c r="B42" s="357">
        <v>31348</v>
      </c>
      <c r="C42" s="357">
        <v>16967</v>
      </c>
      <c r="D42" s="357">
        <v>14381</v>
      </c>
      <c r="E42" s="357">
        <v>1383</v>
      </c>
      <c r="F42" s="357">
        <v>3164</v>
      </c>
      <c r="G42" s="357">
        <v>104</v>
      </c>
      <c r="H42" s="357">
        <v>321</v>
      </c>
      <c r="I42" s="357">
        <v>9777</v>
      </c>
      <c r="J42" s="357">
        <v>2418</v>
      </c>
      <c r="K42" s="357">
        <v>3663</v>
      </c>
      <c r="L42" s="357">
        <v>106</v>
      </c>
      <c r="M42" s="357">
        <v>42</v>
      </c>
      <c r="N42" s="357">
        <v>1873</v>
      </c>
      <c r="O42" s="357">
        <v>301</v>
      </c>
      <c r="P42" s="357">
        <v>3848</v>
      </c>
      <c r="Q42" s="357">
        <v>3647</v>
      </c>
      <c r="R42" s="357">
        <v>119</v>
      </c>
      <c r="S42" s="358">
        <v>26</v>
      </c>
      <c r="T42" s="358">
        <v>68</v>
      </c>
      <c r="U42" s="358">
        <v>488</v>
      </c>
      <c r="V42" s="316"/>
      <c r="W42" s="316"/>
      <c r="X42" s="316"/>
      <c r="Y42" s="316"/>
      <c r="Z42" s="316"/>
      <c r="AA42" s="316"/>
      <c r="AB42" s="316"/>
      <c r="AC42" s="316"/>
      <c r="AD42" s="316"/>
      <c r="AE42" s="316"/>
      <c r="AF42" s="316"/>
      <c r="AG42" s="316"/>
      <c r="AH42" s="316"/>
      <c r="AI42" s="316"/>
      <c r="AJ42" s="316"/>
      <c r="AK42" s="316"/>
      <c r="AL42" s="316"/>
      <c r="AM42" s="316"/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316"/>
      <c r="BI42" s="316"/>
      <c r="BJ42" s="316"/>
      <c r="BK42" s="316"/>
      <c r="BL42" s="316"/>
      <c r="BM42" s="316"/>
      <c r="BN42" s="316"/>
      <c r="BO42" s="316"/>
      <c r="BP42" s="316"/>
      <c r="BQ42" s="316"/>
      <c r="BR42" s="316"/>
      <c r="BS42" s="316"/>
      <c r="BT42" s="316"/>
      <c r="BU42" s="316"/>
      <c r="BV42" s="316"/>
      <c r="BW42" s="316"/>
      <c r="BX42" s="316"/>
      <c r="BY42" s="316"/>
      <c r="BZ42" s="316"/>
      <c r="CA42" s="316"/>
      <c r="CB42" s="316"/>
      <c r="CC42" s="316"/>
      <c r="CD42" s="316"/>
      <c r="CE42" s="316"/>
      <c r="CF42" s="316"/>
      <c r="CG42" s="316"/>
      <c r="CH42" s="316"/>
      <c r="CI42" s="316"/>
      <c r="CJ42" s="316"/>
      <c r="CK42" s="316"/>
      <c r="CL42" s="316"/>
      <c r="CM42" s="316"/>
      <c r="CN42" s="316"/>
      <c r="CO42" s="316"/>
      <c r="CP42" s="316"/>
      <c r="CQ42" s="316"/>
      <c r="CR42" s="316"/>
      <c r="CS42" s="316"/>
      <c r="CT42" s="316"/>
      <c r="CU42" s="316"/>
      <c r="CV42" s="316"/>
      <c r="CW42" s="316"/>
      <c r="CX42" s="316"/>
      <c r="CY42" s="316"/>
      <c r="CZ42" s="316"/>
      <c r="DA42" s="316"/>
      <c r="DB42" s="316"/>
      <c r="DC42" s="316"/>
      <c r="DD42" s="316"/>
      <c r="DE42" s="316"/>
      <c r="DF42" s="316"/>
      <c r="DG42" s="316"/>
      <c r="DH42" s="316"/>
      <c r="DI42" s="316"/>
      <c r="DJ42" s="316"/>
      <c r="DK42" s="316"/>
      <c r="DL42" s="316"/>
      <c r="DM42" s="316"/>
      <c r="DN42" s="316"/>
      <c r="DO42" s="316"/>
      <c r="DP42" s="316"/>
      <c r="DQ42" s="316"/>
      <c r="DR42" s="316"/>
      <c r="DS42" s="316"/>
      <c r="DT42" s="316"/>
      <c r="DU42" s="316"/>
      <c r="DV42" s="316"/>
      <c r="DW42" s="316"/>
      <c r="DX42" s="316"/>
      <c r="DY42" s="316"/>
      <c r="DZ42" s="316"/>
      <c r="EA42" s="316"/>
      <c r="EB42" s="316"/>
      <c r="EC42" s="316"/>
      <c r="ED42" s="316"/>
      <c r="EE42" s="316"/>
      <c r="EF42" s="316"/>
      <c r="EG42" s="316"/>
      <c r="EH42" s="316"/>
      <c r="EI42" s="316"/>
      <c r="EJ42" s="316"/>
      <c r="EK42" s="316"/>
      <c r="EL42" s="316"/>
      <c r="EM42" s="316"/>
      <c r="EN42" s="316"/>
      <c r="EO42" s="316"/>
      <c r="EP42" s="316"/>
      <c r="EQ42" s="316"/>
      <c r="ER42" s="316"/>
      <c r="ES42" s="316"/>
      <c r="ET42" s="316"/>
      <c r="EU42" s="316"/>
      <c r="EV42" s="316"/>
      <c r="EW42" s="316"/>
      <c r="EX42" s="316"/>
      <c r="EY42" s="316"/>
      <c r="EZ42" s="316"/>
      <c r="FA42" s="316"/>
      <c r="FB42" s="316"/>
      <c r="FC42" s="316"/>
      <c r="FD42" s="316"/>
      <c r="FE42" s="316"/>
      <c r="FF42" s="316"/>
      <c r="FG42" s="316"/>
      <c r="FH42" s="316"/>
      <c r="FI42" s="316"/>
      <c r="FJ42" s="316"/>
      <c r="FK42" s="316"/>
      <c r="FL42" s="316"/>
      <c r="FM42" s="316"/>
      <c r="FN42" s="316"/>
      <c r="FO42" s="316"/>
      <c r="FP42" s="316"/>
      <c r="FQ42" s="316"/>
      <c r="FR42" s="316"/>
      <c r="FS42" s="316"/>
      <c r="FT42" s="316"/>
      <c r="FU42" s="316"/>
      <c r="FV42" s="316"/>
      <c r="FW42" s="316"/>
      <c r="FX42" s="316"/>
      <c r="FY42" s="316"/>
      <c r="FZ42" s="316"/>
      <c r="GA42" s="316"/>
      <c r="GB42" s="316"/>
      <c r="GC42" s="316"/>
      <c r="GD42" s="316"/>
      <c r="GE42" s="316"/>
      <c r="GF42" s="316"/>
      <c r="GG42" s="316"/>
      <c r="GH42" s="316"/>
      <c r="GI42" s="316"/>
      <c r="GJ42" s="316"/>
      <c r="GK42" s="316"/>
      <c r="GL42" s="316"/>
      <c r="GM42" s="316"/>
      <c r="GN42" s="316"/>
      <c r="GO42" s="316"/>
      <c r="GP42" s="316"/>
      <c r="GQ42" s="316"/>
      <c r="GR42" s="316"/>
      <c r="GS42" s="316"/>
      <c r="GT42" s="316"/>
      <c r="GU42" s="316"/>
      <c r="GV42" s="316"/>
      <c r="GW42" s="316"/>
      <c r="GX42" s="316"/>
      <c r="GY42" s="316"/>
      <c r="GZ42" s="316"/>
      <c r="HA42" s="316"/>
      <c r="HB42" s="316"/>
      <c r="HC42" s="316"/>
      <c r="HD42" s="316"/>
      <c r="HE42" s="316"/>
      <c r="HF42" s="316"/>
      <c r="HG42" s="316"/>
      <c r="HH42" s="316"/>
      <c r="HI42" s="316"/>
      <c r="HJ42" s="316"/>
      <c r="HK42" s="316"/>
      <c r="HL42" s="316"/>
      <c r="HM42" s="316"/>
      <c r="HN42" s="316"/>
      <c r="HO42" s="316"/>
      <c r="HP42" s="316"/>
      <c r="HQ42" s="316"/>
      <c r="HR42" s="316"/>
      <c r="HS42" s="316"/>
      <c r="HT42" s="316"/>
      <c r="HU42" s="316"/>
      <c r="HV42" s="316"/>
      <c r="HW42" s="316"/>
      <c r="HX42" s="316"/>
      <c r="HY42" s="316"/>
      <c r="HZ42" s="316"/>
      <c r="IA42" s="316"/>
      <c r="IB42" s="316"/>
      <c r="IC42" s="316"/>
      <c r="ID42" s="316"/>
      <c r="IE42" s="316"/>
      <c r="IF42" s="316"/>
      <c r="IG42" s="316"/>
      <c r="IH42" s="316"/>
      <c r="II42" s="316"/>
      <c r="IJ42" s="316"/>
      <c r="IK42" s="316"/>
      <c r="IL42" s="316"/>
      <c r="IM42" s="316"/>
      <c r="IN42" s="316"/>
      <c r="IO42" s="316"/>
      <c r="IP42" s="316"/>
      <c r="IQ42" s="316"/>
      <c r="IR42" s="316"/>
      <c r="IS42" s="316"/>
    </row>
    <row r="43" spans="1:253">
      <c r="A43" s="333" t="s">
        <v>386</v>
      </c>
      <c r="B43" s="312">
        <v>23529</v>
      </c>
      <c r="C43" s="312">
        <v>13697</v>
      </c>
      <c r="D43" s="312">
        <v>9832</v>
      </c>
      <c r="E43" s="312">
        <v>854</v>
      </c>
      <c r="F43" s="312">
        <v>2931</v>
      </c>
      <c r="G43" s="312">
        <v>69</v>
      </c>
      <c r="H43" s="312">
        <v>273</v>
      </c>
      <c r="I43" s="312">
        <v>6585</v>
      </c>
      <c r="J43" s="312">
        <v>2493</v>
      </c>
      <c r="K43" s="312">
        <v>2927</v>
      </c>
      <c r="L43" s="312">
        <v>79</v>
      </c>
      <c r="M43" s="312">
        <v>55</v>
      </c>
      <c r="N43" s="312">
        <v>1325</v>
      </c>
      <c r="O43" s="312">
        <v>332</v>
      </c>
      <c r="P43" s="312">
        <v>2399</v>
      </c>
      <c r="Q43" s="312">
        <v>2578</v>
      </c>
      <c r="R43" s="312">
        <v>119</v>
      </c>
      <c r="S43" s="312">
        <v>36</v>
      </c>
      <c r="T43" s="312">
        <v>89</v>
      </c>
      <c r="U43" s="316">
        <v>385</v>
      </c>
      <c r="V43" s="316"/>
      <c r="W43" s="316"/>
      <c r="X43" s="316"/>
      <c r="Y43" s="316"/>
      <c r="Z43" s="316"/>
      <c r="AA43" s="316"/>
      <c r="AB43" s="316"/>
      <c r="AC43" s="316"/>
      <c r="AD43" s="316"/>
      <c r="AE43" s="316"/>
      <c r="AF43" s="316"/>
      <c r="AG43" s="316"/>
      <c r="AH43" s="316"/>
      <c r="AI43" s="316"/>
      <c r="AJ43" s="316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M43" s="316"/>
      <c r="BN43" s="316"/>
      <c r="BO43" s="316"/>
      <c r="BP43" s="316"/>
      <c r="BQ43" s="316"/>
      <c r="BR43" s="316"/>
      <c r="BS43" s="316"/>
      <c r="BT43" s="316"/>
      <c r="BU43" s="316"/>
      <c r="BV43" s="316"/>
      <c r="BW43" s="316"/>
      <c r="BX43" s="316"/>
      <c r="BY43" s="316"/>
      <c r="BZ43" s="316"/>
      <c r="CA43" s="316"/>
      <c r="CB43" s="316"/>
      <c r="CC43" s="316"/>
      <c r="CD43" s="316"/>
      <c r="CE43" s="316"/>
      <c r="CF43" s="316"/>
      <c r="CG43" s="316"/>
      <c r="CH43" s="316"/>
      <c r="CI43" s="316"/>
      <c r="CJ43" s="316"/>
      <c r="CK43" s="316"/>
      <c r="CL43" s="316"/>
      <c r="CM43" s="316"/>
      <c r="CN43" s="316"/>
      <c r="CO43" s="316"/>
      <c r="CP43" s="316"/>
      <c r="CQ43" s="316"/>
      <c r="CR43" s="316"/>
      <c r="CS43" s="316"/>
      <c r="CT43" s="316"/>
      <c r="CU43" s="316"/>
      <c r="CV43" s="316"/>
      <c r="CW43" s="316"/>
      <c r="CX43" s="316"/>
      <c r="CY43" s="316"/>
      <c r="CZ43" s="316"/>
      <c r="DA43" s="316"/>
      <c r="DB43" s="316"/>
      <c r="DC43" s="316"/>
      <c r="DD43" s="316"/>
      <c r="DE43" s="316"/>
      <c r="DF43" s="316"/>
      <c r="DG43" s="316"/>
      <c r="DH43" s="316"/>
      <c r="DI43" s="316"/>
      <c r="DJ43" s="316"/>
      <c r="DK43" s="316"/>
      <c r="DL43" s="316"/>
      <c r="DM43" s="316"/>
      <c r="DN43" s="316"/>
      <c r="DO43" s="316"/>
      <c r="DP43" s="316"/>
      <c r="DQ43" s="316"/>
      <c r="DR43" s="316"/>
      <c r="DS43" s="316"/>
      <c r="DT43" s="316"/>
      <c r="DU43" s="316"/>
      <c r="DV43" s="316"/>
      <c r="DW43" s="316"/>
      <c r="DX43" s="316"/>
      <c r="DY43" s="316"/>
      <c r="DZ43" s="316"/>
      <c r="EA43" s="316"/>
      <c r="EB43" s="316"/>
      <c r="EC43" s="316"/>
      <c r="ED43" s="316"/>
      <c r="EE43" s="316"/>
      <c r="EF43" s="316"/>
      <c r="EG43" s="316"/>
      <c r="EH43" s="316"/>
      <c r="EI43" s="316"/>
      <c r="EJ43" s="316"/>
      <c r="EK43" s="316"/>
      <c r="EL43" s="316"/>
      <c r="EM43" s="316"/>
      <c r="EN43" s="316"/>
      <c r="EO43" s="316"/>
      <c r="EP43" s="316"/>
      <c r="EQ43" s="316"/>
      <c r="ER43" s="316"/>
      <c r="ES43" s="316"/>
      <c r="ET43" s="316"/>
      <c r="EU43" s="316"/>
      <c r="EV43" s="316"/>
      <c r="EW43" s="316"/>
      <c r="EX43" s="316"/>
      <c r="EY43" s="316"/>
      <c r="EZ43" s="316"/>
      <c r="FA43" s="316"/>
      <c r="FB43" s="316"/>
      <c r="FC43" s="316"/>
      <c r="FD43" s="316"/>
      <c r="FE43" s="316"/>
      <c r="FF43" s="316"/>
      <c r="FG43" s="316"/>
      <c r="FH43" s="316"/>
      <c r="FI43" s="316"/>
      <c r="FJ43" s="316"/>
      <c r="FK43" s="316"/>
      <c r="FL43" s="316"/>
      <c r="FM43" s="316"/>
      <c r="FN43" s="316"/>
      <c r="FO43" s="316"/>
      <c r="FP43" s="316"/>
      <c r="FQ43" s="316"/>
      <c r="FR43" s="316"/>
      <c r="FS43" s="316"/>
      <c r="FT43" s="316"/>
      <c r="FU43" s="316"/>
      <c r="FV43" s="316"/>
      <c r="FW43" s="316"/>
      <c r="FX43" s="316"/>
      <c r="FY43" s="316"/>
      <c r="FZ43" s="316"/>
      <c r="GA43" s="316"/>
      <c r="GB43" s="316"/>
      <c r="GC43" s="316"/>
      <c r="GD43" s="316"/>
      <c r="GE43" s="316"/>
      <c r="GF43" s="316"/>
      <c r="GG43" s="316"/>
      <c r="GH43" s="316"/>
      <c r="GI43" s="316"/>
      <c r="GJ43" s="316"/>
      <c r="GK43" s="316"/>
      <c r="GL43" s="316"/>
      <c r="GM43" s="316"/>
      <c r="GN43" s="316"/>
      <c r="GO43" s="316"/>
      <c r="GP43" s="316"/>
      <c r="GQ43" s="316"/>
      <c r="GR43" s="316"/>
      <c r="GS43" s="316"/>
      <c r="GT43" s="316"/>
      <c r="GU43" s="316"/>
      <c r="GV43" s="316"/>
      <c r="GW43" s="316"/>
      <c r="GX43" s="316"/>
      <c r="GY43" s="316"/>
      <c r="GZ43" s="316"/>
      <c r="HA43" s="316"/>
      <c r="HB43" s="316"/>
      <c r="HC43" s="316"/>
      <c r="HD43" s="316"/>
      <c r="HE43" s="316"/>
      <c r="HF43" s="316"/>
      <c r="HG43" s="316"/>
      <c r="HH43" s="316"/>
      <c r="HI43" s="316"/>
      <c r="HJ43" s="316"/>
      <c r="HK43" s="316"/>
      <c r="HL43" s="316"/>
      <c r="HM43" s="316"/>
      <c r="HN43" s="316"/>
      <c r="HO43" s="316"/>
      <c r="HP43" s="316"/>
      <c r="HQ43" s="316"/>
      <c r="HR43" s="316"/>
      <c r="HS43" s="316"/>
      <c r="HT43" s="316"/>
      <c r="HU43" s="316"/>
      <c r="HV43" s="316"/>
      <c r="HW43" s="316"/>
      <c r="HX43" s="316"/>
      <c r="HY43" s="316"/>
      <c r="HZ43" s="316"/>
      <c r="IA43" s="316"/>
      <c r="IB43" s="316"/>
      <c r="IC43" s="316"/>
      <c r="ID43" s="316"/>
      <c r="IE43" s="316"/>
      <c r="IF43" s="316"/>
      <c r="IG43" s="316"/>
      <c r="IH43" s="316"/>
      <c r="II43" s="316"/>
      <c r="IJ43" s="316"/>
      <c r="IK43" s="316"/>
      <c r="IL43" s="316"/>
      <c r="IM43" s="316"/>
      <c r="IN43" s="316"/>
      <c r="IO43" s="316"/>
      <c r="IP43" s="316"/>
      <c r="IQ43" s="316"/>
      <c r="IR43" s="316"/>
      <c r="IS43" s="316"/>
    </row>
    <row r="44" spans="1:253">
      <c r="A44" s="333" t="s">
        <v>387</v>
      </c>
      <c r="B44" s="312">
        <v>33742</v>
      </c>
      <c r="C44" s="312">
        <v>19102</v>
      </c>
      <c r="D44" s="312">
        <v>14640</v>
      </c>
      <c r="E44" s="312">
        <v>1053</v>
      </c>
      <c r="F44" s="312">
        <v>4668</v>
      </c>
      <c r="G44" s="312">
        <v>31</v>
      </c>
      <c r="H44" s="312">
        <v>522</v>
      </c>
      <c r="I44" s="312">
        <v>9594</v>
      </c>
      <c r="J44" s="312">
        <v>3131</v>
      </c>
      <c r="K44" s="312">
        <v>3391</v>
      </c>
      <c r="L44" s="312">
        <v>96</v>
      </c>
      <c r="M44" s="312">
        <v>58</v>
      </c>
      <c r="N44" s="312">
        <v>1311</v>
      </c>
      <c r="O44" s="312">
        <v>269</v>
      </c>
      <c r="P44" s="312">
        <v>3205</v>
      </c>
      <c r="Q44" s="312">
        <v>6034</v>
      </c>
      <c r="R44" s="312">
        <v>117</v>
      </c>
      <c r="S44" s="312">
        <v>31</v>
      </c>
      <c r="T44" s="312">
        <v>72</v>
      </c>
      <c r="U44" s="312">
        <v>159</v>
      </c>
      <c r="V44" s="316"/>
      <c r="W44" s="316"/>
      <c r="X44" s="316"/>
      <c r="Y44" s="316"/>
      <c r="Z44" s="316"/>
      <c r="AA44" s="316"/>
      <c r="AB44" s="316"/>
      <c r="AC44" s="316"/>
      <c r="AD44" s="316"/>
      <c r="AE44" s="316"/>
      <c r="AF44" s="316"/>
      <c r="AG44" s="316"/>
      <c r="AH44" s="316"/>
      <c r="AI44" s="316"/>
      <c r="AJ44" s="316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C44" s="316"/>
      <c r="BD44" s="316"/>
      <c r="BE44" s="316"/>
      <c r="BF44" s="316"/>
      <c r="BG44" s="316"/>
      <c r="BH44" s="316"/>
      <c r="BI44" s="316"/>
      <c r="BJ44" s="316"/>
      <c r="BK44" s="316"/>
      <c r="BL44" s="316"/>
      <c r="BM44" s="316"/>
      <c r="BN44" s="316"/>
      <c r="BO44" s="316"/>
      <c r="BP44" s="316"/>
      <c r="BQ44" s="316"/>
      <c r="BR44" s="316"/>
      <c r="BS44" s="316"/>
      <c r="BT44" s="316"/>
      <c r="BU44" s="316"/>
      <c r="BV44" s="316"/>
      <c r="BW44" s="316"/>
      <c r="BX44" s="316"/>
      <c r="BY44" s="316"/>
      <c r="BZ44" s="316"/>
      <c r="CA44" s="316"/>
      <c r="CB44" s="316"/>
      <c r="CC44" s="316"/>
      <c r="CD44" s="316"/>
      <c r="CE44" s="316"/>
      <c r="CF44" s="316"/>
      <c r="CG44" s="316"/>
      <c r="CH44" s="316"/>
      <c r="CI44" s="316"/>
      <c r="CJ44" s="316"/>
      <c r="CK44" s="316"/>
      <c r="CL44" s="316"/>
      <c r="CM44" s="316"/>
      <c r="CN44" s="316"/>
      <c r="CO44" s="316"/>
      <c r="CP44" s="316"/>
      <c r="CQ44" s="316"/>
      <c r="CR44" s="316"/>
      <c r="CS44" s="316"/>
      <c r="CT44" s="316"/>
      <c r="CU44" s="316"/>
      <c r="CV44" s="316"/>
      <c r="CW44" s="316"/>
      <c r="CX44" s="316"/>
      <c r="CY44" s="316"/>
      <c r="CZ44" s="316"/>
      <c r="DA44" s="316"/>
      <c r="DB44" s="316"/>
      <c r="DC44" s="316"/>
      <c r="DD44" s="316"/>
      <c r="DE44" s="316"/>
      <c r="DF44" s="316"/>
      <c r="DG44" s="316"/>
      <c r="DH44" s="316"/>
      <c r="DI44" s="316"/>
      <c r="DJ44" s="316"/>
      <c r="DK44" s="316"/>
      <c r="DL44" s="316"/>
      <c r="DM44" s="316"/>
      <c r="DN44" s="316"/>
      <c r="DO44" s="316"/>
      <c r="DP44" s="316"/>
      <c r="DQ44" s="316"/>
      <c r="DR44" s="316"/>
      <c r="DS44" s="316"/>
      <c r="DT44" s="316"/>
      <c r="DU44" s="316"/>
      <c r="DV44" s="316"/>
      <c r="DW44" s="316"/>
      <c r="DX44" s="316"/>
      <c r="DY44" s="316"/>
      <c r="DZ44" s="316"/>
      <c r="EA44" s="316"/>
      <c r="EB44" s="316"/>
      <c r="EC44" s="316"/>
      <c r="ED44" s="316"/>
      <c r="EE44" s="316"/>
      <c r="EF44" s="316"/>
      <c r="EG44" s="316"/>
      <c r="EH44" s="316"/>
      <c r="EI44" s="316"/>
      <c r="EJ44" s="316"/>
      <c r="EK44" s="316"/>
      <c r="EL44" s="316"/>
      <c r="EM44" s="316"/>
      <c r="EN44" s="316"/>
      <c r="EO44" s="316"/>
      <c r="EP44" s="316"/>
      <c r="EQ44" s="316"/>
      <c r="ER44" s="316"/>
      <c r="ES44" s="316"/>
      <c r="ET44" s="316"/>
      <c r="EU44" s="316"/>
      <c r="EV44" s="316"/>
      <c r="EW44" s="316"/>
      <c r="EX44" s="316"/>
      <c r="EY44" s="316"/>
      <c r="EZ44" s="316"/>
      <c r="FA44" s="316"/>
      <c r="FB44" s="316"/>
      <c r="FC44" s="316"/>
      <c r="FD44" s="316"/>
      <c r="FE44" s="316"/>
      <c r="FF44" s="316"/>
      <c r="FG44" s="316"/>
      <c r="FH44" s="316"/>
      <c r="FI44" s="316"/>
      <c r="FJ44" s="316"/>
      <c r="FK44" s="316"/>
      <c r="FL44" s="316"/>
      <c r="FM44" s="316"/>
      <c r="FN44" s="316"/>
      <c r="FO44" s="316"/>
      <c r="FP44" s="316"/>
      <c r="FQ44" s="316"/>
      <c r="FR44" s="316"/>
      <c r="FS44" s="316"/>
      <c r="FT44" s="316"/>
      <c r="FU44" s="316"/>
      <c r="FV44" s="316"/>
      <c r="FW44" s="316"/>
      <c r="FX44" s="316"/>
      <c r="FY44" s="316"/>
      <c r="FZ44" s="316"/>
      <c r="GA44" s="316"/>
      <c r="GB44" s="316"/>
      <c r="GC44" s="316"/>
      <c r="GD44" s="316"/>
      <c r="GE44" s="316"/>
      <c r="GF44" s="316"/>
      <c r="GG44" s="316"/>
      <c r="GH44" s="316"/>
      <c r="GI44" s="316"/>
      <c r="GJ44" s="316"/>
      <c r="GK44" s="316"/>
      <c r="GL44" s="316"/>
      <c r="GM44" s="316"/>
      <c r="GN44" s="316"/>
      <c r="GO44" s="316"/>
      <c r="GP44" s="316"/>
      <c r="GQ44" s="316"/>
      <c r="GR44" s="316"/>
      <c r="GS44" s="316"/>
      <c r="GT44" s="316"/>
      <c r="GU44" s="316"/>
      <c r="GV44" s="316"/>
      <c r="GW44" s="316"/>
      <c r="GX44" s="316"/>
      <c r="GY44" s="316"/>
      <c r="GZ44" s="316"/>
      <c r="HA44" s="316"/>
      <c r="HB44" s="316"/>
      <c r="HC44" s="316"/>
      <c r="HD44" s="316"/>
      <c r="HE44" s="316"/>
      <c r="HF44" s="316"/>
      <c r="HG44" s="316"/>
      <c r="HH44" s="316"/>
      <c r="HI44" s="316"/>
      <c r="HJ44" s="316"/>
      <c r="HK44" s="316"/>
      <c r="HL44" s="316"/>
      <c r="HM44" s="316"/>
      <c r="HN44" s="316"/>
      <c r="HO44" s="316"/>
      <c r="HP44" s="316"/>
      <c r="HQ44" s="316"/>
      <c r="HR44" s="316"/>
      <c r="HS44" s="316"/>
      <c r="HT44" s="316"/>
      <c r="HU44" s="316"/>
      <c r="HV44" s="316"/>
      <c r="HW44" s="316"/>
      <c r="HX44" s="316"/>
      <c r="HY44" s="316"/>
      <c r="HZ44" s="316"/>
      <c r="IA44" s="316"/>
      <c r="IB44" s="316"/>
      <c r="IC44" s="316"/>
      <c r="ID44" s="316"/>
      <c r="IE44" s="316"/>
      <c r="IF44" s="316"/>
      <c r="IG44" s="316"/>
      <c r="IH44" s="316"/>
      <c r="II44" s="316"/>
      <c r="IJ44" s="316"/>
      <c r="IK44" s="316"/>
      <c r="IL44" s="316"/>
      <c r="IM44" s="316"/>
      <c r="IN44" s="316"/>
      <c r="IO44" s="316"/>
      <c r="IP44" s="316"/>
      <c r="IQ44" s="316"/>
      <c r="IR44" s="316"/>
      <c r="IS44" s="316"/>
    </row>
    <row r="45" spans="1:253">
      <c r="A45" s="333" t="s">
        <v>388</v>
      </c>
      <c r="B45" s="312">
        <v>70039</v>
      </c>
      <c r="C45" s="312">
        <v>39692</v>
      </c>
      <c r="D45" s="312">
        <v>30347</v>
      </c>
      <c r="E45" s="312">
        <v>2995</v>
      </c>
      <c r="F45" s="312">
        <v>9072</v>
      </c>
      <c r="G45" s="312">
        <v>189</v>
      </c>
      <c r="H45" s="312">
        <v>1098</v>
      </c>
      <c r="I45" s="312">
        <v>20299</v>
      </c>
      <c r="J45" s="312">
        <v>7295</v>
      </c>
      <c r="K45" s="312">
        <v>8133</v>
      </c>
      <c r="L45" s="312">
        <v>329</v>
      </c>
      <c r="M45" s="312">
        <v>47</v>
      </c>
      <c r="N45" s="312">
        <v>3416</v>
      </c>
      <c r="O45" s="312">
        <v>309</v>
      </c>
      <c r="P45" s="312">
        <v>7723</v>
      </c>
      <c r="Q45" s="312">
        <v>8182</v>
      </c>
      <c r="R45" s="312">
        <v>381</v>
      </c>
      <c r="S45" s="316">
        <v>53</v>
      </c>
      <c r="T45" s="316">
        <v>184</v>
      </c>
      <c r="U45" s="316">
        <v>334</v>
      </c>
      <c r="V45" s="316"/>
      <c r="W45" s="316"/>
      <c r="X45" s="316"/>
      <c r="Y45" s="316"/>
      <c r="Z45" s="316"/>
      <c r="AA45" s="316"/>
      <c r="AB45" s="316"/>
      <c r="AC45" s="316"/>
      <c r="AD45" s="316"/>
      <c r="AE45" s="316"/>
      <c r="AF45" s="316"/>
      <c r="AG45" s="316"/>
      <c r="AH45" s="316"/>
      <c r="AI45" s="316"/>
      <c r="AJ45" s="316"/>
      <c r="AK45" s="316"/>
      <c r="AL45" s="316"/>
      <c r="AM45" s="316"/>
      <c r="AN45" s="316"/>
      <c r="AO45" s="316"/>
      <c r="AP45" s="316"/>
      <c r="AQ45" s="316"/>
      <c r="AR45" s="316"/>
      <c r="AS45" s="316"/>
      <c r="AT45" s="316"/>
      <c r="AU45" s="316"/>
      <c r="AV45" s="316"/>
      <c r="AW45" s="316"/>
      <c r="AX45" s="316"/>
      <c r="AY45" s="316"/>
      <c r="AZ45" s="316"/>
      <c r="BA45" s="316"/>
      <c r="BB45" s="316"/>
      <c r="BC45" s="316"/>
      <c r="BD45" s="316"/>
      <c r="BE45" s="316"/>
      <c r="BF45" s="316"/>
      <c r="BG45" s="316"/>
      <c r="BH45" s="316"/>
      <c r="BI45" s="316"/>
      <c r="BJ45" s="316"/>
      <c r="BK45" s="316"/>
      <c r="BL45" s="316"/>
      <c r="BM45" s="316"/>
      <c r="BN45" s="316"/>
      <c r="BO45" s="316"/>
      <c r="BP45" s="316"/>
      <c r="BQ45" s="316"/>
      <c r="BR45" s="316"/>
      <c r="BS45" s="316"/>
      <c r="BT45" s="316"/>
      <c r="BU45" s="316"/>
      <c r="BV45" s="316"/>
      <c r="BW45" s="316"/>
      <c r="BX45" s="316"/>
      <c r="BY45" s="316"/>
      <c r="BZ45" s="316"/>
      <c r="CA45" s="316"/>
      <c r="CB45" s="316"/>
      <c r="CC45" s="316"/>
      <c r="CD45" s="316"/>
      <c r="CE45" s="316"/>
      <c r="CF45" s="316"/>
      <c r="CG45" s="316"/>
      <c r="CH45" s="316"/>
      <c r="CI45" s="316"/>
      <c r="CJ45" s="316"/>
      <c r="CK45" s="316"/>
      <c r="CL45" s="316"/>
      <c r="CM45" s="316"/>
      <c r="CN45" s="316"/>
      <c r="CO45" s="316"/>
      <c r="CP45" s="316"/>
      <c r="CQ45" s="316"/>
      <c r="CR45" s="316"/>
      <c r="CS45" s="316"/>
      <c r="CT45" s="316"/>
      <c r="CU45" s="316"/>
      <c r="CV45" s="316"/>
      <c r="CW45" s="316"/>
      <c r="CX45" s="316"/>
      <c r="CY45" s="316"/>
      <c r="CZ45" s="316"/>
      <c r="DA45" s="316"/>
      <c r="DB45" s="316"/>
      <c r="DC45" s="316"/>
      <c r="DD45" s="316"/>
      <c r="DE45" s="316"/>
      <c r="DF45" s="316"/>
      <c r="DG45" s="316"/>
      <c r="DH45" s="316"/>
      <c r="DI45" s="316"/>
      <c r="DJ45" s="316"/>
      <c r="DK45" s="316"/>
      <c r="DL45" s="316"/>
      <c r="DM45" s="316"/>
      <c r="DN45" s="316"/>
      <c r="DO45" s="316"/>
      <c r="DP45" s="316"/>
      <c r="DQ45" s="316"/>
      <c r="DR45" s="316"/>
      <c r="DS45" s="316"/>
      <c r="DT45" s="316"/>
      <c r="DU45" s="316"/>
      <c r="DV45" s="316"/>
      <c r="DW45" s="316"/>
      <c r="DX45" s="316"/>
      <c r="DY45" s="316"/>
      <c r="DZ45" s="316"/>
      <c r="EA45" s="316"/>
      <c r="EB45" s="316"/>
      <c r="EC45" s="316"/>
      <c r="ED45" s="316"/>
      <c r="EE45" s="316"/>
      <c r="EF45" s="316"/>
      <c r="EG45" s="316"/>
      <c r="EH45" s="316"/>
      <c r="EI45" s="316"/>
      <c r="EJ45" s="316"/>
      <c r="EK45" s="316"/>
      <c r="EL45" s="316"/>
      <c r="EM45" s="316"/>
      <c r="EN45" s="316"/>
      <c r="EO45" s="316"/>
      <c r="EP45" s="316"/>
      <c r="EQ45" s="316"/>
      <c r="ER45" s="316"/>
      <c r="ES45" s="316"/>
      <c r="ET45" s="316"/>
      <c r="EU45" s="316"/>
      <c r="EV45" s="316"/>
      <c r="EW45" s="316"/>
      <c r="EX45" s="316"/>
      <c r="EY45" s="316"/>
      <c r="EZ45" s="316"/>
      <c r="FA45" s="316"/>
      <c r="FB45" s="316"/>
      <c r="FC45" s="316"/>
      <c r="FD45" s="316"/>
      <c r="FE45" s="316"/>
      <c r="FF45" s="316"/>
      <c r="FG45" s="316"/>
      <c r="FH45" s="316"/>
      <c r="FI45" s="316"/>
      <c r="FJ45" s="316"/>
      <c r="FK45" s="316"/>
      <c r="FL45" s="316"/>
      <c r="FM45" s="316"/>
      <c r="FN45" s="316"/>
      <c r="FO45" s="316"/>
      <c r="FP45" s="316"/>
      <c r="FQ45" s="316"/>
      <c r="FR45" s="316"/>
      <c r="FS45" s="316"/>
      <c r="FT45" s="316"/>
      <c r="FU45" s="316"/>
      <c r="FV45" s="316"/>
      <c r="FW45" s="316"/>
      <c r="FX45" s="316"/>
      <c r="FY45" s="316"/>
      <c r="FZ45" s="316"/>
      <c r="GA45" s="316"/>
      <c r="GB45" s="316"/>
      <c r="GC45" s="316"/>
      <c r="GD45" s="316"/>
      <c r="GE45" s="316"/>
      <c r="GF45" s="316"/>
      <c r="GG45" s="316"/>
      <c r="GH45" s="316"/>
      <c r="GI45" s="316"/>
      <c r="GJ45" s="316"/>
      <c r="GK45" s="316"/>
      <c r="GL45" s="316"/>
      <c r="GM45" s="316"/>
      <c r="GN45" s="316"/>
      <c r="GO45" s="316"/>
      <c r="GP45" s="316"/>
      <c r="GQ45" s="316"/>
      <c r="GR45" s="316"/>
      <c r="GS45" s="316"/>
      <c r="GT45" s="316"/>
      <c r="GU45" s="316"/>
      <c r="GV45" s="316"/>
      <c r="GW45" s="316"/>
      <c r="GX45" s="316"/>
      <c r="GY45" s="316"/>
      <c r="GZ45" s="316"/>
      <c r="HA45" s="316"/>
      <c r="HB45" s="316"/>
      <c r="HC45" s="316"/>
      <c r="HD45" s="316"/>
      <c r="HE45" s="316"/>
      <c r="HF45" s="316"/>
      <c r="HG45" s="316"/>
      <c r="HH45" s="316"/>
      <c r="HI45" s="316"/>
      <c r="HJ45" s="316"/>
      <c r="HK45" s="316"/>
      <c r="HL45" s="316"/>
      <c r="HM45" s="316"/>
      <c r="HN45" s="316"/>
      <c r="HO45" s="316"/>
      <c r="HP45" s="316"/>
      <c r="HQ45" s="316"/>
      <c r="HR45" s="316"/>
      <c r="HS45" s="316"/>
      <c r="HT45" s="316"/>
      <c r="HU45" s="316"/>
      <c r="HV45" s="316"/>
      <c r="HW45" s="316"/>
      <c r="HX45" s="316"/>
      <c r="HY45" s="316"/>
      <c r="HZ45" s="316"/>
      <c r="IA45" s="316"/>
      <c r="IB45" s="316"/>
      <c r="IC45" s="316"/>
      <c r="ID45" s="316"/>
      <c r="IE45" s="316"/>
      <c r="IF45" s="316"/>
      <c r="IG45" s="316"/>
      <c r="IH45" s="316"/>
      <c r="II45" s="316"/>
      <c r="IJ45" s="316"/>
      <c r="IK45" s="316"/>
      <c r="IL45" s="316"/>
      <c r="IM45" s="316"/>
      <c r="IN45" s="316"/>
      <c r="IO45" s="316"/>
      <c r="IP45" s="316"/>
      <c r="IQ45" s="316"/>
      <c r="IR45" s="316"/>
      <c r="IS45" s="316"/>
    </row>
    <row r="46" spans="1:253">
      <c r="A46" s="333" t="s">
        <v>389</v>
      </c>
      <c r="B46" s="312">
        <v>33160</v>
      </c>
      <c r="C46" s="312">
        <v>18646</v>
      </c>
      <c r="D46" s="312">
        <v>14514</v>
      </c>
      <c r="E46" s="312">
        <v>1271</v>
      </c>
      <c r="F46" s="312">
        <v>5108</v>
      </c>
      <c r="G46" s="312">
        <v>61</v>
      </c>
      <c r="H46" s="312">
        <v>478</v>
      </c>
      <c r="I46" s="312">
        <v>9447</v>
      </c>
      <c r="J46" s="312">
        <v>2867</v>
      </c>
      <c r="K46" s="312">
        <v>3805</v>
      </c>
      <c r="L46" s="312">
        <v>135</v>
      </c>
      <c r="M46" s="312">
        <v>47</v>
      </c>
      <c r="N46" s="312">
        <v>1826</v>
      </c>
      <c r="O46" s="312">
        <v>252</v>
      </c>
      <c r="P46" s="312">
        <v>3406</v>
      </c>
      <c r="Q46" s="312">
        <v>4060</v>
      </c>
      <c r="R46" s="312">
        <v>191</v>
      </c>
      <c r="S46" s="316">
        <v>19</v>
      </c>
      <c r="T46" s="316">
        <v>74</v>
      </c>
      <c r="U46" s="316">
        <v>113</v>
      </c>
      <c r="V46" s="316"/>
      <c r="W46" s="316"/>
      <c r="X46" s="316"/>
      <c r="Y46" s="316"/>
      <c r="Z46" s="316"/>
      <c r="AA46" s="316"/>
      <c r="AB46" s="316"/>
      <c r="AC46" s="316"/>
      <c r="AD46" s="316"/>
      <c r="AE46" s="316"/>
      <c r="AF46" s="316"/>
      <c r="AG46" s="316"/>
      <c r="AH46" s="316"/>
      <c r="AI46" s="316"/>
      <c r="AJ46" s="316"/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6"/>
      <c r="AW46" s="316"/>
      <c r="AX46" s="316"/>
      <c r="AY46" s="316"/>
      <c r="AZ46" s="316"/>
      <c r="BA46" s="316"/>
      <c r="BB46" s="316"/>
      <c r="BC46" s="316"/>
      <c r="BD46" s="316"/>
      <c r="BE46" s="316"/>
      <c r="BF46" s="316"/>
      <c r="BG46" s="316"/>
      <c r="BH46" s="316"/>
      <c r="BI46" s="316"/>
      <c r="BJ46" s="316"/>
      <c r="BK46" s="316"/>
      <c r="BL46" s="316"/>
      <c r="BM46" s="316"/>
      <c r="BN46" s="316"/>
      <c r="BO46" s="316"/>
      <c r="BP46" s="316"/>
      <c r="BQ46" s="316"/>
      <c r="BR46" s="316"/>
      <c r="BS46" s="316"/>
      <c r="BT46" s="316"/>
      <c r="BU46" s="316"/>
      <c r="BV46" s="316"/>
      <c r="BW46" s="316"/>
      <c r="BX46" s="316"/>
      <c r="BY46" s="316"/>
      <c r="BZ46" s="316"/>
      <c r="CA46" s="316"/>
      <c r="CB46" s="316"/>
      <c r="CC46" s="316"/>
      <c r="CD46" s="316"/>
      <c r="CE46" s="316"/>
      <c r="CF46" s="316"/>
      <c r="CG46" s="316"/>
      <c r="CH46" s="316"/>
      <c r="CI46" s="316"/>
      <c r="CJ46" s="316"/>
      <c r="CK46" s="316"/>
      <c r="CL46" s="316"/>
      <c r="CM46" s="316"/>
      <c r="CN46" s="316"/>
      <c r="CO46" s="316"/>
      <c r="CP46" s="316"/>
      <c r="CQ46" s="316"/>
      <c r="CR46" s="316"/>
      <c r="CS46" s="316"/>
      <c r="CT46" s="316"/>
      <c r="CU46" s="316"/>
      <c r="CV46" s="316"/>
      <c r="CW46" s="316"/>
      <c r="CX46" s="316"/>
      <c r="CY46" s="316"/>
      <c r="CZ46" s="316"/>
      <c r="DA46" s="316"/>
      <c r="DB46" s="316"/>
      <c r="DC46" s="316"/>
      <c r="DD46" s="316"/>
      <c r="DE46" s="316"/>
      <c r="DF46" s="316"/>
      <c r="DG46" s="316"/>
      <c r="DH46" s="316"/>
      <c r="DI46" s="316"/>
      <c r="DJ46" s="316"/>
      <c r="DK46" s="316"/>
      <c r="DL46" s="316"/>
      <c r="DM46" s="316"/>
      <c r="DN46" s="316"/>
      <c r="DO46" s="316"/>
      <c r="DP46" s="316"/>
      <c r="DQ46" s="316"/>
      <c r="DR46" s="316"/>
      <c r="DS46" s="316"/>
      <c r="DT46" s="316"/>
      <c r="DU46" s="316"/>
      <c r="DV46" s="316"/>
      <c r="DW46" s="316"/>
      <c r="DX46" s="316"/>
      <c r="DY46" s="316"/>
      <c r="DZ46" s="316"/>
      <c r="EA46" s="316"/>
      <c r="EB46" s="316"/>
      <c r="EC46" s="316"/>
      <c r="ED46" s="316"/>
      <c r="EE46" s="316"/>
      <c r="EF46" s="316"/>
      <c r="EG46" s="316"/>
      <c r="EH46" s="316"/>
      <c r="EI46" s="316"/>
      <c r="EJ46" s="316"/>
      <c r="EK46" s="316"/>
      <c r="EL46" s="316"/>
      <c r="EM46" s="316"/>
      <c r="EN46" s="316"/>
      <c r="EO46" s="316"/>
      <c r="EP46" s="316"/>
      <c r="EQ46" s="316"/>
      <c r="ER46" s="316"/>
      <c r="ES46" s="316"/>
      <c r="ET46" s="316"/>
      <c r="EU46" s="316"/>
      <c r="EV46" s="316"/>
      <c r="EW46" s="316"/>
      <c r="EX46" s="316"/>
      <c r="EY46" s="316"/>
      <c r="EZ46" s="316"/>
      <c r="FA46" s="316"/>
      <c r="FB46" s="316"/>
      <c r="FC46" s="316"/>
      <c r="FD46" s="316"/>
      <c r="FE46" s="316"/>
      <c r="FF46" s="316"/>
      <c r="FG46" s="316"/>
      <c r="FH46" s="316"/>
      <c r="FI46" s="316"/>
      <c r="FJ46" s="316"/>
      <c r="FK46" s="316"/>
      <c r="FL46" s="316"/>
      <c r="FM46" s="316"/>
      <c r="FN46" s="316"/>
      <c r="FO46" s="316"/>
      <c r="FP46" s="316"/>
      <c r="FQ46" s="316"/>
      <c r="FR46" s="316"/>
      <c r="FS46" s="316"/>
      <c r="FT46" s="316"/>
      <c r="FU46" s="316"/>
      <c r="FV46" s="316"/>
      <c r="FW46" s="316"/>
      <c r="FX46" s="316"/>
      <c r="FY46" s="316"/>
      <c r="FZ46" s="316"/>
      <c r="GA46" s="316"/>
      <c r="GB46" s="316"/>
      <c r="GC46" s="316"/>
      <c r="GD46" s="316"/>
      <c r="GE46" s="316"/>
      <c r="GF46" s="316"/>
      <c r="GG46" s="316"/>
      <c r="GH46" s="316"/>
      <c r="GI46" s="316"/>
      <c r="GJ46" s="316"/>
      <c r="GK46" s="316"/>
      <c r="GL46" s="316"/>
      <c r="GM46" s="316"/>
      <c r="GN46" s="316"/>
      <c r="GO46" s="316"/>
      <c r="GP46" s="316"/>
      <c r="GQ46" s="316"/>
      <c r="GR46" s="316"/>
      <c r="GS46" s="316"/>
      <c r="GT46" s="316"/>
      <c r="GU46" s="316"/>
      <c r="GV46" s="316"/>
      <c r="GW46" s="316"/>
      <c r="GX46" s="316"/>
      <c r="GY46" s="316"/>
      <c r="GZ46" s="316"/>
      <c r="HA46" s="316"/>
      <c r="HB46" s="316"/>
      <c r="HC46" s="316"/>
      <c r="HD46" s="316"/>
      <c r="HE46" s="316"/>
      <c r="HF46" s="316"/>
      <c r="HG46" s="316"/>
      <c r="HH46" s="316"/>
      <c r="HI46" s="316"/>
      <c r="HJ46" s="316"/>
      <c r="HK46" s="316"/>
      <c r="HL46" s="316"/>
      <c r="HM46" s="316"/>
      <c r="HN46" s="316"/>
      <c r="HO46" s="316"/>
      <c r="HP46" s="316"/>
      <c r="HQ46" s="316"/>
      <c r="HR46" s="316"/>
      <c r="HS46" s="316"/>
      <c r="HT46" s="316"/>
      <c r="HU46" s="316"/>
      <c r="HV46" s="316"/>
      <c r="HW46" s="316"/>
      <c r="HX46" s="316"/>
      <c r="HY46" s="316"/>
      <c r="HZ46" s="316"/>
      <c r="IA46" s="316"/>
      <c r="IB46" s="316"/>
      <c r="IC46" s="316"/>
      <c r="ID46" s="316"/>
      <c r="IE46" s="316"/>
      <c r="IF46" s="316"/>
      <c r="IG46" s="316"/>
      <c r="IH46" s="316"/>
      <c r="II46" s="316"/>
      <c r="IJ46" s="316"/>
      <c r="IK46" s="316"/>
      <c r="IL46" s="316"/>
      <c r="IM46" s="316"/>
      <c r="IN46" s="316"/>
      <c r="IO46" s="316"/>
      <c r="IP46" s="316"/>
      <c r="IQ46" s="316"/>
      <c r="IR46" s="316"/>
      <c r="IS46" s="316"/>
    </row>
    <row r="47" spans="1:253">
      <c r="A47" s="333" t="s">
        <v>390</v>
      </c>
      <c r="B47" s="312">
        <v>49112</v>
      </c>
      <c r="C47" s="312">
        <v>27174</v>
      </c>
      <c r="D47" s="312">
        <v>21938</v>
      </c>
      <c r="E47" s="312">
        <v>2585</v>
      </c>
      <c r="F47" s="312">
        <v>5382</v>
      </c>
      <c r="G47" s="312">
        <v>131</v>
      </c>
      <c r="H47" s="312">
        <v>855</v>
      </c>
      <c r="I47" s="312">
        <v>15833</v>
      </c>
      <c r="J47" s="312">
        <v>4119</v>
      </c>
      <c r="K47" s="312">
        <v>5803</v>
      </c>
      <c r="L47" s="312">
        <v>208</v>
      </c>
      <c r="M47" s="312">
        <v>104</v>
      </c>
      <c r="N47" s="312">
        <v>3561</v>
      </c>
      <c r="O47" s="312">
        <v>301</v>
      </c>
      <c r="P47" s="312">
        <v>4607</v>
      </c>
      <c r="Q47" s="312">
        <v>4912</v>
      </c>
      <c r="R47" s="312">
        <v>209</v>
      </c>
      <c r="S47" s="316">
        <v>34</v>
      </c>
      <c r="T47" s="316">
        <v>99</v>
      </c>
      <c r="U47" s="316">
        <v>369</v>
      </c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6"/>
      <c r="AW47" s="316"/>
      <c r="AX47" s="316"/>
      <c r="AY47" s="316"/>
      <c r="AZ47" s="316"/>
      <c r="BA47" s="316"/>
      <c r="BB47" s="316"/>
      <c r="BC47" s="316"/>
      <c r="BD47" s="316"/>
      <c r="BE47" s="316"/>
      <c r="BF47" s="316"/>
      <c r="BG47" s="316"/>
      <c r="BH47" s="316"/>
      <c r="BI47" s="316"/>
      <c r="BJ47" s="316"/>
      <c r="BK47" s="316"/>
      <c r="BL47" s="316"/>
      <c r="BM47" s="316"/>
      <c r="BN47" s="316"/>
      <c r="BO47" s="316"/>
      <c r="BP47" s="316"/>
      <c r="BQ47" s="316"/>
      <c r="BR47" s="316"/>
      <c r="BS47" s="316"/>
      <c r="BT47" s="316"/>
      <c r="BU47" s="316"/>
      <c r="BV47" s="316"/>
      <c r="BW47" s="316"/>
      <c r="BX47" s="316"/>
      <c r="BY47" s="316"/>
      <c r="BZ47" s="316"/>
      <c r="CA47" s="316"/>
      <c r="CB47" s="316"/>
      <c r="CC47" s="316"/>
      <c r="CD47" s="316"/>
      <c r="CE47" s="316"/>
      <c r="CF47" s="316"/>
      <c r="CG47" s="316"/>
      <c r="CH47" s="316"/>
      <c r="CI47" s="316"/>
      <c r="CJ47" s="316"/>
      <c r="CK47" s="316"/>
      <c r="CL47" s="316"/>
      <c r="CM47" s="316"/>
      <c r="CN47" s="316"/>
      <c r="CO47" s="316"/>
      <c r="CP47" s="316"/>
      <c r="CQ47" s="316"/>
      <c r="CR47" s="316"/>
      <c r="CS47" s="316"/>
      <c r="CT47" s="316"/>
      <c r="CU47" s="316"/>
      <c r="CV47" s="316"/>
      <c r="CW47" s="316"/>
      <c r="CX47" s="316"/>
      <c r="CY47" s="316"/>
      <c r="CZ47" s="316"/>
      <c r="DA47" s="316"/>
      <c r="DB47" s="316"/>
      <c r="DC47" s="316"/>
      <c r="DD47" s="316"/>
      <c r="DE47" s="316"/>
      <c r="DF47" s="316"/>
      <c r="DG47" s="316"/>
      <c r="DH47" s="316"/>
      <c r="DI47" s="316"/>
      <c r="DJ47" s="316"/>
      <c r="DK47" s="316"/>
      <c r="DL47" s="316"/>
      <c r="DM47" s="316"/>
      <c r="DN47" s="316"/>
      <c r="DO47" s="316"/>
      <c r="DP47" s="316"/>
      <c r="DQ47" s="316"/>
      <c r="DR47" s="316"/>
      <c r="DS47" s="316"/>
      <c r="DT47" s="316"/>
      <c r="DU47" s="316"/>
      <c r="DV47" s="316"/>
      <c r="DW47" s="316"/>
      <c r="DX47" s="316"/>
      <c r="DY47" s="316"/>
      <c r="DZ47" s="316"/>
      <c r="EA47" s="316"/>
      <c r="EB47" s="316"/>
      <c r="EC47" s="316"/>
      <c r="ED47" s="316"/>
      <c r="EE47" s="316"/>
      <c r="EF47" s="316"/>
      <c r="EG47" s="316"/>
      <c r="EH47" s="316"/>
      <c r="EI47" s="316"/>
      <c r="EJ47" s="316"/>
      <c r="EK47" s="316"/>
      <c r="EL47" s="316"/>
      <c r="EM47" s="316"/>
      <c r="EN47" s="316"/>
      <c r="EO47" s="316"/>
      <c r="EP47" s="316"/>
      <c r="EQ47" s="316"/>
      <c r="ER47" s="316"/>
      <c r="ES47" s="316"/>
      <c r="ET47" s="316"/>
      <c r="EU47" s="316"/>
      <c r="EV47" s="316"/>
      <c r="EW47" s="316"/>
      <c r="EX47" s="316"/>
      <c r="EY47" s="316"/>
      <c r="EZ47" s="316"/>
      <c r="FA47" s="316"/>
      <c r="FB47" s="316"/>
      <c r="FC47" s="316"/>
      <c r="FD47" s="316"/>
      <c r="FE47" s="316"/>
      <c r="FF47" s="316"/>
      <c r="FG47" s="316"/>
      <c r="FH47" s="316"/>
      <c r="FI47" s="316"/>
      <c r="FJ47" s="316"/>
      <c r="FK47" s="316"/>
      <c r="FL47" s="316"/>
      <c r="FM47" s="316"/>
      <c r="FN47" s="316"/>
      <c r="FO47" s="316"/>
      <c r="FP47" s="316"/>
      <c r="FQ47" s="316"/>
      <c r="FR47" s="316"/>
      <c r="FS47" s="316"/>
      <c r="FT47" s="316"/>
      <c r="FU47" s="316"/>
      <c r="FV47" s="316"/>
      <c r="FW47" s="316"/>
      <c r="FX47" s="316"/>
      <c r="FY47" s="316"/>
      <c r="FZ47" s="316"/>
      <c r="GA47" s="316"/>
      <c r="GB47" s="316"/>
      <c r="GC47" s="316"/>
      <c r="GD47" s="316"/>
      <c r="GE47" s="316"/>
      <c r="GF47" s="316"/>
      <c r="GG47" s="316"/>
      <c r="GH47" s="316"/>
      <c r="GI47" s="316"/>
      <c r="GJ47" s="316"/>
      <c r="GK47" s="316"/>
      <c r="GL47" s="316"/>
      <c r="GM47" s="316"/>
      <c r="GN47" s="316"/>
      <c r="GO47" s="316"/>
      <c r="GP47" s="316"/>
      <c r="GQ47" s="316"/>
      <c r="GR47" s="316"/>
      <c r="GS47" s="316"/>
      <c r="GT47" s="316"/>
      <c r="GU47" s="316"/>
      <c r="GV47" s="316"/>
      <c r="GW47" s="316"/>
      <c r="GX47" s="316"/>
      <c r="GY47" s="316"/>
      <c r="GZ47" s="316"/>
      <c r="HA47" s="316"/>
      <c r="HB47" s="316"/>
      <c r="HC47" s="316"/>
      <c r="HD47" s="316"/>
      <c r="HE47" s="316"/>
      <c r="HF47" s="316"/>
      <c r="HG47" s="316"/>
      <c r="HH47" s="316"/>
      <c r="HI47" s="316"/>
      <c r="HJ47" s="316"/>
      <c r="HK47" s="316"/>
      <c r="HL47" s="316"/>
      <c r="HM47" s="316"/>
      <c r="HN47" s="316"/>
      <c r="HO47" s="316"/>
      <c r="HP47" s="316"/>
      <c r="HQ47" s="316"/>
      <c r="HR47" s="316"/>
      <c r="HS47" s="316"/>
      <c r="HT47" s="316"/>
      <c r="HU47" s="316"/>
      <c r="HV47" s="316"/>
      <c r="HW47" s="316"/>
      <c r="HX47" s="316"/>
      <c r="HY47" s="316"/>
      <c r="HZ47" s="316"/>
      <c r="IA47" s="316"/>
      <c r="IB47" s="316"/>
      <c r="IC47" s="316"/>
      <c r="ID47" s="316"/>
      <c r="IE47" s="316"/>
      <c r="IF47" s="316"/>
      <c r="IG47" s="316"/>
      <c r="IH47" s="316"/>
      <c r="II47" s="316"/>
      <c r="IJ47" s="316"/>
      <c r="IK47" s="316"/>
      <c r="IL47" s="316"/>
      <c r="IM47" s="316"/>
      <c r="IN47" s="316"/>
      <c r="IO47" s="316"/>
      <c r="IP47" s="316"/>
      <c r="IQ47" s="316"/>
      <c r="IR47" s="316"/>
      <c r="IS47" s="316"/>
    </row>
    <row r="48" spans="1:253">
      <c r="A48" s="333" t="s">
        <v>391</v>
      </c>
      <c r="B48" s="312">
        <v>37685</v>
      </c>
      <c r="C48" s="312">
        <v>20793</v>
      </c>
      <c r="D48" s="312">
        <v>16892</v>
      </c>
      <c r="E48" s="312">
        <v>1855</v>
      </c>
      <c r="F48" s="312">
        <v>3897</v>
      </c>
      <c r="G48" s="312">
        <v>119</v>
      </c>
      <c r="H48" s="312">
        <v>547</v>
      </c>
      <c r="I48" s="312">
        <v>11980</v>
      </c>
      <c r="J48" s="312">
        <v>3655</v>
      </c>
      <c r="K48" s="312">
        <v>4481</v>
      </c>
      <c r="L48" s="312">
        <v>156</v>
      </c>
      <c r="M48" s="312">
        <v>66</v>
      </c>
      <c r="N48" s="312">
        <v>2506</v>
      </c>
      <c r="O48" s="312">
        <v>205</v>
      </c>
      <c r="P48" s="312">
        <v>3504</v>
      </c>
      <c r="Q48" s="312">
        <v>4103</v>
      </c>
      <c r="R48" s="312">
        <v>140</v>
      </c>
      <c r="S48" s="316">
        <v>29</v>
      </c>
      <c r="T48" s="316">
        <v>80</v>
      </c>
      <c r="U48" s="316">
        <v>362</v>
      </c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AK48" s="316"/>
      <c r="AL48" s="316"/>
      <c r="AM48" s="316"/>
      <c r="AN48" s="316"/>
      <c r="AO48" s="316"/>
      <c r="AP48" s="316"/>
      <c r="AQ48" s="316"/>
      <c r="AR48" s="316"/>
      <c r="AS48" s="316"/>
      <c r="AT48" s="316"/>
      <c r="AU48" s="316"/>
      <c r="AV48" s="316"/>
      <c r="AW48" s="316"/>
      <c r="AX48" s="316"/>
      <c r="AY48" s="316"/>
      <c r="AZ48" s="316"/>
      <c r="BA48" s="316"/>
      <c r="BB48" s="316"/>
      <c r="BC48" s="316"/>
      <c r="BD48" s="316"/>
      <c r="BE48" s="316"/>
      <c r="BF48" s="316"/>
      <c r="BG48" s="316"/>
      <c r="BH48" s="316"/>
      <c r="BI48" s="316"/>
      <c r="BJ48" s="316"/>
      <c r="BK48" s="316"/>
      <c r="BL48" s="316"/>
      <c r="BM48" s="316"/>
      <c r="BN48" s="316"/>
      <c r="BO48" s="316"/>
      <c r="BP48" s="316"/>
      <c r="BQ48" s="316"/>
      <c r="BR48" s="316"/>
      <c r="BS48" s="316"/>
      <c r="BT48" s="316"/>
      <c r="BU48" s="316"/>
      <c r="BV48" s="316"/>
      <c r="BW48" s="316"/>
      <c r="BX48" s="316"/>
      <c r="BY48" s="316"/>
      <c r="BZ48" s="316"/>
      <c r="CA48" s="316"/>
      <c r="CB48" s="316"/>
      <c r="CC48" s="316"/>
      <c r="CD48" s="316"/>
      <c r="CE48" s="316"/>
      <c r="CF48" s="316"/>
      <c r="CG48" s="316"/>
      <c r="CH48" s="316"/>
      <c r="CI48" s="316"/>
      <c r="CJ48" s="316"/>
      <c r="CK48" s="316"/>
      <c r="CL48" s="316"/>
      <c r="CM48" s="316"/>
      <c r="CN48" s="316"/>
      <c r="CO48" s="316"/>
      <c r="CP48" s="316"/>
      <c r="CQ48" s="316"/>
      <c r="CR48" s="316"/>
      <c r="CS48" s="316"/>
      <c r="CT48" s="316"/>
      <c r="CU48" s="316"/>
      <c r="CV48" s="316"/>
      <c r="CW48" s="316"/>
      <c r="CX48" s="316"/>
      <c r="CY48" s="316"/>
      <c r="CZ48" s="316"/>
      <c r="DA48" s="316"/>
      <c r="DB48" s="316"/>
      <c r="DC48" s="316"/>
      <c r="DD48" s="316"/>
      <c r="DE48" s="316"/>
      <c r="DF48" s="316"/>
      <c r="DG48" s="316"/>
      <c r="DH48" s="316"/>
      <c r="DI48" s="316"/>
      <c r="DJ48" s="316"/>
      <c r="DK48" s="316"/>
      <c r="DL48" s="316"/>
      <c r="DM48" s="316"/>
      <c r="DN48" s="316"/>
      <c r="DO48" s="316"/>
      <c r="DP48" s="316"/>
      <c r="DQ48" s="316"/>
      <c r="DR48" s="316"/>
      <c r="DS48" s="316"/>
      <c r="DT48" s="316"/>
      <c r="DU48" s="316"/>
      <c r="DV48" s="316"/>
      <c r="DW48" s="316"/>
      <c r="DX48" s="316"/>
      <c r="DY48" s="316"/>
      <c r="DZ48" s="316"/>
      <c r="EA48" s="316"/>
      <c r="EB48" s="316"/>
      <c r="EC48" s="316"/>
      <c r="ED48" s="316"/>
      <c r="EE48" s="316"/>
      <c r="EF48" s="316"/>
      <c r="EG48" s="316"/>
      <c r="EH48" s="316"/>
      <c r="EI48" s="316"/>
      <c r="EJ48" s="316"/>
      <c r="EK48" s="316"/>
      <c r="EL48" s="316"/>
      <c r="EM48" s="316"/>
      <c r="EN48" s="316"/>
      <c r="EO48" s="316"/>
      <c r="EP48" s="316"/>
      <c r="EQ48" s="316"/>
      <c r="ER48" s="316"/>
      <c r="ES48" s="316"/>
      <c r="ET48" s="316"/>
      <c r="EU48" s="316"/>
      <c r="EV48" s="316"/>
      <c r="EW48" s="316"/>
      <c r="EX48" s="316"/>
      <c r="EY48" s="316"/>
      <c r="EZ48" s="316"/>
      <c r="FA48" s="316"/>
      <c r="FB48" s="316"/>
      <c r="FC48" s="316"/>
      <c r="FD48" s="316"/>
      <c r="FE48" s="316"/>
      <c r="FF48" s="316"/>
      <c r="FG48" s="316"/>
      <c r="FH48" s="316"/>
      <c r="FI48" s="316"/>
      <c r="FJ48" s="316"/>
      <c r="FK48" s="316"/>
      <c r="FL48" s="316"/>
      <c r="FM48" s="316"/>
      <c r="FN48" s="316"/>
      <c r="FO48" s="316"/>
      <c r="FP48" s="316"/>
      <c r="FQ48" s="316"/>
      <c r="FR48" s="316"/>
      <c r="FS48" s="316"/>
      <c r="FT48" s="316"/>
      <c r="FU48" s="316"/>
      <c r="FV48" s="316"/>
      <c r="FW48" s="316"/>
      <c r="FX48" s="316"/>
      <c r="FY48" s="316"/>
      <c r="FZ48" s="316"/>
      <c r="GA48" s="316"/>
      <c r="GB48" s="316"/>
      <c r="GC48" s="316"/>
      <c r="GD48" s="316"/>
      <c r="GE48" s="316"/>
      <c r="GF48" s="316"/>
      <c r="GG48" s="316"/>
      <c r="GH48" s="316"/>
      <c r="GI48" s="316"/>
      <c r="GJ48" s="316"/>
      <c r="GK48" s="316"/>
      <c r="GL48" s="316"/>
      <c r="GM48" s="316"/>
      <c r="GN48" s="316"/>
      <c r="GO48" s="316"/>
      <c r="GP48" s="316"/>
      <c r="GQ48" s="316"/>
      <c r="GR48" s="316"/>
      <c r="GS48" s="316"/>
      <c r="GT48" s="316"/>
      <c r="GU48" s="316"/>
      <c r="GV48" s="316"/>
      <c r="GW48" s="316"/>
      <c r="GX48" s="316"/>
      <c r="GY48" s="316"/>
      <c r="GZ48" s="316"/>
      <c r="HA48" s="316"/>
      <c r="HB48" s="316"/>
      <c r="HC48" s="316"/>
      <c r="HD48" s="316"/>
      <c r="HE48" s="316"/>
      <c r="HF48" s="316"/>
      <c r="HG48" s="316"/>
      <c r="HH48" s="316"/>
      <c r="HI48" s="316"/>
      <c r="HJ48" s="316"/>
      <c r="HK48" s="316"/>
      <c r="HL48" s="316"/>
      <c r="HM48" s="316"/>
      <c r="HN48" s="316"/>
      <c r="HO48" s="316"/>
      <c r="HP48" s="316"/>
      <c r="HQ48" s="316"/>
      <c r="HR48" s="316"/>
      <c r="HS48" s="316"/>
      <c r="HT48" s="316"/>
      <c r="HU48" s="316"/>
      <c r="HV48" s="316"/>
      <c r="HW48" s="316"/>
      <c r="HX48" s="316"/>
      <c r="HY48" s="316"/>
      <c r="HZ48" s="316"/>
      <c r="IA48" s="316"/>
      <c r="IB48" s="316"/>
      <c r="IC48" s="316"/>
      <c r="ID48" s="316"/>
      <c r="IE48" s="316"/>
      <c r="IF48" s="316"/>
      <c r="IG48" s="316"/>
      <c r="IH48" s="316"/>
      <c r="II48" s="316"/>
      <c r="IJ48" s="316"/>
      <c r="IK48" s="316"/>
      <c r="IL48" s="316"/>
      <c r="IM48" s="316"/>
      <c r="IN48" s="316"/>
      <c r="IO48" s="316"/>
      <c r="IP48" s="316"/>
      <c r="IQ48" s="316"/>
      <c r="IR48" s="316"/>
      <c r="IS48" s="316"/>
    </row>
    <row r="49" spans="1:253">
      <c r="A49" s="333" t="s">
        <v>392</v>
      </c>
      <c r="B49" s="312">
        <v>52017</v>
      </c>
      <c r="C49" s="312">
        <v>29136</v>
      </c>
      <c r="D49" s="312">
        <v>22881</v>
      </c>
      <c r="E49" s="312">
        <v>2165</v>
      </c>
      <c r="F49" s="312">
        <v>4268</v>
      </c>
      <c r="G49" s="312">
        <v>120</v>
      </c>
      <c r="H49" s="312">
        <v>772</v>
      </c>
      <c r="I49" s="312">
        <v>17524</v>
      </c>
      <c r="J49" s="312">
        <v>4726</v>
      </c>
      <c r="K49" s="312">
        <v>6682</v>
      </c>
      <c r="L49" s="312">
        <v>170</v>
      </c>
      <c r="M49" s="312">
        <v>115</v>
      </c>
      <c r="N49" s="312">
        <v>3053</v>
      </c>
      <c r="O49" s="312">
        <v>384</v>
      </c>
      <c r="P49" s="312">
        <v>5907</v>
      </c>
      <c r="Q49" s="312">
        <v>5084</v>
      </c>
      <c r="R49" s="312">
        <v>200</v>
      </c>
      <c r="S49" s="316">
        <v>38</v>
      </c>
      <c r="T49" s="316">
        <v>201</v>
      </c>
      <c r="U49" s="316">
        <v>608</v>
      </c>
      <c r="V49" s="316"/>
      <c r="W49" s="316"/>
      <c r="X49" s="316"/>
      <c r="Y49" s="316"/>
      <c r="Z49" s="316"/>
      <c r="AA49" s="316"/>
      <c r="AB49" s="316"/>
      <c r="AC49" s="316"/>
      <c r="AD49" s="316"/>
      <c r="AE49" s="316"/>
      <c r="AF49" s="316"/>
      <c r="AG49" s="316"/>
      <c r="AH49" s="316"/>
      <c r="AI49" s="316"/>
      <c r="AJ49" s="316"/>
      <c r="AK49" s="316"/>
      <c r="AL49" s="316"/>
      <c r="AM49" s="316"/>
      <c r="AN49" s="316"/>
      <c r="AO49" s="316"/>
      <c r="AP49" s="316"/>
      <c r="AQ49" s="316"/>
      <c r="AR49" s="316"/>
      <c r="AS49" s="316"/>
      <c r="AT49" s="316"/>
      <c r="AU49" s="316"/>
      <c r="AV49" s="316"/>
      <c r="AW49" s="316"/>
      <c r="AX49" s="316"/>
      <c r="AY49" s="316"/>
      <c r="AZ49" s="316"/>
      <c r="BA49" s="316"/>
      <c r="BB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M49" s="316"/>
      <c r="BN49" s="316"/>
      <c r="BO49" s="316"/>
      <c r="BP49" s="316"/>
      <c r="BQ49" s="316"/>
      <c r="BR49" s="316"/>
      <c r="BS49" s="316"/>
      <c r="BT49" s="316"/>
      <c r="BU49" s="316"/>
      <c r="BV49" s="316"/>
      <c r="BW49" s="316"/>
      <c r="BX49" s="316"/>
      <c r="BY49" s="316"/>
      <c r="BZ49" s="316"/>
      <c r="CA49" s="316"/>
      <c r="CB49" s="316"/>
      <c r="CC49" s="316"/>
      <c r="CD49" s="316"/>
      <c r="CE49" s="316"/>
      <c r="CF49" s="316"/>
      <c r="CG49" s="316"/>
      <c r="CH49" s="316"/>
      <c r="CI49" s="316"/>
      <c r="CJ49" s="316"/>
      <c r="CK49" s="316"/>
      <c r="CL49" s="316"/>
      <c r="CM49" s="316"/>
      <c r="CN49" s="316"/>
      <c r="CO49" s="316"/>
      <c r="CP49" s="316"/>
      <c r="CQ49" s="316"/>
      <c r="CR49" s="316"/>
      <c r="CS49" s="316"/>
      <c r="CT49" s="316"/>
      <c r="CU49" s="316"/>
      <c r="CV49" s="316"/>
      <c r="CW49" s="316"/>
      <c r="CX49" s="316"/>
      <c r="CY49" s="316"/>
      <c r="CZ49" s="316"/>
      <c r="DA49" s="316"/>
      <c r="DB49" s="316"/>
      <c r="DC49" s="316"/>
      <c r="DD49" s="316"/>
      <c r="DE49" s="316"/>
      <c r="DF49" s="316"/>
      <c r="DG49" s="316"/>
      <c r="DH49" s="316"/>
      <c r="DI49" s="316"/>
      <c r="DJ49" s="316"/>
      <c r="DK49" s="316"/>
      <c r="DL49" s="316"/>
      <c r="DM49" s="316"/>
      <c r="DN49" s="316"/>
      <c r="DO49" s="316"/>
      <c r="DP49" s="316"/>
      <c r="DQ49" s="316"/>
      <c r="DR49" s="316"/>
      <c r="DS49" s="316"/>
      <c r="DT49" s="316"/>
      <c r="DU49" s="316"/>
      <c r="DV49" s="316"/>
      <c r="DW49" s="316"/>
      <c r="DX49" s="316"/>
      <c r="DY49" s="316"/>
      <c r="DZ49" s="316"/>
      <c r="EA49" s="316"/>
      <c r="EB49" s="316"/>
      <c r="EC49" s="316"/>
      <c r="ED49" s="316"/>
      <c r="EE49" s="316"/>
      <c r="EF49" s="316"/>
      <c r="EG49" s="316"/>
      <c r="EH49" s="316"/>
      <c r="EI49" s="316"/>
      <c r="EJ49" s="316"/>
      <c r="EK49" s="316"/>
      <c r="EL49" s="316"/>
      <c r="EM49" s="316"/>
      <c r="EN49" s="316"/>
      <c r="EO49" s="316"/>
      <c r="EP49" s="316"/>
      <c r="EQ49" s="316"/>
      <c r="ER49" s="316"/>
      <c r="ES49" s="316"/>
      <c r="ET49" s="316"/>
      <c r="EU49" s="316"/>
      <c r="EV49" s="316"/>
      <c r="EW49" s="316"/>
      <c r="EX49" s="316"/>
      <c r="EY49" s="316"/>
      <c r="EZ49" s="316"/>
      <c r="FA49" s="316"/>
      <c r="FB49" s="316"/>
      <c r="FC49" s="316"/>
      <c r="FD49" s="316"/>
      <c r="FE49" s="316"/>
      <c r="FF49" s="316"/>
      <c r="FG49" s="316"/>
      <c r="FH49" s="316"/>
      <c r="FI49" s="316"/>
      <c r="FJ49" s="316"/>
      <c r="FK49" s="316"/>
      <c r="FL49" s="316"/>
      <c r="FM49" s="316"/>
      <c r="FN49" s="316"/>
      <c r="FO49" s="316"/>
      <c r="FP49" s="316"/>
      <c r="FQ49" s="316"/>
      <c r="FR49" s="316"/>
      <c r="FS49" s="316"/>
      <c r="FT49" s="316"/>
      <c r="FU49" s="316"/>
      <c r="FV49" s="316"/>
      <c r="FW49" s="316"/>
      <c r="FX49" s="316"/>
      <c r="FY49" s="316"/>
      <c r="FZ49" s="316"/>
      <c r="GA49" s="316"/>
      <c r="GB49" s="316"/>
      <c r="GC49" s="316"/>
      <c r="GD49" s="316"/>
      <c r="GE49" s="316"/>
      <c r="GF49" s="316"/>
      <c r="GG49" s="316"/>
      <c r="GH49" s="316"/>
      <c r="GI49" s="316"/>
      <c r="GJ49" s="316"/>
      <c r="GK49" s="316"/>
      <c r="GL49" s="316"/>
      <c r="GM49" s="316"/>
      <c r="GN49" s="316"/>
      <c r="GO49" s="316"/>
      <c r="GP49" s="316"/>
      <c r="GQ49" s="316"/>
      <c r="GR49" s="316"/>
      <c r="GS49" s="316"/>
      <c r="GT49" s="316"/>
      <c r="GU49" s="316"/>
      <c r="GV49" s="316"/>
      <c r="GW49" s="316"/>
      <c r="GX49" s="316"/>
      <c r="GY49" s="316"/>
      <c r="GZ49" s="316"/>
      <c r="HA49" s="316"/>
      <c r="HB49" s="316"/>
      <c r="HC49" s="316"/>
      <c r="HD49" s="316"/>
      <c r="HE49" s="316"/>
      <c r="HF49" s="316"/>
      <c r="HG49" s="316"/>
      <c r="HH49" s="316"/>
      <c r="HI49" s="316"/>
      <c r="HJ49" s="316"/>
      <c r="HK49" s="316"/>
      <c r="HL49" s="316"/>
      <c r="HM49" s="316"/>
      <c r="HN49" s="316"/>
      <c r="HO49" s="316"/>
      <c r="HP49" s="316"/>
      <c r="HQ49" s="316"/>
      <c r="HR49" s="316"/>
      <c r="HS49" s="316"/>
      <c r="HT49" s="316"/>
      <c r="HU49" s="316"/>
      <c r="HV49" s="316"/>
      <c r="HW49" s="316"/>
      <c r="HX49" s="316"/>
      <c r="HY49" s="316"/>
      <c r="HZ49" s="316"/>
      <c r="IA49" s="316"/>
      <c r="IB49" s="316"/>
      <c r="IC49" s="316"/>
      <c r="ID49" s="316"/>
      <c r="IE49" s="316"/>
      <c r="IF49" s="316"/>
      <c r="IG49" s="316"/>
      <c r="IH49" s="316"/>
      <c r="II49" s="316"/>
      <c r="IJ49" s="316"/>
      <c r="IK49" s="316"/>
      <c r="IL49" s="316"/>
      <c r="IM49" s="316"/>
      <c r="IN49" s="316"/>
      <c r="IO49" s="316"/>
      <c r="IP49" s="316"/>
      <c r="IQ49" s="316"/>
      <c r="IR49" s="316"/>
      <c r="IS49" s="316"/>
    </row>
    <row r="50" spans="1:253">
      <c r="A50" s="333" t="s">
        <v>393</v>
      </c>
      <c r="B50" s="312">
        <v>16442</v>
      </c>
      <c r="C50" s="312">
        <v>9418</v>
      </c>
      <c r="D50" s="312">
        <v>7024</v>
      </c>
      <c r="E50" s="312">
        <v>655</v>
      </c>
      <c r="F50" s="312">
        <v>1362</v>
      </c>
      <c r="G50" s="312">
        <v>24</v>
      </c>
      <c r="H50" s="312">
        <v>227</v>
      </c>
      <c r="I50" s="312">
        <v>5504</v>
      </c>
      <c r="J50" s="312">
        <v>1762</v>
      </c>
      <c r="K50" s="312">
        <v>2071</v>
      </c>
      <c r="L50" s="312">
        <v>56</v>
      </c>
      <c r="M50" s="312">
        <v>57</v>
      </c>
      <c r="N50" s="312">
        <v>792</v>
      </c>
      <c r="O50" s="312">
        <v>108</v>
      </c>
      <c r="P50" s="312">
        <v>1471</v>
      </c>
      <c r="Q50" s="312">
        <v>2023</v>
      </c>
      <c r="R50" s="312">
        <v>40</v>
      </c>
      <c r="S50" s="316">
        <v>8</v>
      </c>
      <c r="T50" s="316">
        <v>47</v>
      </c>
      <c r="U50" s="316">
        <v>235</v>
      </c>
      <c r="V50" s="316"/>
      <c r="W50" s="316"/>
      <c r="X50" s="316"/>
      <c r="Y50" s="316"/>
      <c r="Z50" s="316"/>
      <c r="AA50" s="316"/>
      <c r="AB50" s="316"/>
      <c r="AC50" s="316"/>
      <c r="AD50" s="316"/>
      <c r="AE50" s="316"/>
      <c r="AF50" s="316"/>
      <c r="AG50" s="316"/>
      <c r="AH50" s="316"/>
      <c r="AI50" s="316"/>
      <c r="AJ50" s="316"/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M50" s="316"/>
      <c r="BN50" s="316"/>
      <c r="BO50" s="316"/>
      <c r="BP50" s="316"/>
      <c r="BQ50" s="316"/>
      <c r="BR50" s="316"/>
      <c r="BS50" s="316"/>
      <c r="BT50" s="316"/>
      <c r="BU50" s="316"/>
      <c r="BV50" s="316"/>
      <c r="BW50" s="316"/>
      <c r="BX50" s="316"/>
      <c r="BY50" s="316"/>
      <c r="BZ50" s="316"/>
      <c r="CA50" s="316"/>
      <c r="CB50" s="316"/>
      <c r="CC50" s="316"/>
      <c r="CD50" s="316"/>
      <c r="CE50" s="316"/>
      <c r="CF50" s="316"/>
      <c r="CG50" s="316"/>
      <c r="CH50" s="316"/>
      <c r="CI50" s="316"/>
      <c r="CJ50" s="316"/>
      <c r="CK50" s="316"/>
      <c r="CL50" s="316"/>
      <c r="CM50" s="316"/>
      <c r="CN50" s="316"/>
      <c r="CO50" s="316"/>
      <c r="CP50" s="316"/>
      <c r="CQ50" s="316"/>
      <c r="CR50" s="316"/>
      <c r="CS50" s="316"/>
      <c r="CT50" s="316"/>
      <c r="CU50" s="316"/>
      <c r="CV50" s="316"/>
      <c r="CW50" s="316"/>
      <c r="CX50" s="316"/>
      <c r="CY50" s="316"/>
      <c r="CZ50" s="316"/>
      <c r="DA50" s="316"/>
      <c r="DB50" s="316"/>
      <c r="DC50" s="316"/>
      <c r="DD50" s="316"/>
      <c r="DE50" s="316"/>
      <c r="DF50" s="316"/>
      <c r="DG50" s="316"/>
      <c r="DH50" s="316"/>
      <c r="DI50" s="316"/>
      <c r="DJ50" s="316"/>
      <c r="DK50" s="316"/>
      <c r="DL50" s="316"/>
      <c r="DM50" s="316"/>
      <c r="DN50" s="316"/>
      <c r="DO50" s="316"/>
      <c r="DP50" s="316"/>
      <c r="DQ50" s="316"/>
      <c r="DR50" s="316"/>
      <c r="DS50" s="316"/>
      <c r="DT50" s="316"/>
      <c r="DU50" s="316"/>
      <c r="DV50" s="316"/>
      <c r="DW50" s="316"/>
      <c r="DX50" s="316"/>
      <c r="DY50" s="316"/>
      <c r="DZ50" s="316"/>
      <c r="EA50" s="316"/>
      <c r="EB50" s="316"/>
      <c r="EC50" s="316"/>
      <c r="ED50" s="316"/>
      <c r="EE50" s="316"/>
      <c r="EF50" s="316"/>
      <c r="EG50" s="316"/>
      <c r="EH50" s="316"/>
      <c r="EI50" s="316"/>
      <c r="EJ50" s="316"/>
      <c r="EK50" s="316"/>
      <c r="EL50" s="316"/>
      <c r="EM50" s="316"/>
      <c r="EN50" s="316"/>
      <c r="EO50" s="316"/>
      <c r="EP50" s="316"/>
      <c r="EQ50" s="316"/>
      <c r="ER50" s="316"/>
      <c r="ES50" s="316"/>
      <c r="ET50" s="316"/>
      <c r="EU50" s="316"/>
      <c r="EV50" s="316"/>
      <c r="EW50" s="316"/>
      <c r="EX50" s="316"/>
      <c r="EY50" s="316"/>
      <c r="EZ50" s="316"/>
      <c r="FA50" s="316"/>
      <c r="FB50" s="316"/>
      <c r="FC50" s="316"/>
      <c r="FD50" s="316"/>
      <c r="FE50" s="316"/>
      <c r="FF50" s="316"/>
      <c r="FG50" s="316"/>
      <c r="FH50" s="316"/>
      <c r="FI50" s="316"/>
      <c r="FJ50" s="316"/>
      <c r="FK50" s="316"/>
      <c r="FL50" s="316"/>
      <c r="FM50" s="316"/>
      <c r="FN50" s="316"/>
      <c r="FO50" s="316"/>
      <c r="FP50" s="316"/>
      <c r="FQ50" s="316"/>
      <c r="FR50" s="316"/>
      <c r="FS50" s="316"/>
      <c r="FT50" s="316"/>
      <c r="FU50" s="316"/>
      <c r="FV50" s="316"/>
      <c r="FW50" s="316"/>
      <c r="FX50" s="316"/>
      <c r="FY50" s="316"/>
      <c r="FZ50" s="316"/>
      <c r="GA50" s="316"/>
      <c r="GB50" s="316"/>
      <c r="GC50" s="316"/>
      <c r="GD50" s="316"/>
      <c r="GE50" s="316"/>
      <c r="GF50" s="316"/>
      <c r="GG50" s="316"/>
      <c r="GH50" s="316"/>
      <c r="GI50" s="316"/>
      <c r="GJ50" s="316"/>
      <c r="GK50" s="316"/>
      <c r="GL50" s="316"/>
      <c r="GM50" s="316"/>
      <c r="GN50" s="316"/>
      <c r="GO50" s="316"/>
      <c r="GP50" s="316"/>
      <c r="GQ50" s="316"/>
      <c r="GR50" s="316"/>
      <c r="GS50" s="316"/>
      <c r="GT50" s="316"/>
      <c r="GU50" s="316"/>
      <c r="GV50" s="316"/>
      <c r="GW50" s="316"/>
      <c r="GX50" s="316"/>
      <c r="GY50" s="316"/>
      <c r="GZ50" s="316"/>
      <c r="HA50" s="316"/>
      <c r="HB50" s="316"/>
      <c r="HC50" s="316"/>
      <c r="HD50" s="316"/>
      <c r="HE50" s="316"/>
      <c r="HF50" s="316"/>
      <c r="HG50" s="316"/>
      <c r="HH50" s="316"/>
      <c r="HI50" s="316"/>
      <c r="HJ50" s="316"/>
      <c r="HK50" s="316"/>
      <c r="HL50" s="316"/>
      <c r="HM50" s="316"/>
      <c r="HN50" s="316"/>
      <c r="HO50" s="316"/>
      <c r="HP50" s="316"/>
      <c r="HQ50" s="316"/>
      <c r="HR50" s="316"/>
      <c r="HS50" s="316"/>
      <c r="HT50" s="316"/>
      <c r="HU50" s="316"/>
      <c r="HV50" s="316"/>
      <c r="HW50" s="316"/>
      <c r="HX50" s="316"/>
      <c r="HY50" s="316"/>
      <c r="HZ50" s="316"/>
      <c r="IA50" s="316"/>
      <c r="IB50" s="316"/>
      <c r="IC50" s="316"/>
      <c r="ID50" s="316"/>
      <c r="IE50" s="316"/>
      <c r="IF50" s="316"/>
      <c r="IG50" s="316"/>
      <c r="IH50" s="316"/>
      <c r="II50" s="316"/>
      <c r="IJ50" s="316"/>
      <c r="IK50" s="316"/>
      <c r="IL50" s="316"/>
      <c r="IM50" s="316"/>
      <c r="IN50" s="316"/>
      <c r="IO50" s="316"/>
      <c r="IP50" s="316"/>
      <c r="IQ50" s="316"/>
      <c r="IR50" s="316"/>
      <c r="IS50" s="316"/>
    </row>
    <row r="51" spans="1:253">
      <c r="A51" s="333" t="s">
        <v>394</v>
      </c>
      <c r="B51" s="312">
        <v>25939</v>
      </c>
      <c r="C51" s="312">
        <v>14381</v>
      </c>
      <c r="D51" s="312">
        <v>11558</v>
      </c>
      <c r="E51" s="312">
        <v>1000</v>
      </c>
      <c r="F51" s="312">
        <v>2541</v>
      </c>
      <c r="G51" s="312">
        <v>44</v>
      </c>
      <c r="H51" s="312">
        <v>403</v>
      </c>
      <c r="I51" s="312">
        <v>8408</v>
      </c>
      <c r="J51" s="312">
        <v>2283</v>
      </c>
      <c r="K51" s="312">
        <v>2577</v>
      </c>
      <c r="L51" s="312">
        <v>76</v>
      </c>
      <c r="M51" s="312">
        <v>30</v>
      </c>
      <c r="N51" s="312">
        <v>1429</v>
      </c>
      <c r="O51" s="312">
        <v>167</v>
      </c>
      <c r="P51" s="312">
        <v>3369</v>
      </c>
      <c r="Q51" s="312">
        <v>3036</v>
      </c>
      <c r="R51" s="312">
        <v>74</v>
      </c>
      <c r="S51" s="316">
        <v>24</v>
      </c>
      <c r="T51" s="316">
        <v>42</v>
      </c>
      <c r="U51" s="316">
        <v>436</v>
      </c>
      <c r="V51" s="316"/>
      <c r="W51" s="316"/>
      <c r="X51" s="316"/>
      <c r="Y51" s="316"/>
      <c r="Z51" s="316"/>
      <c r="AA51" s="316"/>
      <c r="AB51" s="316"/>
      <c r="AC51" s="316"/>
      <c r="AD51" s="316"/>
      <c r="AE51" s="316"/>
      <c r="AF51" s="316"/>
      <c r="AG51" s="316"/>
      <c r="AH51" s="316"/>
      <c r="AI51" s="316"/>
      <c r="AJ51" s="316"/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M51" s="316"/>
      <c r="BN51" s="316"/>
      <c r="BO51" s="316"/>
      <c r="BP51" s="316"/>
      <c r="BQ51" s="316"/>
      <c r="BR51" s="316"/>
      <c r="BS51" s="316"/>
      <c r="BT51" s="316"/>
      <c r="BU51" s="316"/>
      <c r="BV51" s="316"/>
      <c r="BW51" s="316"/>
      <c r="BX51" s="316"/>
      <c r="BY51" s="316"/>
      <c r="BZ51" s="316"/>
      <c r="CA51" s="316"/>
      <c r="CB51" s="316"/>
      <c r="CC51" s="316"/>
      <c r="CD51" s="316"/>
      <c r="CE51" s="316"/>
      <c r="CF51" s="316"/>
      <c r="CG51" s="316"/>
      <c r="CH51" s="316"/>
      <c r="CI51" s="316"/>
      <c r="CJ51" s="316"/>
      <c r="CK51" s="316"/>
      <c r="CL51" s="316"/>
      <c r="CM51" s="316"/>
      <c r="CN51" s="316"/>
      <c r="CO51" s="316"/>
      <c r="CP51" s="316"/>
      <c r="CQ51" s="316"/>
      <c r="CR51" s="316"/>
      <c r="CS51" s="316"/>
      <c r="CT51" s="316"/>
      <c r="CU51" s="316"/>
      <c r="CV51" s="316"/>
      <c r="CW51" s="316"/>
      <c r="CX51" s="316"/>
      <c r="CY51" s="316"/>
      <c r="CZ51" s="316"/>
      <c r="DA51" s="316"/>
      <c r="DB51" s="316"/>
      <c r="DC51" s="316"/>
      <c r="DD51" s="316"/>
      <c r="DE51" s="316"/>
      <c r="DF51" s="316"/>
      <c r="DG51" s="316"/>
      <c r="DH51" s="316"/>
      <c r="DI51" s="316"/>
      <c r="DJ51" s="316"/>
      <c r="DK51" s="316"/>
      <c r="DL51" s="316"/>
      <c r="DM51" s="316"/>
      <c r="DN51" s="316"/>
      <c r="DO51" s="316"/>
      <c r="DP51" s="316"/>
      <c r="DQ51" s="316"/>
      <c r="DR51" s="316"/>
      <c r="DS51" s="316"/>
      <c r="DT51" s="316"/>
      <c r="DU51" s="316"/>
      <c r="DV51" s="316"/>
      <c r="DW51" s="316"/>
      <c r="DX51" s="316"/>
      <c r="DY51" s="316"/>
      <c r="DZ51" s="316"/>
      <c r="EA51" s="316"/>
      <c r="EB51" s="316"/>
      <c r="EC51" s="316"/>
      <c r="ED51" s="316"/>
      <c r="EE51" s="316"/>
      <c r="EF51" s="316"/>
      <c r="EG51" s="316"/>
      <c r="EH51" s="316"/>
      <c r="EI51" s="316"/>
      <c r="EJ51" s="316"/>
      <c r="EK51" s="316"/>
      <c r="EL51" s="316"/>
      <c r="EM51" s="316"/>
      <c r="EN51" s="316"/>
      <c r="EO51" s="316"/>
      <c r="EP51" s="316"/>
      <c r="EQ51" s="316"/>
      <c r="ER51" s="316"/>
      <c r="ES51" s="316"/>
      <c r="ET51" s="316"/>
      <c r="EU51" s="316"/>
      <c r="EV51" s="316"/>
      <c r="EW51" s="316"/>
      <c r="EX51" s="316"/>
      <c r="EY51" s="316"/>
      <c r="EZ51" s="316"/>
      <c r="FA51" s="316"/>
      <c r="FB51" s="316"/>
      <c r="FC51" s="316"/>
      <c r="FD51" s="316"/>
      <c r="FE51" s="316"/>
      <c r="FF51" s="316"/>
      <c r="FG51" s="316"/>
      <c r="FH51" s="316"/>
      <c r="FI51" s="316"/>
      <c r="FJ51" s="316"/>
      <c r="FK51" s="316"/>
      <c r="FL51" s="316"/>
      <c r="FM51" s="316"/>
      <c r="FN51" s="316"/>
      <c r="FO51" s="316"/>
      <c r="FP51" s="316"/>
      <c r="FQ51" s="316"/>
      <c r="FR51" s="316"/>
      <c r="FS51" s="316"/>
      <c r="FT51" s="316"/>
      <c r="FU51" s="316"/>
      <c r="FV51" s="316"/>
      <c r="FW51" s="316"/>
      <c r="FX51" s="316"/>
      <c r="FY51" s="316"/>
      <c r="FZ51" s="316"/>
      <c r="GA51" s="316"/>
      <c r="GB51" s="316"/>
      <c r="GC51" s="316"/>
      <c r="GD51" s="316"/>
      <c r="GE51" s="316"/>
      <c r="GF51" s="316"/>
      <c r="GG51" s="316"/>
      <c r="GH51" s="316"/>
      <c r="GI51" s="316"/>
      <c r="GJ51" s="316"/>
      <c r="GK51" s="316"/>
      <c r="GL51" s="316"/>
      <c r="GM51" s="316"/>
      <c r="GN51" s="316"/>
      <c r="GO51" s="316"/>
      <c r="GP51" s="316"/>
      <c r="GQ51" s="316"/>
      <c r="GR51" s="316"/>
      <c r="GS51" s="316"/>
      <c r="GT51" s="316"/>
      <c r="GU51" s="316"/>
      <c r="GV51" s="316"/>
      <c r="GW51" s="316"/>
      <c r="GX51" s="316"/>
      <c r="GY51" s="316"/>
      <c r="GZ51" s="316"/>
      <c r="HA51" s="316"/>
      <c r="HB51" s="316"/>
      <c r="HC51" s="316"/>
      <c r="HD51" s="316"/>
      <c r="HE51" s="316"/>
      <c r="HF51" s="316"/>
      <c r="HG51" s="316"/>
      <c r="HH51" s="316"/>
      <c r="HI51" s="316"/>
      <c r="HJ51" s="316"/>
      <c r="HK51" s="316"/>
      <c r="HL51" s="316"/>
      <c r="HM51" s="316"/>
      <c r="HN51" s="316"/>
      <c r="HO51" s="316"/>
      <c r="HP51" s="316"/>
      <c r="HQ51" s="316"/>
      <c r="HR51" s="316"/>
      <c r="HS51" s="316"/>
      <c r="HT51" s="316"/>
      <c r="HU51" s="316"/>
      <c r="HV51" s="316"/>
      <c r="HW51" s="316"/>
      <c r="HX51" s="316"/>
      <c r="HY51" s="316"/>
      <c r="HZ51" s="316"/>
      <c r="IA51" s="316"/>
      <c r="IB51" s="316"/>
      <c r="IC51" s="316"/>
      <c r="ID51" s="316"/>
      <c r="IE51" s="316"/>
      <c r="IF51" s="316"/>
      <c r="IG51" s="316"/>
      <c r="IH51" s="316"/>
      <c r="II51" s="316"/>
      <c r="IJ51" s="316"/>
      <c r="IK51" s="316"/>
      <c r="IL51" s="316"/>
      <c r="IM51" s="316"/>
      <c r="IN51" s="316"/>
      <c r="IO51" s="316"/>
      <c r="IP51" s="316"/>
      <c r="IQ51" s="316"/>
      <c r="IR51" s="316"/>
      <c r="IS51" s="316"/>
    </row>
    <row r="52" spans="1:253">
      <c r="A52" s="333" t="s">
        <v>395</v>
      </c>
      <c r="B52" s="312">
        <v>6015</v>
      </c>
      <c r="C52" s="312">
        <v>3306</v>
      </c>
      <c r="D52" s="312">
        <v>2709</v>
      </c>
      <c r="E52" s="316">
        <v>356</v>
      </c>
      <c r="F52" s="316">
        <v>806</v>
      </c>
      <c r="G52" s="316">
        <v>16</v>
      </c>
      <c r="H52" s="316">
        <v>102</v>
      </c>
      <c r="I52" s="312">
        <v>1864</v>
      </c>
      <c r="J52" s="316">
        <v>547</v>
      </c>
      <c r="K52" s="316">
        <v>735</v>
      </c>
      <c r="L52" s="316">
        <v>23</v>
      </c>
      <c r="M52" s="316">
        <v>10</v>
      </c>
      <c r="N52" s="316">
        <v>254</v>
      </c>
      <c r="O52" s="316">
        <v>29</v>
      </c>
      <c r="P52" s="316">
        <v>617</v>
      </c>
      <c r="Q52" s="316">
        <v>528</v>
      </c>
      <c r="R52" s="316">
        <v>16</v>
      </c>
      <c r="S52" s="316">
        <v>3</v>
      </c>
      <c r="T52" s="316">
        <v>21</v>
      </c>
      <c r="U52" s="316">
        <v>88</v>
      </c>
      <c r="V52" s="316"/>
      <c r="W52" s="316"/>
      <c r="X52" s="316"/>
      <c r="Y52" s="316"/>
      <c r="Z52" s="316"/>
      <c r="AA52" s="316"/>
      <c r="AB52" s="316"/>
      <c r="AC52" s="316"/>
      <c r="AD52" s="316"/>
      <c r="AE52" s="316"/>
      <c r="AF52" s="316"/>
      <c r="AG52" s="316"/>
      <c r="AH52" s="316"/>
      <c r="AI52" s="316"/>
      <c r="AJ52" s="316"/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M52" s="316"/>
      <c r="BN52" s="316"/>
      <c r="BO52" s="316"/>
      <c r="BP52" s="316"/>
      <c r="BQ52" s="316"/>
      <c r="BR52" s="316"/>
      <c r="BS52" s="316"/>
      <c r="BT52" s="316"/>
      <c r="BU52" s="316"/>
      <c r="BV52" s="316"/>
      <c r="BW52" s="316"/>
      <c r="BX52" s="316"/>
      <c r="BY52" s="316"/>
      <c r="BZ52" s="316"/>
      <c r="CA52" s="316"/>
      <c r="CB52" s="316"/>
      <c r="CC52" s="316"/>
      <c r="CD52" s="316"/>
      <c r="CE52" s="316"/>
      <c r="CF52" s="316"/>
      <c r="CG52" s="316"/>
      <c r="CH52" s="316"/>
      <c r="CI52" s="316"/>
      <c r="CJ52" s="316"/>
      <c r="CK52" s="316"/>
      <c r="CL52" s="316"/>
      <c r="CM52" s="316"/>
      <c r="CN52" s="316"/>
      <c r="CO52" s="316"/>
      <c r="CP52" s="316"/>
      <c r="CQ52" s="316"/>
      <c r="CR52" s="316"/>
      <c r="CS52" s="316"/>
      <c r="CT52" s="316"/>
      <c r="CU52" s="316"/>
      <c r="CV52" s="316"/>
      <c r="CW52" s="316"/>
      <c r="CX52" s="316"/>
      <c r="CY52" s="316"/>
      <c r="CZ52" s="316"/>
      <c r="DA52" s="316"/>
      <c r="DB52" s="316"/>
      <c r="DC52" s="316"/>
      <c r="DD52" s="316"/>
      <c r="DE52" s="316"/>
      <c r="DF52" s="316"/>
      <c r="DG52" s="316"/>
      <c r="DH52" s="316"/>
      <c r="DI52" s="316"/>
      <c r="DJ52" s="316"/>
      <c r="DK52" s="316"/>
      <c r="DL52" s="316"/>
      <c r="DM52" s="316"/>
      <c r="DN52" s="316"/>
      <c r="DO52" s="316"/>
      <c r="DP52" s="316"/>
      <c r="DQ52" s="316"/>
      <c r="DR52" s="316"/>
      <c r="DS52" s="316"/>
      <c r="DT52" s="316"/>
      <c r="DU52" s="316"/>
      <c r="DV52" s="316"/>
      <c r="DW52" s="316"/>
      <c r="DX52" s="316"/>
      <c r="DY52" s="316"/>
      <c r="DZ52" s="316"/>
      <c r="EA52" s="316"/>
      <c r="EB52" s="316"/>
      <c r="EC52" s="316"/>
      <c r="ED52" s="316"/>
      <c r="EE52" s="316"/>
      <c r="EF52" s="316"/>
      <c r="EG52" s="316"/>
      <c r="EH52" s="316"/>
      <c r="EI52" s="316"/>
      <c r="EJ52" s="316"/>
      <c r="EK52" s="316"/>
      <c r="EL52" s="316"/>
      <c r="EM52" s="316"/>
      <c r="EN52" s="316"/>
      <c r="EO52" s="316"/>
      <c r="EP52" s="316"/>
      <c r="EQ52" s="316"/>
      <c r="ER52" s="316"/>
      <c r="ES52" s="316"/>
      <c r="ET52" s="316"/>
      <c r="EU52" s="316"/>
      <c r="EV52" s="316"/>
      <c r="EW52" s="316"/>
      <c r="EX52" s="316"/>
      <c r="EY52" s="316"/>
      <c r="EZ52" s="316"/>
      <c r="FA52" s="316"/>
      <c r="FB52" s="316"/>
      <c r="FC52" s="316"/>
      <c r="FD52" s="316"/>
      <c r="FE52" s="316"/>
      <c r="FF52" s="316"/>
      <c r="FG52" s="316"/>
      <c r="FH52" s="316"/>
      <c r="FI52" s="316"/>
      <c r="FJ52" s="316"/>
      <c r="FK52" s="316"/>
      <c r="FL52" s="316"/>
      <c r="FM52" s="316"/>
      <c r="FN52" s="316"/>
      <c r="FO52" s="316"/>
      <c r="FP52" s="316"/>
      <c r="FQ52" s="316"/>
      <c r="FR52" s="316"/>
      <c r="FS52" s="316"/>
      <c r="FT52" s="316"/>
      <c r="FU52" s="316"/>
      <c r="FV52" s="316"/>
      <c r="FW52" s="316"/>
      <c r="FX52" s="316"/>
      <c r="FY52" s="316"/>
      <c r="FZ52" s="316"/>
      <c r="GA52" s="316"/>
      <c r="GB52" s="316"/>
      <c r="GC52" s="316"/>
      <c r="GD52" s="316"/>
      <c r="GE52" s="316"/>
      <c r="GF52" s="316"/>
      <c r="GG52" s="316"/>
      <c r="GH52" s="316"/>
      <c r="GI52" s="316"/>
      <c r="GJ52" s="316"/>
      <c r="GK52" s="316"/>
      <c r="GL52" s="316"/>
      <c r="GM52" s="316"/>
      <c r="GN52" s="316"/>
      <c r="GO52" s="316"/>
      <c r="GP52" s="316"/>
      <c r="GQ52" s="316"/>
      <c r="GR52" s="316"/>
      <c r="GS52" s="316"/>
      <c r="GT52" s="316"/>
      <c r="GU52" s="316"/>
      <c r="GV52" s="316"/>
      <c r="GW52" s="316"/>
      <c r="GX52" s="316"/>
      <c r="GY52" s="316"/>
      <c r="GZ52" s="316"/>
      <c r="HA52" s="316"/>
      <c r="HB52" s="316"/>
      <c r="HC52" s="316"/>
      <c r="HD52" s="316"/>
      <c r="HE52" s="316"/>
      <c r="HF52" s="316"/>
      <c r="HG52" s="316"/>
      <c r="HH52" s="316"/>
      <c r="HI52" s="316"/>
      <c r="HJ52" s="316"/>
      <c r="HK52" s="316"/>
      <c r="HL52" s="316"/>
      <c r="HM52" s="316"/>
      <c r="HN52" s="316"/>
      <c r="HO52" s="316"/>
      <c r="HP52" s="316"/>
      <c r="HQ52" s="316"/>
      <c r="HR52" s="316"/>
      <c r="HS52" s="316"/>
      <c r="HT52" s="316"/>
      <c r="HU52" s="316"/>
      <c r="HV52" s="316"/>
      <c r="HW52" s="316"/>
      <c r="HX52" s="316"/>
      <c r="HY52" s="316"/>
      <c r="HZ52" s="316"/>
      <c r="IA52" s="316"/>
      <c r="IB52" s="316"/>
      <c r="IC52" s="316"/>
      <c r="ID52" s="316"/>
      <c r="IE52" s="316"/>
      <c r="IF52" s="316"/>
      <c r="IG52" s="316"/>
      <c r="IH52" s="316"/>
      <c r="II52" s="316"/>
      <c r="IJ52" s="316"/>
      <c r="IK52" s="316"/>
      <c r="IL52" s="316"/>
      <c r="IM52" s="316"/>
      <c r="IN52" s="316"/>
      <c r="IO52" s="316"/>
      <c r="IP52" s="316"/>
      <c r="IQ52" s="316"/>
      <c r="IR52" s="316"/>
      <c r="IS52" s="316"/>
    </row>
    <row r="53" spans="1:253">
      <c r="A53" s="333" t="s">
        <v>396</v>
      </c>
      <c r="B53" s="312">
        <v>21341</v>
      </c>
      <c r="C53" s="312">
        <v>11652</v>
      </c>
      <c r="D53" s="312">
        <v>9689</v>
      </c>
      <c r="E53" s="312">
        <v>1026</v>
      </c>
      <c r="F53" s="312">
        <v>2356</v>
      </c>
      <c r="G53" s="316">
        <v>74</v>
      </c>
      <c r="H53" s="316">
        <v>206</v>
      </c>
      <c r="I53" s="312">
        <v>5619</v>
      </c>
      <c r="J53" s="312">
        <v>1681</v>
      </c>
      <c r="K53" s="312">
        <v>3200</v>
      </c>
      <c r="L53" s="316">
        <v>86</v>
      </c>
      <c r="M53" s="316">
        <v>31</v>
      </c>
      <c r="N53" s="312">
        <v>1074</v>
      </c>
      <c r="O53" s="316">
        <v>474</v>
      </c>
      <c r="P53" s="312">
        <v>2885</v>
      </c>
      <c r="Q53" s="312">
        <v>2198</v>
      </c>
      <c r="R53" s="316">
        <v>80</v>
      </c>
      <c r="S53" s="316">
        <v>36</v>
      </c>
      <c r="T53" s="316">
        <v>76</v>
      </c>
      <c r="U53" s="316">
        <v>239</v>
      </c>
      <c r="V53" s="316"/>
      <c r="W53" s="316"/>
      <c r="X53" s="316"/>
      <c r="Y53" s="316"/>
      <c r="Z53" s="316"/>
      <c r="AA53" s="316"/>
      <c r="AB53" s="316"/>
      <c r="AC53" s="316"/>
      <c r="AD53" s="316"/>
      <c r="AE53" s="316"/>
      <c r="AF53" s="316"/>
      <c r="AG53" s="316"/>
      <c r="AH53" s="316"/>
      <c r="AI53" s="316"/>
      <c r="AJ53" s="316"/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M53" s="316"/>
      <c r="BN53" s="316"/>
      <c r="BO53" s="316"/>
      <c r="BP53" s="316"/>
      <c r="BQ53" s="316"/>
      <c r="BR53" s="316"/>
      <c r="BS53" s="316"/>
      <c r="BT53" s="316"/>
      <c r="BU53" s="316"/>
      <c r="BV53" s="316"/>
      <c r="BW53" s="316"/>
      <c r="BX53" s="316"/>
      <c r="BY53" s="316"/>
      <c r="BZ53" s="316"/>
      <c r="CA53" s="316"/>
      <c r="CB53" s="316"/>
      <c r="CC53" s="316"/>
      <c r="CD53" s="316"/>
      <c r="CE53" s="316"/>
      <c r="CF53" s="316"/>
      <c r="CG53" s="316"/>
      <c r="CH53" s="316"/>
      <c r="CI53" s="316"/>
      <c r="CJ53" s="316"/>
      <c r="CK53" s="316"/>
      <c r="CL53" s="316"/>
      <c r="CM53" s="316"/>
      <c r="CN53" s="316"/>
      <c r="CO53" s="316"/>
      <c r="CP53" s="316"/>
      <c r="CQ53" s="316"/>
      <c r="CR53" s="316"/>
      <c r="CS53" s="316"/>
      <c r="CT53" s="316"/>
      <c r="CU53" s="316"/>
      <c r="CV53" s="316"/>
      <c r="CW53" s="316"/>
      <c r="CX53" s="316"/>
      <c r="CY53" s="316"/>
      <c r="CZ53" s="316"/>
      <c r="DA53" s="316"/>
      <c r="DB53" s="316"/>
      <c r="DC53" s="316"/>
      <c r="DD53" s="316"/>
      <c r="DE53" s="316"/>
      <c r="DF53" s="316"/>
      <c r="DG53" s="316"/>
      <c r="DH53" s="316"/>
      <c r="DI53" s="316"/>
      <c r="DJ53" s="316"/>
      <c r="DK53" s="316"/>
      <c r="DL53" s="316"/>
      <c r="DM53" s="316"/>
      <c r="DN53" s="316"/>
      <c r="DO53" s="316"/>
      <c r="DP53" s="316"/>
      <c r="DQ53" s="316"/>
      <c r="DR53" s="316"/>
      <c r="DS53" s="316"/>
      <c r="DT53" s="316"/>
      <c r="DU53" s="316"/>
      <c r="DV53" s="316"/>
      <c r="DW53" s="316"/>
      <c r="DX53" s="316"/>
      <c r="DY53" s="316"/>
      <c r="DZ53" s="316"/>
      <c r="EA53" s="316"/>
      <c r="EB53" s="316"/>
      <c r="EC53" s="316"/>
      <c r="ED53" s="316"/>
      <c r="EE53" s="316"/>
      <c r="EF53" s="316"/>
      <c r="EG53" s="316"/>
      <c r="EH53" s="316"/>
      <c r="EI53" s="316"/>
      <c r="EJ53" s="316"/>
      <c r="EK53" s="316"/>
      <c r="EL53" s="316"/>
      <c r="EM53" s="316"/>
      <c r="EN53" s="316"/>
      <c r="EO53" s="316"/>
      <c r="EP53" s="316"/>
      <c r="EQ53" s="316"/>
      <c r="ER53" s="316"/>
      <c r="ES53" s="316"/>
      <c r="ET53" s="316"/>
      <c r="EU53" s="316"/>
      <c r="EV53" s="316"/>
      <c r="EW53" s="316"/>
      <c r="EX53" s="316"/>
      <c r="EY53" s="316"/>
      <c r="EZ53" s="316"/>
      <c r="FA53" s="316"/>
      <c r="FB53" s="316"/>
      <c r="FC53" s="316"/>
      <c r="FD53" s="316"/>
      <c r="FE53" s="316"/>
      <c r="FF53" s="316"/>
      <c r="FG53" s="316"/>
      <c r="FH53" s="316"/>
      <c r="FI53" s="316"/>
      <c r="FJ53" s="316"/>
      <c r="FK53" s="316"/>
      <c r="FL53" s="316"/>
      <c r="FM53" s="316"/>
      <c r="FN53" s="316"/>
      <c r="FO53" s="316"/>
      <c r="FP53" s="316"/>
      <c r="FQ53" s="316"/>
      <c r="FR53" s="316"/>
      <c r="FS53" s="316"/>
      <c r="FT53" s="316"/>
      <c r="FU53" s="316"/>
      <c r="FV53" s="316"/>
      <c r="FW53" s="316"/>
      <c r="FX53" s="316"/>
      <c r="FY53" s="316"/>
      <c r="FZ53" s="316"/>
      <c r="GA53" s="316"/>
      <c r="GB53" s="316"/>
      <c r="GC53" s="316"/>
      <c r="GD53" s="316"/>
      <c r="GE53" s="316"/>
      <c r="GF53" s="316"/>
      <c r="GG53" s="316"/>
      <c r="GH53" s="316"/>
      <c r="GI53" s="316"/>
      <c r="GJ53" s="316"/>
      <c r="GK53" s="316"/>
      <c r="GL53" s="316"/>
      <c r="GM53" s="316"/>
      <c r="GN53" s="316"/>
      <c r="GO53" s="316"/>
      <c r="GP53" s="316"/>
      <c r="GQ53" s="316"/>
      <c r="GR53" s="316"/>
      <c r="GS53" s="316"/>
      <c r="GT53" s="316"/>
      <c r="GU53" s="316"/>
      <c r="GV53" s="316"/>
      <c r="GW53" s="316"/>
      <c r="GX53" s="316"/>
      <c r="GY53" s="316"/>
      <c r="GZ53" s="316"/>
      <c r="HA53" s="316"/>
      <c r="HB53" s="316"/>
      <c r="HC53" s="316"/>
      <c r="HD53" s="316"/>
      <c r="HE53" s="316"/>
      <c r="HF53" s="316"/>
      <c r="HG53" s="316"/>
      <c r="HH53" s="316"/>
      <c r="HI53" s="316"/>
      <c r="HJ53" s="316"/>
      <c r="HK53" s="316"/>
      <c r="HL53" s="316"/>
      <c r="HM53" s="316"/>
      <c r="HN53" s="316"/>
      <c r="HO53" s="316"/>
      <c r="HP53" s="316"/>
      <c r="HQ53" s="316"/>
      <c r="HR53" s="316"/>
      <c r="HS53" s="316"/>
      <c r="HT53" s="316"/>
      <c r="HU53" s="316"/>
      <c r="HV53" s="316"/>
      <c r="HW53" s="316"/>
      <c r="HX53" s="316"/>
      <c r="HY53" s="316"/>
      <c r="HZ53" s="316"/>
      <c r="IA53" s="316"/>
      <c r="IB53" s="316"/>
      <c r="IC53" s="316"/>
      <c r="ID53" s="316"/>
      <c r="IE53" s="316"/>
      <c r="IF53" s="316"/>
      <c r="IG53" s="316"/>
      <c r="IH53" s="316"/>
      <c r="II53" s="316"/>
      <c r="IJ53" s="316"/>
      <c r="IK53" s="316"/>
      <c r="IL53" s="316"/>
      <c r="IM53" s="316"/>
      <c r="IN53" s="316"/>
      <c r="IO53" s="316"/>
      <c r="IP53" s="316"/>
      <c r="IQ53" s="316"/>
      <c r="IR53" s="316"/>
      <c r="IS53" s="316"/>
    </row>
    <row r="54" spans="1:253">
      <c r="A54" s="333" t="s">
        <v>397</v>
      </c>
      <c r="B54" s="312">
        <v>17871</v>
      </c>
      <c r="C54" s="312">
        <v>9937</v>
      </c>
      <c r="D54" s="312">
        <v>7934</v>
      </c>
      <c r="E54" s="316">
        <v>713</v>
      </c>
      <c r="F54" s="312">
        <v>2117</v>
      </c>
      <c r="G54" s="316">
        <v>42</v>
      </c>
      <c r="H54" s="316">
        <v>198</v>
      </c>
      <c r="I54" s="312">
        <v>4979</v>
      </c>
      <c r="J54" s="312">
        <v>1667</v>
      </c>
      <c r="K54" s="312">
        <v>2349</v>
      </c>
      <c r="L54" s="316">
        <v>71</v>
      </c>
      <c r="M54" s="316">
        <v>29</v>
      </c>
      <c r="N54" s="316">
        <v>924</v>
      </c>
      <c r="O54" s="316">
        <v>419</v>
      </c>
      <c r="P54" s="312">
        <v>1935</v>
      </c>
      <c r="Q54" s="312">
        <v>1890</v>
      </c>
      <c r="R54" s="316">
        <v>68</v>
      </c>
      <c r="S54" s="316">
        <v>32</v>
      </c>
      <c r="T54" s="316">
        <v>86</v>
      </c>
      <c r="U54" s="316">
        <v>352</v>
      </c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M54" s="316"/>
      <c r="BN54" s="316"/>
      <c r="BO54" s="316"/>
      <c r="BP54" s="316"/>
      <c r="BQ54" s="316"/>
      <c r="BR54" s="316"/>
      <c r="BS54" s="316"/>
      <c r="BT54" s="316"/>
      <c r="BU54" s="316"/>
      <c r="BV54" s="316"/>
      <c r="BW54" s="316"/>
      <c r="BX54" s="316"/>
      <c r="BY54" s="316"/>
      <c r="BZ54" s="316"/>
      <c r="CA54" s="316"/>
      <c r="CB54" s="316"/>
      <c r="CC54" s="316"/>
      <c r="CD54" s="316"/>
      <c r="CE54" s="316"/>
      <c r="CF54" s="316"/>
      <c r="CG54" s="316"/>
      <c r="CH54" s="316"/>
      <c r="CI54" s="316"/>
      <c r="CJ54" s="316"/>
      <c r="CK54" s="316"/>
      <c r="CL54" s="316"/>
      <c r="CM54" s="316"/>
      <c r="CN54" s="316"/>
      <c r="CO54" s="316"/>
      <c r="CP54" s="316"/>
      <c r="CQ54" s="316"/>
      <c r="CR54" s="316"/>
      <c r="CS54" s="316"/>
      <c r="CT54" s="316"/>
      <c r="CU54" s="316"/>
      <c r="CV54" s="316"/>
      <c r="CW54" s="316"/>
      <c r="CX54" s="316"/>
      <c r="CY54" s="316"/>
      <c r="CZ54" s="316"/>
      <c r="DA54" s="316"/>
      <c r="DB54" s="316"/>
      <c r="DC54" s="316"/>
      <c r="DD54" s="316"/>
      <c r="DE54" s="316"/>
      <c r="DF54" s="316"/>
      <c r="DG54" s="316"/>
      <c r="DH54" s="316"/>
      <c r="DI54" s="316"/>
      <c r="DJ54" s="316"/>
      <c r="DK54" s="316"/>
      <c r="DL54" s="316"/>
      <c r="DM54" s="316"/>
      <c r="DN54" s="316"/>
      <c r="DO54" s="316"/>
      <c r="DP54" s="316"/>
      <c r="DQ54" s="316"/>
      <c r="DR54" s="316"/>
      <c r="DS54" s="316"/>
      <c r="DT54" s="316"/>
      <c r="DU54" s="316"/>
      <c r="DV54" s="316"/>
      <c r="DW54" s="316"/>
      <c r="DX54" s="316"/>
      <c r="DY54" s="316"/>
      <c r="DZ54" s="316"/>
      <c r="EA54" s="316"/>
      <c r="EB54" s="316"/>
      <c r="EC54" s="316"/>
      <c r="ED54" s="316"/>
      <c r="EE54" s="316"/>
      <c r="EF54" s="316"/>
      <c r="EG54" s="316"/>
      <c r="EH54" s="316"/>
      <c r="EI54" s="316"/>
      <c r="EJ54" s="316"/>
      <c r="EK54" s="316"/>
      <c r="EL54" s="316"/>
      <c r="EM54" s="316"/>
      <c r="EN54" s="316"/>
      <c r="EO54" s="316"/>
      <c r="EP54" s="316"/>
      <c r="EQ54" s="316"/>
      <c r="ER54" s="316"/>
      <c r="ES54" s="316"/>
      <c r="ET54" s="316"/>
      <c r="EU54" s="316"/>
      <c r="EV54" s="316"/>
      <c r="EW54" s="316"/>
      <c r="EX54" s="316"/>
      <c r="EY54" s="316"/>
      <c r="EZ54" s="316"/>
      <c r="FA54" s="316"/>
      <c r="FB54" s="316"/>
      <c r="FC54" s="316"/>
      <c r="FD54" s="316"/>
      <c r="FE54" s="316"/>
      <c r="FF54" s="316"/>
      <c r="FG54" s="316"/>
      <c r="FH54" s="316"/>
      <c r="FI54" s="316"/>
      <c r="FJ54" s="316"/>
      <c r="FK54" s="316"/>
      <c r="FL54" s="316"/>
      <c r="FM54" s="316"/>
      <c r="FN54" s="316"/>
      <c r="FO54" s="316"/>
      <c r="FP54" s="316"/>
      <c r="FQ54" s="316"/>
      <c r="FR54" s="316"/>
      <c r="FS54" s="316"/>
      <c r="FT54" s="316"/>
      <c r="FU54" s="316"/>
      <c r="FV54" s="316"/>
      <c r="FW54" s="316"/>
      <c r="FX54" s="316"/>
      <c r="FY54" s="316"/>
      <c r="FZ54" s="316"/>
      <c r="GA54" s="316"/>
      <c r="GB54" s="316"/>
      <c r="GC54" s="316"/>
      <c r="GD54" s="316"/>
      <c r="GE54" s="316"/>
      <c r="GF54" s="316"/>
      <c r="GG54" s="316"/>
      <c r="GH54" s="316"/>
      <c r="GI54" s="316"/>
      <c r="GJ54" s="316"/>
      <c r="GK54" s="316"/>
      <c r="GL54" s="316"/>
      <c r="GM54" s="316"/>
      <c r="GN54" s="316"/>
      <c r="GO54" s="316"/>
      <c r="GP54" s="316"/>
      <c r="GQ54" s="316"/>
      <c r="GR54" s="316"/>
      <c r="GS54" s="316"/>
      <c r="GT54" s="316"/>
      <c r="GU54" s="316"/>
      <c r="GV54" s="316"/>
      <c r="GW54" s="316"/>
      <c r="GX54" s="316"/>
      <c r="GY54" s="316"/>
      <c r="GZ54" s="316"/>
      <c r="HA54" s="316"/>
      <c r="HB54" s="316"/>
      <c r="HC54" s="316"/>
      <c r="HD54" s="316"/>
      <c r="HE54" s="316"/>
      <c r="HF54" s="316"/>
      <c r="HG54" s="316"/>
      <c r="HH54" s="316"/>
      <c r="HI54" s="316"/>
      <c r="HJ54" s="316"/>
      <c r="HK54" s="316"/>
      <c r="HL54" s="316"/>
      <c r="HM54" s="316"/>
      <c r="HN54" s="316"/>
      <c r="HO54" s="316"/>
      <c r="HP54" s="316"/>
      <c r="HQ54" s="316"/>
      <c r="HR54" s="316"/>
      <c r="HS54" s="316"/>
      <c r="HT54" s="316"/>
      <c r="HU54" s="316"/>
      <c r="HV54" s="316"/>
      <c r="HW54" s="316"/>
      <c r="HX54" s="316"/>
      <c r="HY54" s="316"/>
      <c r="HZ54" s="316"/>
      <c r="IA54" s="316"/>
      <c r="IB54" s="316"/>
      <c r="IC54" s="316"/>
      <c r="ID54" s="316"/>
      <c r="IE54" s="316"/>
      <c r="IF54" s="316"/>
      <c r="IG54" s="316"/>
      <c r="IH54" s="316"/>
      <c r="II54" s="316"/>
      <c r="IJ54" s="316"/>
      <c r="IK54" s="316"/>
      <c r="IL54" s="316"/>
      <c r="IM54" s="316"/>
      <c r="IN54" s="316"/>
      <c r="IO54" s="316"/>
      <c r="IP54" s="316"/>
      <c r="IQ54" s="316"/>
      <c r="IR54" s="316"/>
      <c r="IS54" s="316"/>
    </row>
    <row r="55" spans="1:253">
      <c r="A55" s="333" t="s">
        <v>398</v>
      </c>
      <c r="B55" s="312">
        <v>15487</v>
      </c>
      <c r="C55" s="312">
        <v>8290</v>
      </c>
      <c r="D55" s="312">
        <v>7197</v>
      </c>
      <c r="E55" s="316">
        <v>645</v>
      </c>
      <c r="F55" s="312">
        <v>1425</v>
      </c>
      <c r="G55" s="316">
        <v>45</v>
      </c>
      <c r="H55" s="316">
        <v>172</v>
      </c>
      <c r="I55" s="312">
        <v>4226</v>
      </c>
      <c r="J55" s="312">
        <v>1249</v>
      </c>
      <c r="K55" s="312">
        <v>1967</v>
      </c>
      <c r="L55" s="316">
        <v>57</v>
      </c>
      <c r="M55" s="316">
        <v>37</v>
      </c>
      <c r="N55" s="312">
        <v>1017</v>
      </c>
      <c r="O55" s="316">
        <v>215</v>
      </c>
      <c r="P55" s="312">
        <v>1725</v>
      </c>
      <c r="Q55" s="312">
        <v>2287</v>
      </c>
      <c r="R55" s="316">
        <v>86</v>
      </c>
      <c r="S55" s="316">
        <v>28</v>
      </c>
      <c r="T55" s="316">
        <v>56</v>
      </c>
      <c r="U55" s="316">
        <v>250</v>
      </c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M55" s="316"/>
      <c r="BN55" s="316"/>
      <c r="BO55" s="316"/>
      <c r="BP55" s="316"/>
      <c r="BQ55" s="316"/>
      <c r="BR55" s="316"/>
      <c r="BS55" s="316"/>
      <c r="BT55" s="316"/>
      <c r="BU55" s="316"/>
      <c r="BV55" s="316"/>
      <c r="BW55" s="316"/>
      <c r="BX55" s="316"/>
      <c r="BY55" s="316"/>
      <c r="BZ55" s="316"/>
      <c r="CA55" s="316"/>
      <c r="CB55" s="316"/>
      <c r="CC55" s="316"/>
      <c r="CD55" s="316"/>
      <c r="CE55" s="316"/>
      <c r="CF55" s="316"/>
      <c r="CG55" s="316"/>
      <c r="CH55" s="316"/>
      <c r="CI55" s="316"/>
      <c r="CJ55" s="316"/>
      <c r="CK55" s="316"/>
      <c r="CL55" s="316"/>
      <c r="CM55" s="316"/>
      <c r="CN55" s="316"/>
      <c r="CO55" s="316"/>
      <c r="CP55" s="316"/>
      <c r="CQ55" s="316"/>
      <c r="CR55" s="316"/>
      <c r="CS55" s="316"/>
      <c r="CT55" s="316"/>
      <c r="CU55" s="316"/>
      <c r="CV55" s="316"/>
      <c r="CW55" s="316"/>
      <c r="CX55" s="316"/>
      <c r="CY55" s="316"/>
      <c r="CZ55" s="316"/>
      <c r="DA55" s="316"/>
      <c r="DB55" s="316"/>
      <c r="DC55" s="316"/>
      <c r="DD55" s="316"/>
      <c r="DE55" s="316"/>
      <c r="DF55" s="316"/>
      <c r="DG55" s="316"/>
      <c r="DH55" s="316"/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6"/>
      <c r="EA55" s="316"/>
      <c r="EB55" s="316"/>
      <c r="EC55" s="316"/>
      <c r="ED55" s="316"/>
      <c r="EE55" s="316"/>
      <c r="EF55" s="316"/>
      <c r="EG55" s="316"/>
      <c r="EH55" s="316"/>
      <c r="EI55" s="316"/>
      <c r="EJ55" s="316"/>
      <c r="EK55" s="316"/>
      <c r="EL55" s="316"/>
      <c r="EM55" s="316"/>
      <c r="EN55" s="316"/>
      <c r="EO55" s="316"/>
      <c r="EP55" s="316"/>
      <c r="EQ55" s="316"/>
      <c r="ER55" s="316"/>
      <c r="ES55" s="316"/>
      <c r="ET55" s="316"/>
      <c r="EU55" s="316"/>
      <c r="EV55" s="316"/>
      <c r="EW55" s="316"/>
      <c r="EX55" s="316"/>
      <c r="EY55" s="316"/>
      <c r="EZ55" s="316"/>
      <c r="FA55" s="316"/>
      <c r="FB55" s="316"/>
      <c r="FC55" s="316"/>
      <c r="FD55" s="316"/>
      <c r="FE55" s="316"/>
      <c r="FF55" s="316"/>
      <c r="FG55" s="316"/>
      <c r="FH55" s="316"/>
      <c r="FI55" s="316"/>
      <c r="FJ55" s="316"/>
      <c r="FK55" s="316"/>
      <c r="FL55" s="316"/>
      <c r="FM55" s="316"/>
      <c r="FN55" s="316"/>
      <c r="FO55" s="316"/>
      <c r="FP55" s="316"/>
      <c r="FQ55" s="316"/>
      <c r="FR55" s="316"/>
      <c r="FS55" s="316"/>
      <c r="FT55" s="316"/>
      <c r="FU55" s="316"/>
      <c r="FV55" s="316"/>
      <c r="FW55" s="316"/>
      <c r="FX55" s="316"/>
      <c r="FY55" s="316"/>
      <c r="FZ55" s="316"/>
      <c r="GA55" s="316"/>
      <c r="GB55" s="316"/>
      <c r="GC55" s="316"/>
      <c r="GD55" s="316"/>
      <c r="GE55" s="316"/>
      <c r="GF55" s="316"/>
      <c r="GG55" s="316"/>
      <c r="GH55" s="316"/>
      <c r="GI55" s="316"/>
      <c r="GJ55" s="316"/>
      <c r="GK55" s="316"/>
      <c r="GL55" s="316"/>
      <c r="GM55" s="316"/>
      <c r="GN55" s="316"/>
      <c r="GO55" s="316"/>
      <c r="GP55" s="316"/>
      <c r="GQ55" s="316"/>
      <c r="GR55" s="316"/>
      <c r="GS55" s="316"/>
      <c r="GT55" s="316"/>
      <c r="GU55" s="316"/>
      <c r="GV55" s="316"/>
      <c r="GW55" s="316"/>
      <c r="GX55" s="316"/>
      <c r="GY55" s="316"/>
      <c r="GZ55" s="316"/>
      <c r="HA55" s="316"/>
      <c r="HB55" s="316"/>
      <c r="HC55" s="316"/>
      <c r="HD55" s="316"/>
      <c r="HE55" s="316"/>
      <c r="HF55" s="316"/>
      <c r="HG55" s="316"/>
      <c r="HH55" s="316"/>
      <c r="HI55" s="316"/>
      <c r="HJ55" s="316"/>
      <c r="HK55" s="316"/>
      <c r="HL55" s="316"/>
      <c r="HM55" s="316"/>
      <c r="HN55" s="316"/>
      <c r="HO55" s="316"/>
      <c r="HP55" s="316"/>
      <c r="HQ55" s="316"/>
      <c r="HR55" s="316"/>
      <c r="HS55" s="316"/>
      <c r="HT55" s="316"/>
      <c r="HU55" s="316"/>
      <c r="HV55" s="316"/>
      <c r="HW55" s="316"/>
      <c r="HX55" s="316"/>
      <c r="HY55" s="316"/>
      <c r="HZ55" s="316"/>
      <c r="IA55" s="316"/>
      <c r="IB55" s="316"/>
      <c r="IC55" s="316"/>
      <c r="ID55" s="316"/>
      <c r="IE55" s="316"/>
      <c r="IF55" s="316"/>
      <c r="IG55" s="316"/>
      <c r="IH55" s="316"/>
      <c r="II55" s="316"/>
      <c r="IJ55" s="316"/>
      <c r="IK55" s="316"/>
      <c r="IL55" s="316"/>
      <c r="IM55" s="316"/>
      <c r="IN55" s="316"/>
      <c r="IO55" s="316"/>
      <c r="IP55" s="316"/>
      <c r="IQ55" s="316"/>
      <c r="IR55" s="316"/>
      <c r="IS55" s="316"/>
    </row>
    <row r="56" spans="1:253">
      <c r="A56" s="333" t="s">
        <v>399</v>
      </c>
      <c r="B56" s="360">
        <v>5987</v>
      </c>
      <c r="C56" s="360">
        <v>3277</v>
      </c>
      <c r="D56" s="360">
        <v>2710</v>
      </c>
      <c r="E56" s="360">
        <v>346</v>
      </c>
      <c r="F56" s="360">
        <v>759</v>
      </c>
      <c r="G56" s="360">
        <v>11</v>
      </c>
      <c r="H56" s="361">
        <v>55</v>
      </c>
      <c r="I56" s="340">
        <v>1855</v>
      </c>
      <c r="J56" s="361">
        <v>484</v>
      </c>
      <c r="K56" s="361">
        <v>885</v>
      </c>
      <c r="L56" s="361">
        <v>12</v>
      </c>
      <c r="M56" s="361">
        <v>9</v>
      </c>
      <c r="N56" s="361">
        <v>358</v>
      </c>
      <c r="O56" s="361">
        <v>48</v>
      </c>
      <c r="P56" s="361">
        <v>566</v>
      </c>
      <c r="Q56" s="361">
        <v>484</v>
      </c>
      <c r="R56" s="361">
        <v>22</v>
      </c>
      <c r="S56" s="361">
        <v>12</v>
      </c>
      <c r="T56" s="361">
        <v>15</v>
      </c>
      <c r="U56" s="361">
        <v>66</v>
      </c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M56" s="316"/>
      <c r="BN56" s="316"/>
      <c r="BO56" s="316"/>
      <c r="BP56" s="316"/>
      <c r="BQ56" s="316"/>
      <c r="BR56" s="316"/>
      <c r="BS56" s="316"/>
      <c r="BT56" s="316"/>
      <c r="BU56" s="316"/>
      <c r="BV56" s="316"/>
      <c r="BW56" s="316"/>
      <c r="BX56" s="316"/>
      <c r="BY56" s="316"/>
      <c r="BZ56" s="316"/>
      <c r="CA56" s="316"/>
      <c r="CB56" s="316"/>
      <c r="CC56" s="316"/>
      <c r="CD56" s="316"/>
      <c r="CE56" s="316"/>
      <c r="CF56" s="316"/>
      <c r="CG56" s="316"/>
      <c r="CH56" s="316"/>
      <c r="CI56" s="316"/>
      <c r="CJ56" s="316"/>
      <c r="CK56" s="316"/>
      <c r="CL56" s="316"/>
      <c r="CM56" s="316"/>
      <c r="CN56" s="316"/>
      <c r="CO56" s="316"/>
      <c r="CP56" s="316"/>
      <c r="CQ56" s="316"/>
      <c r="CR56" s="316"/>
      <c r="CS56" s="316"/>
      <c r="CT56" s="316"/>
      <c r="CU56" s="316"/>
      <c r="CV56" s="316"/>
      <c r="CW56" s="316"/>
      <c r="CX56" s="316"/>
      <c r="CY56" s="316"/>
      <c r="CZ56" s="316"/>
      <c r="DA56" s="316"/>
      <c r="DB56" s="316"/>
      <c r="DC56" s="316"/>
      <c r="DD56" s="316"/>
      <c r="DE56" s="316"/>
      <c r="DF56" s="316"/>
      <c r="DG56" s="316"/>
      <c r="DH56" s="316"/>
      <c r="DI56" s="316"/>
      <c r="DJ56" s="316"/>
      <c r="DK56" s="316"/>
      <c r="DL56" s="316"/>
      <c r="DM56" s="316"/>
      <c r="DN56" s="316"/>
      <c r="DO56" s="316"/>
      <c r="DP56" s="316"/>
      <c r="DQ56" s="316"/>
      <c r="DR56" s="316"/>
      <c r="DS56" s="316"/>
      <c r="DT56" s="316"/>
      <c r="DU56" s="316"/>
      <c r="DV56" s="316"/>
      <c r="DW56" s="316"/>
      <c r="DX56" s="316"/>
      <c r="DY56" s="316"/>
      <c r="DZ56" s="316"/>
      <c r="EA56" s="316"/>
      <c r="EB56" s="316"/>
      <c r="EC56" s="316"/>
      <c r="ED56" s="316"/>
      <c r="EE56" s="316"/>
      <c r="EF56" s="316"/>
      <c r="EG56" s="316"/>
      <c r="EH56" s="316"/>
      <c r="EI56" s="316"/>
      <c r="EJ56" s="316"/>
      <c r="EK56" s="316"/>
      <c r="EL56" s="316"/>
      <c r="EM56" s="316"/>
      <c r="EN56" s="316"/>
      <c r="EO56" s="316"/>
      <c r="EP56" s="316"/>
      <c r="EQ56" s="316"/>
      <c r="ER56" s="316"/>
      <c r="ES56" s="316"/>
      <c r="ET56" s="316"/>
      <c r="EU56" s="316"/>
      <c r="EV56" s="316"/>
      <c r="EW56" s="316"/>
      <c r="EX56" s="316"/>
      <c r="EY56" s="316"/>
      <c r="EZ56" s="316"/>
      <c r="FA56" s="316"/>
      <c r="FB56" s="316"/>
      <c r="FC56" s="316"/>
      <c r="FD56" s="316"/>
      <c r="FE56" s="316"/>
      <c r="FF56" s="316"/>
      <c r="FG56" s="316"/>
      <c r="FH56" s="316"/>
      <c r="FI56" s="316"/>
      <c r="FJ56" s="316"/>
      <c r="FK56" s="316"/>
      <c r="FL56" s="316"/>
      <c r="FM56" s="316"/>
      <c r="FN56" s="316"/>
      <c r="FO56" s="316"/>
      <c r="FP56" s="316"/>
      <c r="FQ56" s="316"/>
      <c r="FR56" s="316"/>
      <c r="FS56" s="316"/>
      <c r="FT56" s="316"/>
      <c r="FU56" s="316"/>
      <c r="FV56" s="316"/>
      <c r="FW56" s="316"/>
      <c r="FX56" s="316"/>
      <c r="FY56" s="316"/>
      <c r="FZ56" s="316"/>
      <c r="GA56" s="316"/>
      <c r="GB56" s="316"/>
      <c r="GC56" s="316"/>
      <c r="GD56" s="316"/>
      <c r="GE56" s="316"/>
      <c r="GF56" s="316"/>
      <c r="GG56" s="316"/>
      <c r="GH56" s="316"/>
      <c r="GI56" s="316"/>
      <c r="GJ56" s="316"/>
      <c r="GK56" s="316"/>
      <c r="GL56" s="316"/>
      <c r="GM56" s="316"/>
      <c r="GN56" s="316"/>
      <c r="GO56" s="316"/>
      <c r="GP56" s="316"/>
      <c r="GQ56" s="316"/>
      <c r="GR56" s="316"/>
      <c r="GS56" s="316"/>
      <c r="GT56" s="316"/>
      <c r="GU56" s="316"/>
      <c r="GV56" s="316"/>
      <c r="GW56" s="316"/>
      <c r="GX56" s="316"/>
      <c r="GY56" s="316"/>
      <c r="GZ56" s="316"/>
      <c r="HA56" s="316"/>
      <c r="HB56" s="316"/>
      <c r="HC56" s="316"/>
      <c r="HD56" s="316"/>
      <c r="HE56" s="316"/>
      <c r="HF56" s="316"/>
      <c r="HG56" s="316"/>
      <c r="HH56" s="316"/>
      <c r="HI56" s="316"/>
      <c r="HJ56" s="316"/>
      <c r="HK56" s="316"/>
      <c r="HL56" s="316"/>
      <c r="HM56" s="316"/>
      <c r="HN56" s="316"/>
      <c r="HO56" s="316"/>
      <c r="HP56" s="316"/>
      <c r="HQ56" s="316"/>
      <c r="HR56" s="316"/>
      <c r="HS56" s="316"/>
      <c r="HT56" s="316"/>
      <c r="HU56" s="316"/>
      <c r="HV56" s="316"/>
      <c r="HW56" s="316"/>
      <c r="HX56" s="316"/>
      <c r="HY56" s="316"/>
      <c r="HZ56" s="316"/>
      <c r="IA56" s="316"/>
      <c r="IB56" s="316"/>
      <c r="IC56" s="316"/>
      <c r="ID56" s="316"/>
      <c r="IE56" s="316"/>
      <c r="IF56" s="316"/>
      <c r="IG56" s="316"/>
      <c r="IH56" s="316"/>
      <c r="II56" s="316"/>
      <c r="IJ56" s="316"/>
      <c r="IK56" s="316"/>
      <c r="IL56" s="316"/>
      <c r="IM56" s="316"/>
      <c r="IN56" s="316"/>
      <c r="IO56" s="316"/>
      <c r="IP56" s="316"/>
      <c r="IQ56" s="316"/>
      <c r="IR56" s="316"/>
      <c r="IS56" s="316"/>
    </row>
    <row r="57" spans="1:253">
      <c r="A57" s="344" t="s">
        <v>400</v>
      </c>
      <c r="B57" s="362">
        <v>477</v>
      </c>
      <c r="C57" s="362">
        <v>302</v>
      </c>
      <c r="D57" s="362">
        <v>175</v>
      </c>
      <c r="E57" s="362">
        <v>34</v>
      </c>
      <c r="F57" s="362">
        <v>61</v>
      </c>
      <c r="G57" s="362">
        <v>0</v>
      </c>
      <c r="H57" s="323">
        <v>8</v>
      </c>
      <c r="I57" s="323">
        <v>127</v>
      </c>
      <c r="J57" s="323">
        <v>38</v>
      </c>
      <c r="K57" s="323">
        <v>74</v>
      </c>
      <c r="L57" s="323">
        <v>3</v>
      </c>
      <c r="M57" s="323">
        <v>1</v>
      </c>
      <c r="N57" s="323">
        <v>19</v>
      </c>
      <c r="O57" s="323">
        <v>9</v>
      </c>
      <c r="P57" s="323">
        <v>43</v>
      </c>
      <c r="Q57" s="323">
        <v>44</v>
      </c>
      <c r="R57" s="323">
        <v>1</v>
      </c>
      <c r="S57" s="323">
        <v>2</v>
      </c>
      <c r="T57" s="323">
        <v>2</v>
      </c>
      <c r="U57" s="323">
        <v>11</v>
      </c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M57" s="316"/>
      <c r="BN57" s="316"/>
      <c r="BO57" s="316"/>
      <c r="BP57" s="316"/>
      <c r="BQ57" s="316"/>
      <c r="BR57" s="316"/>
      <c r="BS57" s="316"/>
      <c r="BT57" s="316"/>
      <c r="BU57" s="316"/>
      <c r="BV57" s="316"/>
      <c r="BW57" s="316"/>
      <c r="BX57" s="316"/>
      <c r="BY57" s="316"/>
      <c r="BZ57" s="316"/>
      <c r="CA57" s="316"/>
      <c r="CB57" s="316"/>
      <c r="CC57" s="316"/>
      <c r="CD57" s="316"/>
      <c r="CE57" s="316"/>
      <c r="CF57" s="316"/>
      <c r="CG57" s="316"/>
      <c r="CH57" s="316"/>
      <c r="CI57" s="316"/>
      <c r="CJ57" s="316"/>
      <c r="CK57" s="316"/>
      <c r="CL57" s="316"/>
      <c r="CM57" s="316"/>
      <c r="CN57" s="316"/>
      <c r="CO57" s="316"/>
      <c r="CP57" s="316"/>
      <c r="CQ57" s="316"/>
      <c r="CR57" s="316"/>
      <c r="CS57" s="316"/>
      <c r="CT57" s="316"/>
      <c r="CU57" s="316"/>
      <c r="CV57" s="316"/>
      <c r="CW57" s="316"/>
      <c r="CX57" s="316"/>
      <c r="CY57" s="316"/>
      <c r="CZ57" s="316"/>
      <c r="DA57" s="316"/>
      <c r="DB57" s="316"/>
      <c r="DC57" s="316"/>
      <c r="DD57" s="316"/>
      <c r="DE57" s="316"/>
      <c r="DF57" s="316"/>
      <c r="DG57" s="316"/>
      <c r="DH57" s="316"/>
      <c r="DI57" s="316"/>
      <c r="DJ57" s="316"/>
      <c r="DK57" s="316"/>
      <c r="DL57" s="316"/>
      <c r="DM57" s="316"/>
      <c r="DN57" s="316"/>
      <c r="DO57" s="316"/>
      <c r="DP57" s="316"/>
      <c r="DQ57" s="316"/>
      <c r="DR57" s="316"/>
      <c r="DS57" s="316"/>
      <c r="DT57" s="316"/>
      <c r="DU57" s="316"/>
      <c r="DV57" s="316"/>
      <c r="DW57" s="316"/>
      <c r="DX57" s="316"/>
      <c r="DY57" s="316"/>
      <c r="DZ57" s="316"/>
      <c r="EA57" s="316"/>
      <c r="EB57" s="316"/>
      <c r="EC57" s="316"/>
      <c r="ED57" s="316"/>
      <c r="EE57" s="316"/>
      <c r="EF57" s="316"/>
      <c r="EG57" s="316"/>
      <c r="EH57" s="316"/>
      <c r="EI57" s="316"/>
      <c r="EJ57" s="316"/>
      <c r="EK57" s="316"/>
      <c r="EL57" s="316"/>
      <c r="EM57" s="316"/>
      <c r="EN57" s="316"/>
      <c r="EO57" s="316"/>
      <c r="EP57" s="316"/>
      <c r="EQ57" s="316"/>
      <c r="ER57" s="316"/>
      <c r="ES57" s="316"/>
      <c r="ET57" s="316"/>
      <c r="EU57" s="316"/>
      <c r="EV57" s="316"/>
      <c r="EW57" s="316"/>
      <c r="EX57" s="316"/>
      <c r="EY57" s="316"/>
      <c r="EZ57" s="316"/>
      <c r="FA57" s="316"/>
      <c r="FB57" s="316"/>
      <c r="FC57" s="316"/>
      <c r="FD57" s="316"/>
      <c r="FE57" s="316"/>
      <c r="FF57" s="316"/>
      <c r="FG57" s="316"/>
      <c r="FH57" s="316"/>
      <c r="FI57" s="316"/>
      <c r="FJ57" s="316"/>
      <c r="FK57" s="316"/>
      <c r="FL57" s="316"/>
      <c r="FM57" s="316"/>
      <c r="FN57" s="316"/>
      <c r="FO57" s="316"/>
      <c r="FP57" s="316"/>
      <c r="FQ57" s="316"/>
      <c r="FR57" s="316"/>
      <c r="FS57" s="316"/>
      <c r="FT57" s="316"/>
      <c r="FU57" s="316"/>
      <c r="FV57" s="316"/>
      <c r="FW57" s="316"/>
      <c r="FX57" s="316"/>
      <c r="FY57" s="316"/>
      <c r="FZ57" s="316"/>
      <c r="GA57" s="316"/>
      <c r="GB57" s="316"/>
      <c r="GC57" s="316"/>
      <c r="GD57" s="316"/>
      <c r="GE57" s="316"/>
      <c r="GF57" s="316"/>
      <c r="GG57" s="316"/>
      <c r="GH57" s="316"/>
      <c r="GI57" s="316"/>
      <c r="GJ57" s="316"/>
      <c r="GK57" s="316"/>
      <c r="GL57" s="316"/>
      <c r="GM57" s="316"/>
      <c r="GN57" s="316"/>
      <c r="GO57" s="316"/>
      <c r="GP57" s="316"/>
      <c r="GQ57" s="316"/>
      <c r="GR57" s="316"/>
      <c r="GS57" s="316"/>
      <c r="GT57" s="316"/>
      <c r="GU57" s="316"/>
      <c r="GV57" s="316"/>
      <c r="GW57" s="316"/>
      <c r="GX57" s="316"/>
      <c r="GY57" s="316"/>
      <c r="GZ57" s="316"/>
      <c r="HA57" s="316"/>
      <c r="HB57" s="316"/>
      <c r="HC57" s="316"/>
      <c r="HD57" s="316"/>
      <c r="HE57" s="316"/>
      <c r="HF57" s="316"/>
      <c r="HG57" s="316"/>
      <c r="HH57" s="316"/>
      <c r="HI57" s="316"/>
      <c r="HJ57" s="316"/>
      <c r="HK57" s="316"/>
      <c r="HL57" s="316"/>
      <c r="HM57" s="316"/>
      <c r="HN57" s="316"/>
      <c r="HO57" s="316"/>
      <c r="HP57" s="316"/>
      <c r="HQ57" s="316"/>
      <c r="HR57" s="316"/>
      <c r="HS57" s="316"/>
      <c r="HT57" s="316"/>
      <c r="HU57" s="316"/>
      <c r="HV57" s="316"/>
      <c r="HW57" s="316"/>
      <c r="HX57" s="316"/>
      <c r="HY57" s="316"/>
      <c r="HZ57" s="316"/>
      <c r="IA57" s="316"/>
      <c r="IB57" s="316"/>
      <c r="IC57" s="316"/>
      <c r="ID57" s="316"/>
      <c r="IE57" s="316"/>
      <c r="IF57" s="316"/>
      <c r="IG57" s="316"/>
      <c r="IH57" s="316"/>
      <c r="II57" s="316"/>
      <c r="IJ57" s="316"/>
      <c r="IK57" s="316"/>
      <c r="IL57" s="316"/>
      <c r="IM57" s="316"/>
      <c r="IN57" s="316"/>
      <c r="IO57" s="316"/>
      <c r="IP57" s="316"/>
      <c r="IQ57" s="316"/>
      <c r="IR57" s="316"/>
      <c r="IS57" s="316"/>
    </row>
    <row r="58" spans="1:253" ht="15.75" customHeight="1">
      <c r="A58" s="363"/>
      <c r="B58" s="363"/>
      <c r="C58" s="363"/>
      <c r="D58" s="363"/>
      <c r="E58" s="363"/>
      <c r="F58" s="363"/>
      <c r="G58" s="363"/>
      <c r="H58" s="363"/>
      <c r="I58" s="363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M58" s="316"/>
      <c r="BN58" s="316"/>
      <c r="BO58" s="316"/>
      <c r="BP58" s="316"/>
      <c r="BQ58" s="316"/>
      <c r="BR58" s="316"/>
      <c r="BS58" s="316"/>
      <c r="BT58" s="316"/>
      <c r="BU58" s="316"/>
      <c r="BV58" s="316"/>
      <c r="BW58" s="316"/>
      <c r="BX58" s="316"/>
      <c r="BY58" s="316"/>
      <c r="BZ58" s="316"/>
      <c r="CA58" s="316"/>
      <c r="CB58" s="316"/>
      <c r="CC58" s="316"/>
      <c r="CD58" s="316"/>
      <c r="CE58" s="316"/>
      <c r="CF58" s="316"/>
      <c r="CG58" s="316"/>
      <c r="CH58" s="316"/>
      <c r="CI58" s="316"/>
      <c r="CJ58" s="316"/>
      <c r="CK58" s="316"/>
      <c r="CL58" s="316"/>
      <c r="CM58" s="316"/>
      <c r="CN58" s="316"/>
      <c r="CO58" s="316"/>
      <c r="CP58" s="316"/>
      <c r="CQ58" s="316"/>
      <c r="CR58" s="316"/>
      <c r="CS58" s="316"/>
      <c r="CT58" s="316"/>
      <c r="CU58" s="316"/>
      <c r="CV58" s="316"/>
      <c r="CW58" s="316"/>
      <c r="CX58" s="316"/>
      <c r="CY58" s="316"/>
      <c r="CZ58" s="316"/>
      <c r="DA58" s="316"/>
      <c r="DB58" s="316"/>
      <c r="DC58" s="316"/>
      <c r="DD58" s="316"/>
      <c r="DE58" s="316"/>
      <c r="DF58" s="316"/>
      <c r="DG58" s="316"/>
      <c r="DH58" s="316"/>
      <c r="DI58" s="316"/>
      <c r="DJ58" s="316"/>
      <c r="DK58" s="316"/>
      <c r="DL58" s="316"/>
      <c r="DM58" s="316"/>
      <c r="DN58" s="316"/>
      <c r="DO58" s="316"/>
      <c r="DP58" s="316"/>
      <c r="DQ58" s="316"/>
      <c r="DR58" s="316"/>
      <c r="DS58" s="316"/>
      <c r="DT58" s="316"/>
      <c r="DU58" s="316"/>
      <c r="DV58" s="316"/>
      <c r="DW58" s="316"/>
      <c r="DX58" s="316"/>
      <c r="DY58" s="316"/>
      <c r="DZ58" s="316"/>
      <c r="EA58" s="316"/>
      <c r="EB58" s="316"/>
      <c r="EC58" s="316"/>
      <c r="ED58" s="316"/>
      <c r="EE58" s="316"/>
      <c r="EF58" s="316"/>
      <c r="EG58" s="316"/>
      <c r="EH58" s="316"/>
      <c r="EI58" s="316"/>
      <c r="EJ58" s="316"/>
      <c r="EK58" s="316"/>
      <c r="EL58" s="316"/>
      <c r="EM58" s="316"/>
      <c r="EN58" s="316"/>
      <c r="EO58" s="316"/>
      <c r="EP58" s="316"/>
      <c r="EQ58" s="316"/>
      <c r="ER58" s="316"/>
      <c r="ES58" s="316"/>
      <c r="ET58" s="316"/>
      <c r="EU58" s="316"/>
      <c r="EV58" s="316"/>
      <c r="EW58" s="316"/>
      <c r="EX58" s="316"/>
      <c r="EY58" s="316"/>
      <c r="EZ58" s="316"/>
      <c r="FA58" s="316"/>
      <c r="FB58" s="316"/>
      <c r="FC58" s="316"/>
      <c r="FD58" s="316"/>
      <c r="FE58" s="316"/>
      <c r="FF58" s="316"/>
      <c r="FG58" s="316"/>
      <c r="FH58" s="316"/>
      <c r="FI58" s="316"/>
      <c r="FJ58" s="316"/>
      <c r="FK58" s="316"/>
      <c r="FL58" s="316"/>
      <c r="FM58" s="316"/>
      <c r="FN58" s="316"/>
      <c r="FO58" s="316"/>
      <c r="FP58" s="316"/>
      <c r="FQ58" s="316"/>
      <c r="FR58" s="316"/>
      <c r="FS58" s="316"/>
      <c r="FT58" s="316"/>
      <c r="FU58" s="316"/>
      <c r="FV58" s="316"/>
      <c r="FW58" s="316"/>
      <c r="FX58" s="316"/>
      <c r="FY58" s="316"/>
      <c r="FZ58" s="316"/>
      <c r="GA58" s="316"/>
      <c r="GB58" s="316"/>
      <c r="GC58" s="316"/>
      <c r="GD58" s="316"/>
      <c r="GE58" s="316"/>
      <c r="GF58" s="316"/>
      <c r="GG58" s="316"/>
      <c r="GH58" s="316"/>
      <c r="GI58" s="316"/>
      <c r="GJ58" s="316"/>
      <c r="GK58" s="316"/>
      <c r="GL58" s="316"/>
      <c r="GM58" s="316"/>
      <c r="GN58" s="316"/>
      <c r="GO58" s="316"/>
      <c r="GP58" s="316"/>
      <c r="GQ58" s="316"/>
      <c r="GR58" s="316"/>
      <c r="GS58" s="316"/>
      <c r="GT58" s="316"/>
      <c r="GU58" s="316"/>
      <c r="GV58" s="316"/>
      <c r="GW58" s="316"/>
      <c r="GX58" s="316"/>
      <c r="GY58" s="316"/>
      <c r="GZ58" s="316"/>
      <c r="HA58" s="316"/>
      <c r="HB58" s="316"/>
      <c r="HC58" s="316"/>
      <c r="HD58" s="316"/>
      <c r="HE58" s="316"/>
      <c r="HF58" s="316"/>
      <c r="HG58" s="316"/>
      <c r="HH58" s="316"/>
      <c r="HI58" s="316"/>
      <c r="HJ58" s="316"/>
      <c r="HK58" s="316"/>
      <c r="HL58" s="316"/>
      <c r="HM58" s="316"/>
      <c r="HN58" s="316"/>
      <c r="HO58" s="316"/>
      <c r="HP58" s="316"/>
      <c r="HQ58" s="316"/>
      <c r="HR58" s="316"/>
      <c r="HS58" s="316"/>
      <c r="HT58" s="316"/>
      <c r="HU58" s="316"/>
      <c r="HV58" s="316"/>
      <c r="HW58" s="316"/>
      <c r="HX58" s="316"/>
      <c r="HY58" s="316"/>
      <c r="HZ58" s="316"/>
      <c r="IA58" s="316"/>
      <c r="IB58" s="316"/>
      <c r="IC58" s="316"/>
      <c r="ID58" s="316"/>
      <c r="IE58" s="316"/>
      <c r="IF58" s="316"/>
      <c r="IG58" s="316"/>
      <c r="IH58" s="316"/>
      <c r="II58" s="316"/>
      <c r="IJ58" s="316"/>
      <c r="IK58" s="316"/>
      <c r="IL58" s="316"/>
      <c r="IM58" s="316"/>
      <c r="IN58" s="316"/>
      <c r="IO58" s="316"/>
      <c r="IP58" s="316"/>
      <c r="IQ58" s="316"/>
      <c r="IR58" s="316"/>
      <c r="IS58" s="316"/>
    </row>
    <row r="59" spans="1:253">
      <c r="A59" s="361"/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M59" s="316"/>
      <c r="BN59" s="316"/>
      <c r="BO59" s="316"/>
      <c r="BP59" s="316"/>
      <c r="BQ59" s="316"/>
      <c r="BR59" s="316"/>
      <c r="BS59" s="316"/>
      <c r="BT59" s="316"/>
      <c r="BU59" s="316"/>
      <c r="BV59" s="316"/>
      <c r="BW59" s="316"/>
      <c r="BX59" s="316"/>
      <c r="BY59" s="316"/>
      <c r="BZ59" s="316"/>
      <c r="CA59" s="316"/>
      <c r="CB59" s="316"/>
      <c r="CC59" s="316"/>
      <c r="CD59" s="316"/>
      <c r="CE59" s="316"/>
      <c r="CF59" s="316"/>
      <c r="CG59" s="316"/>
      <c r="CH59" s="316"/>
      <c r="CI59" s="316"/>
      <c r="CJ59" s="316"/>
      <c r="CK59" s="316"/>
      <c r="CL59" s="316"/>
      <c r="CM59" s="316"/>
      <c r="CN59" s="316"/>
      <c r="CO59" s="316"/>
      <c r="CP59" s="316"/>
      <c r="CQ59" s="316"/>
      <c r="CR59" s="316"/>
      <c r="CS59" s="316"/>
      <c r="CT59" s="316"/>
      <c r="CU59" s="316"/>
      <c r="CV59" s="316"/>
      <c r="CW59" s="316"/>
      <c r="CX59" s="316"/>
      <c r="CY59" s="316"/>
      <c r="CZ59" s="316"/>
      <c r="DA59" s="316"/>
      <c r="DB59" s="316"/>
      <c r="DC59" s="316"/>
      <c r="DD59" s="316"/>
      <c r="DE59" s="316"/>
      <c r="DF59" s="316"/>
      <c r="DG59" s="316"/>
      <c r="DH59" s="316"/>
      <c r="DI59" s="316"/>
      <c r="DJ59" s="316"/>
      <c r="DK59" s="316"/>
      <c r="DL59" s="316"/>
      <c r="DM59" s="316"/>
      <c r="DN59" s="316"/>
      <c r="DO59" s="316"/>
      <c r="DP59" s="316"/>
      <c r="DQ59" s="316"/>
      <c r="DR59" s="316"/>
      <c r="DS59" s="316"/>
      <c r="DT59" s="316"/>
      <c r="DU59" s="316"/>
      <c r="DV59" s="316"/>
      <c r="DW59" s="316"/>
      <c r="DX59" s="316"/>
      <c r="DY59" s="316"/>
      <c r="DZ59" s="316"/>
      <c r="EA59" s="316"/>
      <c r="EB59" s="316"/>
      <c r="EC59" s="316"/>
      <c r="ED59" s="316"/>
      <c r="EE59" s="316"/>
      <c r="EF59" s="316"/>
      <c r="EG59" s="316"/>
      <c r="EH59" s="316"/>
      <c r="EI59" s="316"/>
      <c r="EJ59" s="316"/>
      <c r="EK59" s="316"/>
      <c r="EL59" s="316"/>
      <c r="EM59" s="316"/>
      <c r="EN59" s="316"/>
      <c r="EO59" s="316"/>
      <c r="EP59" s="316"/>
      <c r="EQ59" s="316"/>
      <c r="ER59" s="316"/>
      <c r="ES59" s="316"/>
      <c r="ET59" s="316"/>
      <c r="EU59" s="316"/>
      <c r="EV59" s="316"/>
      <c r="EW59" s="316"/>
      <c r="EX59" s="316"/>
      <c r="EY59" s="316"/>
      <c r="EZ59" s="316"/>
      <c r="FA59" s="316"/>
      <c r="FB59" s="316"/>
      <c r="FC59" s="316"/>
      <c r="FD59" s="316"/>
      <c r="FE59" s="316"/>
      <c r="FF59" s="316"/>
      <c r="FG59" s="316"/>
      <c r="FH59" s="316"/>
      <c r="FI59" s="316"/>
      <c r="FJ59" s="316"/>
      <c r="FK59" s="316"/>
      <c r="FL59" s="316"/>
      <c r="FM59" s="316"/>
      <c r="FN59" s="316"/>
      <c r="FO59" s="316"/>
      <c r="FP59" s="316"/>
      <c r="FQ59" s="316"/>
      <c r="FR59" s="316"/>
      <c r="FS59" s="316"/>
      <c r="FT59" s="316"/>
      <c r="FU59" s="316"/>
      <c r="FV59" s="316"/>
      <c r="FW59" s="316"/>
      <c r="FX59" s="316"/>
      <c r="FY59" s="316"/>
      <c r="FZ59" s="316"/>
      <c r="GA59" s="316"/>
      <c r="GB59" s="316"/>
      <c r="GC59" s="316"/>
      <c r="GD59" s="316"/>
      <c r="GE59" s="316"/>
      <c r="GF59" s="316"/>
      <c r="GG59" s="316"/>
      <c r="GH59" s="316"/>
      <c r="GI59" s="316"/>
      <c r="GJ59" s="316"/>
      <c r="GK59" s="316"/>
      <c r="GL59" s="316"/>
      <c r="GM59" s="316"/>
      <c r="GN59" s="316"/>
      <c r="GO59" s="316"/>
      <c r="GP59" s="316"/>
      <c r="GQ59" s="316"/>
      <c r="GR59" s="316"/>
      <c r="GS59" s="316"/>
      <c r="GT59" s="316"/>
      <c r="GU59" s="316"/>
      <c r="GV59" s="316"/>
      <c r="GW59" s="316"/>
      <c r="GX59" s="316"/>
      <c r="GY59" s="316"/>
      <c r="GZ59" s="316"/>
      <c r="HA59" s="316"/>
      <c r="HB59" s="316"/>
      <c r="HC59" s="316"/>
      <c r="HD59" s="316"/>
      <c r="HE59" s="316"/>
      <c r="HF59" s="316"/>
      <c r="HG59" s="316"/>
      <c r="HH59" s="316"/>
      <c r="HI59" s="316"/>
      <c r="HJ59" s="316"/>
      <c r="HK59" s="316"/>
      <c r="HL59" s="316"/>
      <c r="HM59" s="316"/>
      <c r="HN59" s="316"/>
      <c r="HO59" s="316"/>
      <c r="HP59" s="316"/>
      <c r="HQ59" s="316"/>
      <c r="HR59" s="316"/>
      <c r="HS59" s="316"/>
      <c r="HT59" s="316"/>
      <c r="HU59" s="316"/>
      <c r="HV59" s="316"/>
      <c r="HW59" s="316"/>
      <c r="HX59" s="316"/>
      <c r="HY59" s="316"/>
      <c r="HZ59" s="316"/>
      <c r="IA59" s="316"/>
      <c r="IB59" s="316"/>
      <c r="IC59" s="316"/>
      <c r="ID59" s="316"/>
      <c r="IE59" s="316"/>
      <c r="IF59" s="316"/>
      <c r="IG59" s="316"/>
      <c r="IH59" s="316"/>
      <c r="II59" s="316"/>
      <c r="IJ59" s="316"/>
      <c r="IK59" s="316"/>
      <c r="IL59" s="316"/>
      <c r="IM59" s="316"/>
      <c r="IN59" s="316"/>
      <c r="IO59" s="316"/>
      <c r="IP59" s="316"/>
      <c r="IQ59" s="316"/>
      <c r="IR59" s="316"/>
      <c r="IS59" s="316"/>
    </row>
    <row r="60" spans="1:253">
      <c r="A60" s="361"/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M60" s="316"/>
      <c r="BN60" s="316"/>
      <c r="BO60" s="316"/>
      <c r="BP60" s="316"/>
      <c r="BQ60" s="316"/>
      <c r="BR60" s="316"/>
      <c r="BS60" s="316"/>
      <c r="BT60" s="316"/>
      <c r="BU60" s="316"/>
      <c r="BV60" s="316"/>
      <c r="BW60" s="316"/>
      <c r="BX60" s="316"/>
      <c r="BY60" s="316"/>
      <c r="BZ60" s="316"/>
      <c r="CA60" s="316"/>
      <c r="CB60" s="316"/>
      <c r="CC60" s="316"/>
      <c r="CD60" s="316"/>
      <c r="CE60" s="316"/>
      <c r="CF60" s="316"/>
      <c r="CG60" s="316"/>
      <c r="CH60" s="316"/>
      <c r="CI60" s="316"/>
      <c r="CJ60" s="316"/>
      <c r="CK60" s="316"/>
      <c r="CL60" s="316"/>
      <c r="CM60" s="316"/>
      <c r="CN60" s="316"/>
      <c r="CO60" s="316"/>
      <c r="CP60" s="316"/>
      <c r="CQ60" s="316"/>
      <c r="CR60" s="316"/>
      <c r="CS60" s="316"/>
      <c r="CT60" s="316"/>
      <c r="CU60" s="316"/>
      <c r="CV60" s="316"/>
      <c r="CW60" s="316"/>
      <c r="CX60" s="316"/>
      <c r="CY60" s="316"/>
      <c r="CZ60" s="316"/>
      <c r="DA60" s="316"/>
      <c r="DB60" s="316"/>
      <c r="DC60" s="316"/>
      <c r="DD60" s="316"/>
      <c r="DE60" s="316"/>
      <c r="DF60" s="316"/>
      <c r="DG60" s="316"/>
      <c r="DH60" s="316"/>
      <c r="DI60" s="316"/>
      <c r="DJ60" s="316"/>
      <c r="DK60" s="316"/>
      <c r="DL60" s="316"/>
      <c r="DM60" s="316"/>
      <c r="DN60" s="316"/>
      <c r="DO60" s="316"/>
      <c r="DP60" s="316"/>
      <c r="DQ60" s="316"/>
      <c r="DR60" s="316"/>
      <c r="DS60" s="316"/>
      <c r="DT60" s="316"/>
      <c r="DU60" s="316"/>
      <c r="DV60" s="316"/>
      <c r="DW60" s="316"/>
      <c r="DX60" s="316"/>
      <c r="DY60" s="316"/>
      <c r="DZ60" s="316"/>
      <c r="EA60" s="316"/>
      <c r="EB60" s="316"/>
      <c r="EC60" s="316"/>
      <c r="ED60" s="316"/>
      <c r="EE60" s="316"/>
      <c r="EF60" s="316"/>
      <c r="EG60" s="316"/>
      <c r="EH60" s="316"/>
      <c r="EI60" s="316"/>
      <c r="EJ60" s="316"/>
      <c r="EK60" s="316"/>
      <c r="EL60" s="316"/>
      <c r="EM60" s="316"/>
      <c r="EN60" s="316"/>
      <c r="EO60" s="316"/>
      <c r="EP60" s="316"/>
      <c r="EQ60" s="316"/>
      <c r="ER60" s="316"/>
      <c r="ES60" s="316"/>
      <c r="ET60" s="316"/>
      <c r="EU60" s="316"/>
      <c r="EV60" s="316"/>
      <c r="EW60" s="316"/>
      <c r="EX60" s="316"/>
      <c r="EY60" s="316"/>
      <c r="EZ60" s="316"/>
      <c r="FA60" s="316"/>
      <c r="FB60" s="316"/>
      <c r="FC60" s="316"/>
      <c r="FD60" s="316"/>
      <c r="FE60" s="316"/>
      <c r="FF60" s="316"/>
      <c r="FG60" s="316"/>
      <c r="FH60" s="316"/>
      <c r="FI60" s="316"/>
      <c r="FJ60" s="316"/>
      <c r="FK60" s="316"/>
      <c r="FL60" s="316"/>
      <c r="FM60" s="316"/>
      <c r="FN60" s="316"/>
      <c r="FO60" s="316"/>
      <c r="FP60" s="316"/>
      <c r="FQ60" s="316"/>
      <c r="FR60" s="316"/>
      <c r="FS60" s="316"/>
      <c r="FT60" s="316"/>
      <c r="FU60" s="316"/>
      <c r="FV60" s="316"/>
      <c r="FW60" s="316"/>
      <c r="FX60" s="316"/>
      <c r="FY60" s="316"/>
      <c r="FZ60" s="316"/>
      <c r="GA60" s="316"/>
      <c r="GB60" s="316"/>
      <c r="GC60" s="316"/>
      <c r="GD60" s="316"/>
      <c r="GE60" s="316"/>
      <c r="GF60" s="316"/>
      <c r="GG60" s="316"/>
      <c r="GH60" s="316"/>
      <c r="GI60" s="316"/>
      <c r="GJ60" s="316"/>
      <c r="GK60" s="316"/>
      <c r="GL60" s="316"/>
      <c r="GM60" s="316"/>
      <c r="GN60" s="316"/>
      <c r="GO60" s="316"/>
      <c r="GP60" s="316"/>
      <c r="GQ60" s="316"/>
      <c r="GR60" s="316"/>
      <c r="GS60" s="316"/>
      <c r="GT60" s="316"/>
      <c r="GU60" s="316"/>
      <c r="GV60" s="316"/>
      <c r="GW60" s="316"/>
      <c r="GX60" s="316"/>
      <c r="GY60" s="316"/>
      <c r="GZ60" s="316"/>
      <c r="HA60" s="316"/>
      <c r="HB60" s="316"/>
      <c r="HC60" s="316"/>
      <c r="HD60" s="316"/>
      <c r="HE60" s="316"/>
      <c r="HF60" s="316"/>
      <c r="HG60" s="316"/>
      <c r="HH60" s="316"/>
      <c r="HI60" s="316"/>
      <c r="HJ60" s="316"/>
      <c r="HK60" s="316"/>
      <c r="HL60" s="316"/>
      <c r="HM60" s="316"/>
      <c r="HN60" s="316"/>
      <c r="HO60" s="316"/>
      <c r="HP60" s="316"/>
      <c r="HQ60" s="316"/>
      <c r="HR60" s="316"/>
      <c r="HS60" s="316"/>
      <c r="HT60" s="316"/>
      <c r="HU60" s="316"/>
      <c r="HV60" s="316"/>
      <c r="HW60" s="316"/>
      <c r="HX60" s="316"/>
      <c r="HY60" s="316"/>
      <c r="HZ60" s="316"/>
      <c r="IA60" s="316"/>
      <c r="IB60" s="316"/>
      <c r="IC60" s="316"/>
      <c r="ID60" s="316"/>
      <c r="IE60" s="316"/>
      <c r="IF60" s="316"/>
      <c r="IG60" s="316"/>
      <c r="IH60" s="316"/>
      <c r="II60" s="316"/>
      <c r="IJ60" s="316"/>
      <c r="IK60" s="316"/>
      <c r="IL60" s="316"/>
      <c r="IM60" s="316"/>
      <c r="IN60" s="316"/>
      <c r="IO60" s="316"/>
      <c r="IP60" s="316"/>
      <c r="IQ60" s="316"/>
      <c r="IR60" s="316"/>
      <c r="IS60" s="316"/>
    </row>
    <row r="61" spans="1:253">
      <c r="A61" s="361"/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M61" s="316"/>
      <c r="BN61" s="316"/>
      <c r="BO61" s="316"/>
      <c r="BP61" s="316"/>
      <c r="BQ61" s="316"/>
      <c r="BR61" s="316"/>
      <c r="BS61" s="316"/>
      <c r="BT61" s="316"/>
      <c r="BU61" s="316"/>
      <c r="BV61" s="316"/>
      <c r="BW61" s="316"/>
      <c r="BX61" s="316"/>
      <c r="BY61" s="316"/>
      <c r="BZ61" s="316"/>
      <c r="CA61" s="316"/>
      <c r="CB61" s="316"/>
      <c r="CC61" s="316"/>
      <c r="CD61" s="316"/>
      <c r="CE61" s="316"/>
      <c r="CF61" s="316"/>
      <c r="CG61" s="316"/>
      <c r="CH61" s="316"/>
      <c r="CI61" s="316"/>
      <c r="CJ61" s="316"/>
      <c r="CK61" s="316"/>
      <c r="CL61" s="316"/>
      <c r="CM61" s="316"/>
      <c r="CN61" s="316"/>
      <c r="CO61" s="316"/>
      <c r="CP61" s="316"/>
      <c r="CQ61" s="316"/>
      <c r="CR61" s="316"/>
      <c r="CS61" s="316"/>
      <c r="CT61" s="316"/>
      <c r="CU61" s="316"/>
      <c r="CV61" s="316"/>
      <c r="CW61" s="316"/>
      <c r="CX61" s="316"/>
      <c r="CY61" s="316"/>
      <c r="CZ61" s="316"/>
      <c r="DA61" s="316"/>
      <c r="DB61" s="316"/>
      <c r="DC61" s="316"/>
      <c r="DD61" s="316"/>
      <c r="DE61" s="316"/>
      <c r="DF61" s="316"/>
      <c r="DG61" s="316"/>
      <c r="DH61" s="316"/>
      <c r="DI61" s="316"/>
      <c r="DJ61" s="316"/>
      <c r="DK61" s="316"/>
      <c r="DL61" s="316"/>
      <c r="DM61" s="316"/>
      <c r="DN61" s="316"/>
      <c r="DO61" s="316"/>
      <c r="DP61" s="316"/>
      <c r="DQ61" s="316"/>
      <c r="DR61" s="316"/>
      <c r="DS61" s="316"/>
      <c r="DT61" s="316"/>
      <c r="DU61" s="316"/>
      <c r="DV61" s="316"/>
      <c r="DW61" s="316"/>
      <c r="DX61" s="316"/>
      <c r="DY61" s="316"/>
      <c r="DZ61" s="316"/>
      <c r="EA61" s="316"/>
      <c r="EB61" s="316"/>
      <c r="EC61" s="316"/>
      <c r="ED61" s="316"/>
      <c r="EE61" s="316"/>
      <c r="EF61" s="316"/>
      <c r="EG61" s="316"/>
      <c r="EH61" s="316"/>
      <c r="EI61" s="316"/>
      <c r="EJ61" s="316"/>
      <c r="EK61" s="316"/>
      <c r="EL61" s="316"/>
      <c r="EM61" s="316"/>
      <c r="EN61" s="316"/>
      <c r="EO61" s="316"/>
      <c r="EP61" s="316"/>
      <c r="EQ61" s="316"/>
      <c r="ER61" s="316"/>
      <c r="ES61" s="316"/>
      <c r="ET61" s="316"/>
      <c r="EU61" s="316"/>
      <c r="EV61" s="316"/>
      <c r="EW61" s="316"/>
      <c r="EX61" s="316"/>
      <c r="EY61" s="316"/>
      <c r="EZ61" s="316"/>
      <c r="FA61" s="316"/>
      <c r="FB61" s="316"/>
      <c r="FC61" s="316"/>
      <c r="FD61" s="316"/>
      <c r="FE61" s="316"/>
      <c r="FF61" s="316"/>
      <c r="FG61" s="316"/>
      <c r="FH61" s="316"/>
      <c r="FI61" s="316"/>
      <c r="FJ61" s="316"/>
      <c r="FK61" s="316"/>
      <c r="FL61" s="316"/>
      <c r="FM61" s="316"/>
      <c r="FN61" s="316"/>
      <c r="FO61" s="316"/>
      <c r="FP61" s="316"/>
      <c r="FQ61" s="316"/>
      <c r="FR61" s="316"/>
      <c r="FS61" s="316"/>
      <c r="FT61" s="316"/>
      <c r="FU61" s="316"/>
      <c r="FV61" s="316"/>
      <c r="FW61" s="316"/>
      <c r="FX61" s="316"/>
      <c r="FY61" s="316"/>
      <c r="FZ61" s="316"/>
      <c r="GA61" s="316"/>
      <c r="GB61" s="316"/>
      <c r="GC61" s="316"/>
      <c r="GD61" s="316"/>
      <c r="GE61" s="316"/>
      <c r="GF61" s="316"/>
      <c r="GG61" s="316"/>
      <c r="GH61" s="316"/>
      <c r="GI61" s="316"/>
      <c r="GJ61" s="316"/>
      <c r="GK61" s="316"/>
      <c r="GL61" s="316"/>
      <c r="GM61" s="316"/>
      <c r="GN61" s="316"/>
      <c r="GO61" s="316"/>
      <c r="GP61" s="316"/>
      <c r="GQ61" s="316"/>
      <c r="GR61" s="316"/>
      <c r="GS61" s="316"/>
      <c r="GT61" s="316"/>
      <c r="GU61" s="316"/>
      <c r="GV61" s="316"/>
      <c r="GW61" s="316"/>
      <c r="GX61" s="316"/>
      <c r="GY61" s="316"/>
      <c r="GZ61" s="316"/>
      <c r="HA61" s="316"/>
      <c r="HB61" s="316"/>
      <c r="HC61" s="316"/>
      <c r="HD61" s="316"/>
      <c r="HE61" s="316"/>
      <c r="HF61" s="316"/>
      <c r="HG61" s="316"/>
      <c r="HH61" s="316"/>
      <c r="HI61" s="316"/>
      <c r="HJ61" s="316"/>
      <c r="HK61" s="316"/>
      <c r="HL61" s="316"/>
      <c r="HM61" s="316"/>
      <c r="HN61" s="316"/>
      <c r="HO61" s="316"/>
      <c r="HP61" s="316"/>
      <c r="HQ61" s="316"/>
      <c r="HR61" s="316"/>
      <c r="HS61" s="316"/>
      <c r="HT61" s="316"/>
      <c r="HU61" s="316"/>
      <c r="HV61" s="316"/>
      <c r="HW61" s="316"/>
      <c r="HX61" s="316"/>
      <c r="HY61" s="316"/>
      <c r="HZ61" s="316"/>
      <c r="IA61" s="316"/>
      <c r="IB61" s="316"/>
      <c r="IC61" s="316"/>
      <c r="ID61" s="316"/>
      <c r="IE61" s="316"/>
      <c r="IF61" s="316"/>
      <c r="IG61" s="316"/>
      <c r="IH61" s="316"/>
      <c r="II61" s="316"/>
      <c r="IJ61" s="316"/>
      <c r="IK61" s="316"/>
      <c r="IL61" s="316"/>
      <c r="IM61" s="316"/>
      <c r="IN61" s="316"/>
      <c r="IO61" s="316"/>
      <c r="IP61" s="316"/>
      <c r="IQ61" s="316"/>
      <c r="IR61" s="316"/>
      <c r="IS61" s="316"/>
    </row>
    <row r="62" spans="1:253">
      <c r="A62" s="361"/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M62" s="316"/>
      <c r="BN62" s="316"/>
      <c r="BO62" s="316"/>
      <c r="BP62" s="316"/>
      <c r="BQ62" s="316"/>
      <c r="BR62" s="316"/>
      <c r="BS62" s="316"/>
      <c r="BT62" s="316"/>
      <c r="BU62" s="316"/>
      <c r="BV62" s="316"/>
      <c r="BW62" s="316"/>
      <c r="BX62" s="316"/>
      <c r="BY62" s="316"/>
      <c r="BZ62" s="316"/>
      <c r="CA62" s="316"/>
      <c r="CB62" s="316"/>
      <c r="CC62" s="316"/>
      <c r="CD62" s="316"/>
      <c r="CE62" s="316"/>
      <c r="CF62" s="316"/>
      <c r="CG62" s="316"/>
      <c r="CH62" s="316"/>
      <c r="CI62" s="316"/>
      <c r="CJ62" s="316"/>
      <c r="CK62" s="316"/>
      <c r="CL62" s="316"/>
      <c r="CM62" s="316"/>
      <c r="CN62" s="316"/>
      <c r="CO62" s="316"/>
      <c r="CP62" s="316"/>
      <c r="CQ62" s="316"/>
      <c r="CR62" s="316"/>
      <c r="CS62" s="316"/>
      <c r="CT62" s="316"/>
      <c r="CU62" s="316"/>
      <c r="CV62" s="316"/>
      <c r="CW62" s="316"/>
      <c r="CX62" s="316"/>
      <c r="CY62" s="316"/>
      <c r="CZ62" s="316"/>
      <c r="DA62" s="316"/>
      <c r="DB62" s="316"/>
      <c r="DC62" s="316"/>
      <c r="DD62" s="316"/>
      <c r="DE62" s="316"/>
      <c r="DF62" s="316"/>
      <c r="DG62" s="316"/>
      <c r="DH62" s="316"/>
      <c r="DI62" s="316"/>
      <c r="DJ62" s="316"/>
      <c r="DK62" s="316"/>
      <c r="DL62" s="316"/>
      <c r="DM62" s="316"/>
      <c r="DN62" s="316"/>
      <c r="DO62" s="316"/>
      <c r="DP62" s="316"/>
      <c r="DQ62" s="316"/>
      <c r="DR62" s="316"/>
      <c r="DS62" s="316"/>
      <c r="DT62" s="316"/>
      <c r="DU62" s="316"/>
      <c r="DV62" s="316"/>
      <c r="DW62" s="316"/>
      <c r="DX62" s="316"/>
      <c r="DY62" s="316"/>
      <c r="DZ62" s="316"/>
      <c r="EA62" s="316"/>
      <c r="EB62" s="316"/>
      <c r="EC62" s="316"/>
      <c r="ED62" s="316"/>
      <c r="EE62" s="316"/>
      <c r="EF62" s="316"/>
      <c r="EG62" s="316"/>
      <c r="EH62" s="316"/>
      <c r="EI62" s="316"/>
      <c r="EJ62" s="316"/>
      <c r="EK62" s="316"/>
      <c r="EL62" s="316"/>
      <c r="EM62" s="316"/>
      <c r="EN62" s="316"/>
      <c r="EO62" s="316"/>
      <c r="EP62" s="316"/>
      <c r="EQ62" s="316"/>
      <c r="ER62" s="316"/>
      <c r="ES62" s="316"/>
      <c r="ET62" s="316"/>
      <c r="EU62" s="316"/>
      <c r="EV62" s="316"/>
      <c r="EW62" s="316"/>
      <c r="EX62" s="316"/>
      <c r="EY62" s="316"/>
      <c r="EZ62" s="316"/>
      <c r="FA62" s="316"/>
      <c r="FB62" s="316"/>
      <c r="FC62" s="316"/>
      <c r="FD62" s="316"/>
      <c r="FE62" s="316"/>
      <c r="FF62" s="316"/>
      <c r="FG62" s="316"/>
      <c r="FH62" s="316"/>
      <c r="FI62" s="316"/>
      <c r="FJ62" s="316"/>
      <c r="FK62" s="316"/>
      <c r="FL62" s="316"/>
      <c r="FM62" s="316"/>
      <c r="FN62" s="316"/>
      <c r="FO62" s="316"/>
      <c r="FP62" s="316"/>
      <c r="FQ62" s="316"/>
      <c r="FR62" s="316"/>
      <c r="FS62" s="316"/>
      <c r="FT62" s="316"/>
      <c r="FU62" s="316"/>
      <c r="FV62" s="316"/>
      <c r="FW62" s="316"/>
      <c r="FX62" s="316"/>
      <c r="FY62" s="316"/>
      <c r="FZ62" s="316"/>
      <c r="GA62" s="316"/>
      <c r="GB62" s="316"/>
      <c r="GC62" s="316"/>
      <c r="GD62" s="316"/>
      <c r="GE62" s="316"/>
      <c r="GF62" s="316"/>
      <c r="GG62" s="316"/>
      <c r="GH62" s="316"/>
      <c r="GI62" s="316"/>
      <c r="GJ62" s="316"/>
      <c r="GK62" s="316"/>
      <c r="GL62" s="316"/>
      <c r="GM62" s="316"/>
      <c r="GN62" s="316"/>
      <c r="GO62" s="316"/>
      <c r="GP62" s="316"/>
      <c r="GQ62" s="316"/>
      <c r="GR62" s="316"/>
      <c r="GS62" s="316"/>
      <c r="GT62" s="316"/>
      <c r="GU62" s="316"/>
      <c r="GV62" s="316"/>
      <c r="GW62" s="316"/>
      <c r="GX62" s="316"/>
      <c r="GY62" s="316"/>
      <c r="GZ62" s="316"/>
      <c r="HA62" s="316"/>
      <c r="HB62" s="316"/>
      <c r="HC62" s="316"/>
      <c r="HD62" s="316"/>
      <c r="HE62" s="316"/>
      <c r="HF62" s="316"/>
      <c r="HG62" s="316"/>
      <c r="HH62" s="316"/>
      <c r="HI62" s="316"/>
      <c r="HJ62" s="316"/>
      <c r="HK62" s="316"/>
      <c r="HL62" s="316"/>
      <c r="HM62" s="316"/>
      <c r="HN62" s="316"/>
      <c r="HO62" s="316"/>
      <c r="HP62" s="316"/>
      <c r="HQ62" s="316"/>
      <c r="HR62" s="316"/>
      <c r="HS62" s="316"/>
      <c r="HT62" s="316"/>
      <c r="HU62" s="316"/>
      <c r="HV62" s="316"/>
      <c r="HW62" s="316"/>
      <c r="HX62" s="316"/>
      <c r="HY62" s="316"/>
      <c r="HZ62" s="316"/>
      <c r="IA62" s="316"/>
      <c r="IB62" s="316"/>
      <c r="IC62" s="316"/>
      <c r="ID62" s="316"/>
      <c r="IE62" s="316"/>
      <c r="IF62" s="316"/>
      <c r="IG62" s="316"/>
      <c r="IH62" s="316"/>
      <c r="II62" s="316"/>
      <c r="IJ62" s="316"/>
      <c r="IK62" s="316"/>
      <c r="IL62" s="316"/>
      <c r="IM62" s="316"/>
      <c r="IN62" s="316"/>
      <c r="IO62" s="316"/>
      <c r="IP62" s="316"/>
      <c r="IQ62" s="316"/>
      <c r="IR62" s="316"/>
      <c r="IS62" s="316"/>
    </row>
    <row r="63" spans="1:253">
      <c r="A63" s="361"/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M63" s="316"/>
      <c r="BN63" s="316"/>
      <c r="BO63" s="316"/>
      <c r="BP63" s="316"/>
      <c r="BQ63" s="316"/>
      <c r="BR63" s="316"/>
      <c r="BS63" s="316"/>
      <c r="BT63" s="316"/>
      <c r="BU63" s="316"/>
      <c r="BV63" s="316"/>
      <c r="BW63" s="316"/>
      <c r="BX63" s="316"/>
      <c r="BY63" s="316"/>
      <c r="BZ63" s="316"/>
      <c r="CA63" s="316"/>
      <c r="CB63" s="316"/>
      <c r="CC63" s="316"/>
      <c r="CD63" s="316"/>
      <c r="CE63" s="316"/>
      <c r="CF63" s="316"/>
      <c r="CG63" s="316"/>
      <c r="CH63" s="316"/>
      <c r="CI63" s="316"/>
      <c r="CJ63" s="316"/>
      <c r="CK63" s="316"/>
      <c r="CL63" s="316"/>
      <c r="CM63" s="316"/>
      <c r="CN63" s="316"/>
      <c r="CO63" s="316"/>
      <c r="CP63" s="316"/>
      <c r="CQ63" s="316"/>
      <c r="CR63" s="316"/>
      <c r="CS63" s="316"/>
      <c r="CT63" s="316"/>
      <c r="CU63" s="316"/>
      <c r="CV63" s="316"/>
      <c r="CW63" s="316"/>
      <c r="CX63" s="316"/>
      <c r="CY63" s="316"/>
      <c r="CZ63" s="316"/>
      <c r="DA63" s="316"/>
      <c r="DB63" s="316"/>
      <c r="DC63" s="316"/>
      <c r="DD63" s="316"/>
      <c r="DE63" s="316"/>
      <c r="DF63" s="316"/>
      <c r="DG63" s="316"/>
      <c r="DH63" s="316"/>
      <c r="DI63" s="316"/>
      <c r="DJ63" s="316"/>
      <c r="DK63" s="316"/>
      <c r="DL63" s="316"/>
      <c r="DM63" s="316"/>
      <c r="DN63" s="316"/>
      <c r="DO63" s="316"/>
      <c r="DP63" s="316"/>
      <c r="DQ63" s="316"/>
      <c r="DR63" s="316"/>
      <c r="DS63" s="316"/>
      <c r="DT63" s="316"/>
      <c r="DU63" s="316"/>
      <c r="DV63" s="316"/>
      <c r="DW63" s="316"/>
      <c r="DX63" s="316"/>
      <c r="DY63" s="316"/>
      <c r="DZ63" s="316"/>
      <c r="EA63" s="316"/>
      <c r="EB63" s="316"/>
      <c r="EC63" s="316"/>
      <c r="ED63" s="316"/>
      <c r="EE63" s="316"/>
      <c r="EF63" s="316"/>
      <c r="EG63" s="316"/>
      <c r="EH63" s="316"/>
      <c r="EI63" s="316"/>
      <c r="EJ63" s="316"/>
      <c r="EK63" s="316"/>
      <c r="EL63" s="316"/>
      <c r="EM63" s="316"/>
      <c r="EN63" s="316"/>
      <c r="EO63" s="316"/>
      <c r="EP63" s="316"/>
      <c r="EQ63" s="316"/>
      <c r="ER63" s="316"/>
      <c r="ES63" s="316"/>
      <c r="ET63" s="316"/>
      <c r="EU63" s="316"/>
      <c r="EV63" s="316"/>
      <c r="EW63" s="316"/>
      <c r="EX63" s="316"/>
      <c r="EY63" s="316"/>
      <c r="EZ63" s="316"/>
      <c r="FA63" s="316"/>
      <c r="FB63" s="316"/>
      <c r="FC63" s="316"/>
      <c r="FD63" s="316"/>
      <c r="FE63" s="316"/>
      <c r="FF63" s="316"/>
      <c r="FG63" s="316"/>
      <c r="FH63" s="316"/>
      <c r="FI63" s="316"/>
      <c r="FJ63" s="316"/>
      <c r="FK63" s="316"/>
      <c r="FL63" s="316"/>
      <c r="FM63" s="316"/>
      <c r="FN63" s="316"/>
      <c r="FO63" s="316"/>
      <c r="FP63" s="316"/>
      <c r="FQ63" s="316"/>
      <c r="FR63" s="316"/>
      <c r="FS63" s="316"/>
      <c r="FT63" s="316"/>
      <c r="FU63" s="316"/>
      <c r="FV63" s="316"/>
      <c r="FW63" s="316"/>
      <c r="FX63" s="316"/>
      <c r="FY63" s="316"/>
      <c r="FZ63" s="316"/>
      <c r="GA63" s="316"/>
      <c r="GB63" s="316"/>
      <c r="GC63" s="316"/>
      <c r="GD63" s="316"/>
      <c r="GE63" s="316"/>
      <c r="GF63" s="316"/>
      <c r="GG63" s="316"/>
      <c r="GH63" s="316"/>
      <c r="GI63" s="316"/>
      <c r="GJ63" s="316"/>
      <c r="GK63" s="316"/>
      <c r="GL63" s="316"/>
      <c r="GM63" s="316"/>
      <c r="GN63" s="316"/>
      <c r="GO63" s="316"/>
      <c r="GP63" s="316"/>
      <c r="GQ63" s="316"/>
      <c r="GR63" s="316"/>
      <c r="GS63" s="316"/>
      <c r="GT63" s="316"/>
      <c r="GU63" s="316"/>
      <c r="GV63" s="316"/>
      <c r="GW63" s="316"/>
      <c r="GX63" s="316"/>
      <c r="GY63" s="316"/>
      <c r="GZ63" s="316"/>
      <c r="HA63" s="316"/>
      <c r="HB63" s="316"/>
      <c r="HC63" s="316"/>
      <c r="HD63" s="316"/>
      <c r="HE63" s="316"/>
      <c r="HF63" s="316"/>
      <c r="HG63" s="316"/>
      <c r="HH63" s="316"/>
      <c r="HI63" s="316"/>
      <c r="HJ63" s="316"/>
      <c r="HK63" s="316"/>
      <c r="HL63" s="316"/>
      <c r="HM63" s="316"/>
      <c r="HN63" s="316"/>
      <c r="HO63" s="316"/>
      <c r="HP63" s="316"/>
      <c r="HQ63" s="316"/>
      <c r="HR63" s="316"/>
      <c r="HS63" s="316"/>
      <c r="HT63" s="316"/>
      <c r="HU63" s="316"/>
      <c r="HV63" s="316"/>
      <c r="HW63" s="316"/>
      <c r="HX63" s="316"/>
      <c r="HY63" s="316"/>
      <c r="HZ63" s="316"/>
      <c r="IA63" s="316"/>
      <c r="IB63" s="316"/>
      <c r="IC63" s="316"/>
      <c r="ID63" s="316"/>
      <c r="IE63" s="316"/>
      <c r="IF63" s="316"/>
      <c r="IG63" s="316"/>
      <c r="IH63" s="316"/>
      <c r="II63" s="316"/>
      <c r="IJ63" s="316"/>
      <c r="IK63" s="316"/>
      <c r="IL63" s="316"/>
      <c r="IM63" s="316"/>
      <c r="IN63" s="316"/>
      <c r="IO63" s="316"/>
      <c r="IP63" s="316"/>
      <c r="IQ63" s="316"/>
      <c r="IR63" s="316"/>
      <c r="IS63" s="316"/>
    </row>
    <row r="64" spans="1:253">
      <c r="A64" s="361"/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C64" s="316"/>
      <c r="BD64" s="316"/>
      <c r="BE64" s="316"/>
      <c r="BF64" s="316"/>
      <c r="BG64" s="316"/>
      <c r="BH64" s="316"/>
      <c r="BI64" s="316"/>
      <c r="BJ64" s="316"/>
      <c r="BK64" s="316"/>
      <c r="BL64" s="316"/>
      <c r="BM64" s="316"/>
      <c r="BN64" s="316"/>
      <c r="BO64" s="316"/>
      <c r="BP64" s="316"/>
      <c r="BQ64" s="316"/>
      <c r="BR64" s="316"/>
      <c r="BS64" s="316"/>
      <c r="BT64" s="316"/>
      <c r="BU64" s="316"/>
      <c r="BV64" s="316"/>
      <c r="BW64" s="316"/>
      <c r="BX64" s="316"/>
      <c r="BY64" s="316"/>
      <c r="BZ64" s="316"/>
      <c r="CA64" s="316"/>
      <c r="CB64" s="316"/>
      <c r="CC64" s="316"/>
      <c r="CD64" s="316"/>
      <c r="CE64" s="316"/>
      <c r="CF64" s="316"/>
      <c r="CG64" s="316"/>
      <c r="CH64" s="316"/>
      <c r="CI64" s="316"/>
      <c r="CJ64" s="316"/>
      <c r="CK64" s="316"/>
      <c r="CL64" s="316"/>
      <c r="CM64" s="316"/>
      <c r="CN64" s="316"/>
      <c r="CO64" s="316"/>
      <c r="CP64" s="316"/>
      <c r="CQ64" s="316"/>
      <c r="CR64" s="316"/>
      <c r="CS64" s="316"/>
      <c r="CT64" s="316"/>
      <c r="CU64" s="316"/>
      <c r="CV64" s="316"/>
      <c r="CW64" s="316"/>
      <c r="CX64" s="316"/>
      <c r="CY64" s="316"/>
      <c r="CZ64" s="316"/>
      <c r="DA64" s="316"/>
      <c r="DB64" s="316"/>
      <c r="DC64" s="316"/>
      <c r="DD64" s="316"/>
      <c r="DE64" s="316"/>
      <c r="DF64" s="316"/>
      <c r="DG64" s="316"/>
      <c r="DH64" s="316"/>
      <c r="DI64" s="316"/>
      <c r="DJ64" s="316"/>
      <c r="DK64" s="316"/>
      <c r="DL64" s="316"/>
      <c r="DM64" s="316"/>
      <c r="DN64" s="316"/>
      <c r="DO64" s="316"/>
      <c r="DP64" s="316"/>
      <c r="DQ64" s="316"/>
      <c r="DR64" s="316"/>
      <c r="DS64" s="316"/>
      <c r="DT64" s="316"/>
      <c r="DU64" s="316"/>
      <c r="DV64" s="316"/>
      <c r="DW64" s="316"/>
      <c r="DX64" s="316"/>
      <c r="DY64" s="316"/>
      <c r="DZ64" s="316"/>
      <c r="EA64" s="316"/>
      <c r="EB64" s="316"/>
      <c r="EC64" s="316"/>
      <c r="ED64" s="316"/>
      <c r="EE64" s="316"/>
      <c r="EF64" s="316"/>
      <c r="EG64" s="316"/>
      <c r="EH64" s="316"/>
      <c r="EI64" s="316"/>
      <c r="EJ64" s="316"/>
      <c r="EK64" s="316"/>
      <c r="EL64" s="316"/>
      <c r="EM64" s="316"/>
      <c r="EN64" s="316"/>
      <c r="EO64" s="316"/>
      <c r="EP64" s="316"/>
      <c r="EQ64" s="316"/>
      <c r="ER64" s="316"/>
      <c r="ES64" s="316"/>
      <c r="ET64" s="316"/>
      <c r="EU64" s="316"/>
      <c r="EV64" s="316"/>
      <c r="EW64" s="316"/>
      <c r="EX64" s="316"/>
      <c r="EY64" s="316"/>
      <c r="EZ64" s="316"/>
      <c r="FA64" s="316"/>
      <c r="FB64" s="316"/>
      <c r="FC64" s="316"/>
      <c r="FD64" s="316"/>
      <c r="FE64" s="316"/>
      <c r="FF64" s="316"/>
      <c r="FG64" s="316"/>
      <c r="FH64" s="316"/>
      <c r="FI64" s="316"/>
      <c r="FJ64" s="316"/>
      <c r="FK64" s="316"/>
      <c r="FL64" s="316"/>
      <c r="FM64" s="316"/>
      <c r="FN64" s="316"/>
      <c r="FO64" s="316"/>
      <c r="FP64" s="316"/>
      <c r="FQ64" s="316"/>
      <c r="FR64" s="316"/>
      <c r="FS64" s="316"/>
      <c r="FT64" s="316"/>
      <c r="FU64" s="316"/>
      <c r="FV64" s="316"/>
      <c r="FW64" s="316"/>
      <c r="FX64" s="316"/>
      <c r="FY64" s="316"/>
      <c r="FZ64" s="316"/>
      <c r="GA64" s="316"/>
      <c r="GB64" s="316"/>
      <c r="GC64" s="316"/>
      <c r="GD64" s="316"/>
      <c r="GE64" s="316"/>
      <c r="GF64" s="316"/>
      <c r="GG64" s="316"/>
      <c r="GH64" s="316"/>
      <c r="GI64" s="316"/>
      <c r="GJ64" s="316"/>
      <c r="GK64" s="316"/>
      <c r="GL64" s="316"/>
      <c r="GM64" s="316"/>
      <c r="GN64" s="316"/>
      <c r="GO64" s="316"/>
      <c r="GP64" s="316"/>
      <c r="GQ64" s="316"/>
      <c r="GR64" s="316"/>
      <c r="GS64" s="316"/>
      <c r="GT64" s="316"/>
      <c r="GU64" s="316"/>
      <c r="GV64" s="316"/>
      <c r="GW64" s="316"/>
      <c r="GX64" s="316"/>
      <c r="GY64" s="316"/>
      <c r="GZ64" s="316"/>
      <c r="HA64" s="316"/>
      <c r="HB64" s="316"/>
      <c r="HC64" s="316"/>
      <c r="HD64" s="316"/>
      <c r="HE64" s="316"/>
      <c r="HF64" s="316"/>
      <c r="HG64" s="316"/>
      <c r="HH64" s="316"/>
      <c r="HI64" s="316"/>
      <c r="HJ64" s="316"/>
      <c r="HK64" s="316"/>
      <c r="HL64" s="316"/>
      <c r="HM64" s="316"/>
      <c r="HN64" s="316"/>
      <c r="HO64" s="316"/>
      <c r="HP64" s="316"/>
      <c r="HQ64" s="316"/>
      <c r="HR64" s="316"/>
      <c r="HS64" s="316"/>
      <c r="HT64" s="316"/>
      <c r="HU64" s="316"/>
      <c r="HV64" s="316"/>
      <c r="HW64" s="316"/>
      <c r="HX64" s="316"/>
      <c r="HY64" s="316"/>
      <c r="HZ64" s="316"/>
      <c r="IA64" s="316"/>
      <c r="IB64" s="316"/>
      <c r="IC64" s="316"/>
      <c r="ID64" s="316"/>
      <c r="IE64" s="316"/>
      <c r="IF64" s="316"/>
      <c r="IG64" s="316"/>
      <c r="IH64" s="316"/>
      <c r="II64" s="316"/>
      <c r="IJ64" s="316"/>
      <c r="IK64" s="316"/>
      <c r="IL64" s="316"/>
      <c r="IM64" s="316"/>
      <c r="IN64" s="316"/>
      <c r="IO64" s="316"/>
      <c r="IP64" s="316"/>
      <c r="IQ64" s="316"/>
      <c r="IR64" s="316"/>
      <c r="IS64" s="316"/>
    </row>
    <row r="65" spans="1:253">
      <c r="A65" s="361"/>
      <c r="B65" s="316"/>
      <c r="C65" s="316"/>
      <c r="D65" s="316"/>
      <c r="E65" s="316"/>
      <c r="F65" s="316"/>
      <c r="G65" s="316"/>
      <c r="H65" s="316"/>
      <c r="I65" s="316"/>
      <c r="J65" s="316"/>
      <c r="K65" s="316"/>
      <c r="L65" s="316"/>
      <c r="M65" s="316"/>
      <c r="N65" s="316"/>
      <c r="O65" s="316"/>
      <c r="P65" s="316"/>
      <c r="Q65" s="316"/>
      <c r="R65" s="316"/>
      <c r="S65" s="316"/>
      <c r="T65" s="316"/>
      <c r="U65" s="316"/>
      <c r="V65" s="316"/>
      <c r="W65" s="316"/>
      <c r="X65" s="316"/>
      <c r="Y65" s="316"/>
      <c r="Z65" s="316"/>
      <c r="AA65" s="316"/>
      <c r="AB65" s="316"/>
      <c r="AC65" s="316"/>
      <c r="AD65" s="316"/>
      <c r="AE65" s="316"/>
      <c r="AF65" s="316"/>
      <c r="AG65" s="316"/>
      <c r="AH65" s="316"/>
      <c r="AI65" s="316"/>
      <c r="AJ65" s="316"/>
      <c r="AK65" s="316"/>
      <c r="AL65" s="316"/>
      <c r="AM65" s="316"/>
      <c r="AN65" s="316"/>
      <c r="AO65" s="316"/>
      <c r="AP65" s="316"/>
      <c r="AQ65" s="316"/>
      <c r="AR65" s="316"/>
      <c r="AS65" s="316"/>
      <c r="AT65" s="316"/>
      <c r="AU65" s="316"/>
      <c r="AV65" s="316"/>
      <c r="AW65" s="316"/>
      <c r="AX65" s="316"/>
      <c r="AY65" s="316"/>
      <c r="AZ65" s="316"/>
      <c r="BA65" s="316"/>
      <c r="BB65" s="316"/>
      <c r="BC65" s="316"/>
      <c r="BD65" s="316"/>
      <c r="BE65" s="316"/>
      <c r="BF65" s="316"/>
      <c r="BG65" s="316"/>
      <c r="BH65" s="316"/>
      <c r="BI65" s="316"/>
      <c r="BJ65" s="316"/>
      <c r="BK65" s="316"/>
      <c r="BL65" s="316"/>
      <c r="BM65" s="316"/>
      <c r="BN65" s="316"/>
      <c r="BO65" s="316"/>
      <c r="BP65" s="316"/>
      <c r="BQ65" s="316"/>
      <c r="BR65" s="316"/>
      <c r="BS65" s="316"/>
      <c r="BT65" s="316"/>
      <c r="BU65" s="316"/>
      <c r="BV65" s="316"/>
      <c r="BW65" s="316"/>
      <c r="BX65" s="316"/>
      <c r="BY65" s="316"/>
      <c r="BZ65" s="316"/>
      <c r="CA65" s="316"/>
      <c r="CB65" s="316"/>
      <c r="CC65" s="316"/>
      <c r="CD65" s="316"/>
      <c r="CE65" s="316"/>
      <c r="CF65" s="316"/>
      <c r="CG65" s="316"/>
      <c r="CH65" s="316"/>
      <c r="CI65" s="316"/>
      <c r="CJ65" s="316"/>
      <c r="CK65" s="316"/>
      <c r="CL65" s="316"/>
      <c r="CM65" s="316"/>
      <c r="CN65" s="316"/>
      <c r="CO65" s="316"/>
      <c r="CP65" s="316"/>
      <c r="CQ65" s="316"/>
      <c r="CR65" s="316"/>
      <c r="CS65" s="316"/>
      <c r="CT65" s="316"/>
      <c r="CU65" s="316"/>
      <c r="CV65" s="316"/>
      <c r="CW65" s="316"/>
      <c r="CX65" s="316"/>
      <c r="CY65" s="316"/>
      <c r="CZ65" s="316"/>
      <c r="DA65" s="316"/>
      <c r="DB65" s="316"/>
      <c r="DC65" s="316"/>
      <c r="DD65" s="316"/>
      <c r="DE65" s="316"/>
      <c r="DF65" s="316"/>
      <c r="DG65" s="316"/>
      <c r="DH65" s="316"/>
      <c r="DI65" s="316"/>
      <c r="DJ65" s="316"/>
      <c r="DK65" s="316"/>
      <c r="DL65" s="316"/>
      <c r="DM65" s="316"/>
      <c r="DN65" s="316"/>
      <c r="DO65" s="316"/>
      <c r="DP65" s="316"/>
      <c r="DQ65" s="316"/>
      <c r="DR65" s="316"/>
      <c r="DS65" s="316"/>
      <c r="DT65" s="316"/>
      <c r="DU65" s="316"/>
      <c r="DV65" s="316"/>
      <c r="DW65" s="316"/>
      <c r="DX65" s="316"/>
      <c r="DY65" s="316"/>
      <c r="DZ65" s="316"/>
      <c r="EA65" s="316"/>
      <c r="EB65" s="316"/>
      <c r="EC65" s="316"/>
      <c r="ED65" s="316"/>
      <c r="EE65" s="316"/>
      <c r="EF65" s="316"/>
      <c r="EG65" s="316"/>
      <c r="EH65" s="316"/>
      <c r="EI65" s="316"/>
      <c r="EJ65" s="316"/>
      <c r="EK65" s="316"/>
      <c r="EL65" s="316"/>
      <c r="EM65" s="316"/>
      <c r="EN65" s="316"/>
      <c r="EO65" s="316"/>
      <c r="EP65" s="316"/>
      <c r="EQ65" s="316"/>
      <c r="ER65" s="316"/>
      <c r="ES65" s="316"/>
      <c r="ET65" s="316"/>
      <c r="EU65" s="316"/>
      <c r="EV65" s="316"/>
      <c r="EW65" s="316"/>
      <c r="EX65" s="316"/>
      <c r="EY65" s="316"/>
      <c r="EZ65" s="316"/>
      <c r="FA65" s="316"/>
      <c r="FB65" s="316"/>
      <c r="FC65" s="316"/>
      <c r="FD65" s="316"/>
      <c r="FE65" s="316"/>
      <c r="FF65" s="316"/>
      <c r="FG65" s="316"/>
      <c r="FH65" s="316"/>
      <c r="FI65" s="316"/>
      <c r="FJ65" s="316"/>
      <c r="FK65" s="316"/>
      <c r="FL65" s="316"/>
      <c r="FM65" s="316"/>
      <c r="FN65" s="316"/>
      <c r="FO65" s="316"/>
      <c r="FP65" s="316"/>
      <c r="FQ65" s="316"/>
      <c r="FR65" s="316"/>
      <c r="FS65" s="316"/>
      <c r="FT65" s="316"/>
      <c r="FU65" s="316"/>
      <c r="FV65" s="316"/>
      <c r="FW65" s="316"/>
      <c r="FX65" s="316"/>
      <c r="FY65" s="316"/>
      <c r="FZ65" s="316"/>
      <c r="GA65" s="316"/>
      <c r="GB65" s="316"/>
      <c r="GC65" s="316"/>
      <c r="GD65" s="316"/>
      <c r="GE65" s="316"/>
      <c r="GF65" s="316"/>
      <c r="GG65" s="316"/>
      <c r="GH65" s="316"/>
      <c r="GI65" s="316"/>
      <c r="GJ65" s="316"/>
      <c r="GK65" s="316"/>
      <c r="GL65" s="316"/>
      <c r="GM65" s="316"/>
      <c r="GN65" s="316"/>
      <c r="GO65" s="316"/>
      <c r="GP65" s="316"/>
      <c r="GQ65" s="316"/>
      <c r="GR65" s="316"/>
      <c r="GS65" s="316"/>
      <c r="GT65" s="316"/>
      <c r="GU65" s="316"/>
      <c r="GV65" s="316"/>
      <c r="GW65" s="316"/>
      <c r="GX65" s="316"/>
      <c r="GY65" s="316"/>
      <c r="GZ65" s="316"/>
      <c r="HA65" s="316"/>
      <c r="HB65" s="316"/>
      <c r="HC65" s="316"/>
      <c r="HD65" s="316"/>
      <c r="HE65" s="316"/>
      <c r="HF65" s="316"/>
      <c r="HG65" s="316"/>
      <c r="HH65" s="316"/>
      <c r="HI65" s="316"/>
      <c r="HJ65" s="316"/>
      <c r="HK65" s="316"/>
      <c r="HL65" s="316"/>
      <c r="HM65" s="316"/>
      <c r="HN65" s="316"/>
      <c r="HO65" s="316"/>
      <c r="HP65" s="316"/>
      <c r="HQ65" s="316"/>
      <c r="HR65" s="316"/>
      <c r="HS65" s="316"/>
      <c r="HT65" s="316"/>
      <c r="HU65" s="316"/>
      <c r="HV65" s="316"/>
      <c r="HW65" s="316"/>
      <c r="HX65" s="316"/>
      <c r="HY65" s="316"/>
      <c r="HZ65" s="316"/>
      <c r="IA65" s="316"/>
      <c r="IB65" s="316"/>
      <c r="IC65" s="316"/>
      <c r="ID65" s="316"/>
      <c r="IE65" s="316"/>
      <c r="IF65" s="316"/>
      <c r="IG65" s="316"/>
      <c r="IH65" s="316"/>
      <c r="II65" s="316"/>
      <c r="IJ65" s="316"/>
      <c r="IK65" s="316"/>
      <c r="IL65" s="316"/>
      <c r="IM65" s="316"/>
      <c r="IN65" s="316"/>
      <c r="IO65" s="316"/>
      <c r="IP65" s="316"/>
      <c r="IQ65" s="316"/>
      <c r="IR65" s="316"/>
      <c r="IS65" s="316"/>
    </row>
    <row r="66" spans="1:253">
      <c r="A66" s="361"/>
      <c r="B66" s="316"/>
      <c r="C66" s="316"/>
      <c r="D66" s="316"/>
      <c r="E66" s="316"/>
      <c r="F66" s="316"/>
      <c r="G66" s="316"/>
      <c r="H66" s="316"/>
      <c r="I66" s="316"/>
      <c r="J66" s="316"/>
      <c r="K66" s="316"/>
      <c r="L66" s="316"/>
      <c r="M66" s="316"/>
      <c r="N66" s="316"/>
      <c r="O66" s="316"/>
      <c r="P66" s="316"/>
      <c r="Q66" s="316"/>
      <c r="R66" s="316"/>
      <c r="S66" s="316"/>
      <c r="T66" s="316"/>
      <c r="U66" s="316"/>
      <c r="V66" s="316"/>
      <c r="W66" s="316"/>
      <c r="X66" s="316"/>
      <c r="Y66" s="316"/>
      <c r="Z66" s="316"/>
      <c r="AA66" s="316"/>
      <c r="AB66" s="316"/>
      <c r="AC66" s="316"/>
      <c r="AD66" s="316"/>
      <c r="AE66" s="316"/>
      <c r="AF66" s="316"/>
      <c r="AG66" s="316"/>
      <c r="AH66" s="316"/>
      <c r="AI66" s="316"/>
      <c r="AJ66" s="316"/>
      <c r="AK66" s="316"/>
      <c r="AL66" s="316"/>
      <c r="AM66" s="316"/>
      <c r="AN66" s="316"/>
      <c r="AO66" s="316"/>
      <c r="AP66" s="316"/>
      <c r="AQ66" s="316"/>
      <c r="AR66" s="316"/>
      <c r="AS66" s="316"/>
      <c r="AT66" s="316"/>
      <c r="AU66" s="316"/>
      <c r="AV66" s="316"/>
      <c r="AW66" s="316"/>
      <c r="AX66" s="316"/>
      <c r="AY66" s="316"/>
      <c r="AZ66" s="316"/>
      <c r="BA66" s="316"/>
      <c r="BB66" s="316"/>
      <c r="BC66" s="316"/>
      <c r="BD66" s="316"/>
      <c r="BE66" s="316"/>
      <c r="BF66" s="316"/>
      <c r="BG66" s="316"/>
      <c r="BH66" s="316"/>
      <c r="BI66" s="316"/>
      <c r="BJ66" s="316"/>
      <c r="BK66" s="316"/>
      <c r="BL66" s="316"/>
      <c r="BM66" s="316"/>
      <c r="BN66" s="316"/>
      <c r="BO66" s="316"/>
      <c r="BP66" s="316"/>
      <c r="BQ66" s="316"/>
      <c r="BR66" s="316"/>
      <c r="BS66" s="316"/>
      <c r="BT66" s="316"/>
      <c r="BU66" s="316"/>
      <c r="BV66" s="316"/>
      <c r="BW66" s="316"/>
      <c r="BX66" s="316"/>
      <c r="BY66" s="316"/>
      <c r="BZ66" s="316"/>
      <c r="CA66" s="316"/>
      <c r="CB66" s="316"/>
      <c r="CC66" s="316"/>
      <c r="CD66" s="316"/>
      <c r="CE66" s="316"/>
      <c r="CF66" s="316"/>
      <c r="CG66" s="316"/>
      <c r="CH66" s="316"/>
      <c r="CI66" s="316"/>
      <c r="CJ66" s="316"/>
      <c r="CK66" s="316"/>
      <c r="CL66" s="316"/>
      <c r="CM66" s="316"/>
      <c r="CN66" s="316"/>
      <c r="CO66" s="316"/>
      <c r="CP66" s="316"/>
      <c r="CQ66" s="316"/>
      <c r="CR66" s="316"/>
      <c r="CS66" s="316"/>
      <c r="CT66" s="316"/>
      <c r="CU66" s="316"/>
      <c r="CV66" s="316"/>
      <c r="CW66" s="316"/>
      <c r="CX66" s="316"/>
      <c r="CY66" s="316"/>
      <c r="CZ66" s="316"/>
      <c r="DA66" s="316"/>
      <c r="DB66" s="316"/>
      <c r="DC66" s="316"/>
      <c r="DD66" s="316"/>
      <c r="DE66" s="316"/>
      <c r="DF66" s="316"/>
      <c r="DG66" s="316"/>
      <c r="DH66" s="316"/>
      <c r="DI66" s="316"/>
      <c r="DJ66" s="316"/>
      <c r="DK66" s="316"/>
      <c r="DL66" s="316"/>
      <c r="DM66" s="316"/>
      <c r="DN66" s="316"/>
      <c r="DO66" s="316"/>
      <c r="DP66" s="316"/>
      <c r="DQ66" s="316"/>
      <c r="DR66" s="316"/>
      <c r="DS66" s="316"/>
      <c r="DT66" s="316"/>
      <c r="DU66" s="316"/>
      <c r="DV66" s="316"/>
      <c r="DW66" s="316"/>
      <c r="DX66" s="316"/>
      <c r="DY66" s="316"/>
      <c r="DZ66" s="316"/>
      <c r="EA66" s="316"/>
      <c r="EB66" s="316"/>
      <c r="EC66" s="316"/>
      <c r="ED66" s="316"/>
      <c r="EE66" s="316"/>
      <c r="EF66" s="316"/>
      <c r="EG66" s="316"/>
      <c r="EH66" s="316"/>
      <c r="EI66" s="316"/>
      <c r="EJ66" s="316"/>
      <c r="EK66" s="316"/>
      <c r="EL66" s="316"/>
      <c r="EM66" s="316"/>
      <c r="EN66" s="316"/>
      <c r="EO66" s="316"/>
      <c r="EP66" s="316"/>
      <c r="EQ66" s="316"/>
      <c r="ER66" s="316"/>
      <c r="ES66" s="316"/>
      <c r="ET66" s="316"/>
      <c r="EU66" s="316"/>
      <c r="EV66" s="316"/>
      <c r="EW66" s="316"/>
      <c r="EX66" s="316"/>
      <c r="EY66" s="316"/>
      <c r="EZ66" s="316"/>
      <c r="FA66" s="316"/>
      <c r="FB66" s="316"/>
      <c r="FC66" s="316"/>
      <c r="FD66" s="316"/>
      <c r="FE66" s="316"/>
      <c r="FF66" s="316"/>
      <c r="FG66" s="316"/>
      <c r="FH66" s="316"/>
      <c r="FI66" s="316"/>
      <c r="FJ66" s="316"/>
      <c r="FK66" s="316"/>
      <c r="FL66" s="316"/>
      <c r="FM66" s="316"/>
      <c r="FN66" s="316"/>
      <c r="FO66" s="316"/>
      <c r="FP66" s="316"/>
      <c r="FQ66" s="316"/>
      <c r="FR66" s="316"/>
      <c r="FS66" s="316"/>
      <c r="FT66" s="316"/>
      <c r="FU66" s="316"/>
      <c r="FV66" s="316"/>
      <c r="FW66" s="316"/>
      <c r="FX66" s="316"/>
      <c r="FY66" s="316"/>
      <c r="FZ66" s="316"/>
      <c r="GA66" s="316"/>
      <c r="GB66" s="316"/>
      <c r="GC66" s="316"/>
      <c r="GD66" s="316"/>
      <c r="GE66" s="316"/>
      <c r="GF66" s="316"/>
      <c r="GG66" s="316"/>
      <c r="GH66" s="316"/>
      <c r="GI66" s="316"/>
      <c r="GJ66" s="316"/>
      <c r="GK66" s="316"/>
      <c r="GL66" s="316"/>
      <c r="GM66" s="316"/>
      <c r="GN66" s="316"/>
      <c r="GO66" s="316"/>
      <c r="GP66" s="316"/>
      <c r="GQ66" s="316"/>
      <c r="GR66" s="316"/>
      <c r="GS66" s="316"/>
      <c r="GT66" s="316"/>
      <c r="GU66" s="316"/>
      <c r="GV66" s="316"/>
      <c r="GW66" s="316"/>
      <c r="GX66" s="316"/>
      <c r="GY66" s="316"/>
      <c r="GZ66" s="316"/>
      <c r="HA66" s="316"/>
      <c r="HB66" s="316"/>
      <c r="HC66" s="316"/>
      <c r="HD66" s="316"/>
      <c r="HE66" s="316"/>
      <c r="HF66" s="316"/>
      <c r="HG66" s="316"/>
      <c r="HH66" s="316"/>
      <c r="HI66" s="316"/>
      <c r="HJ66" s="316"/>
      <c r="HK66" s="316"/>
      <c r="HL66" s="316"/>
      <c r="HM66" s="316"/>
      <c r="HN66" s="316"/>
      <c r="HO66" s="316"/>
      <c r="HP66" s="316"/>
      <c r="HQ66" s="316"/>
      <c r="HR66" s="316"/>
      <c r="HS66" s="316"/>
      <c r="HT66" s="316"/>
      <c r="HU66" s="316"/>
      <c r="HV66" s="316"/>
      <c r="HW66" s="316"/>
      <c r="HX66" s="316"/>
      <c r="HY66" s="316"/>
      <c r="HZ66" s="316"/>
      <c r="IA66" s="316"/>
      <c r="IB66" s="316"/>
      <c r="IC66" s="316"/>
      <c r="ID66" s="316"/>
      <c r="IE66" s="316"/>
      <c r="IF66" s="316"/>
      <c r="IG66" s="316"/>
      <c r="IH66" s="316"/>
      <c r="II66" s="316"/>
      <c r="IJ66" s="316"/>
      <c r="IK66" s="316"/>
      <c r="IL66" s="316"/>
      <c r="IM66" s="316"/>
      <c r="IN66" s="316"/>
      <c r="IO66" s="316"/>
      <c r="IP66" s="316"/>
      <c r="IQ66" s="316"/>
      <c r="IR66" s="316"/>
      <c r="IS66" s="316"/>
    </row>
    <row r="67" spans="1:253">
      <c r="A67" s="361"/>
      <c r="B67" s="316"/>
      <c r="C67" s="316"/>
      <c r="D67" s="316"/>
      <c r="E67" s="316"/>
      <c r="F67" s="316"/>
      <c r="G67" s="316"/>
      <c r="H67" s="316"/>
      <c r="I67" s="316"/>
      <c r="J67" s="316"/>
      <c r="K67" s="316"/>
      <c r="L67" s="316"/>
      <c r="M67" s="316"/>
      <c r="N67" s="316"/>
      <c r="O67" s="316"/>
      <c r="P67" s="316"/>
      <c r="Q67" s="316"/>
      <c r="R67" s="316"/>
      <c r="S67" s="316"/>
      <c r="T67" s="316"/>
      <c r="U67" s="316"/>
      <c r="V67" s="316"/>
      <c r="W67" s="316"/>
      <c r="X67" s="316"/>
      <c r="Y67" s="316"/>
      <c r="Z67" s="316"/>
      <c r="AA67" s="316"/>
      <c r="AB67" s="316"/>
      <c r="AC67" s="316"/>
      <c r="AD67" s="316"/>
      <c r="AE67" s="316"/>
      <c r="AF67" s="316"/>
      <c r="AG67" s="316"/>
      <c r="AH67" s="316"/>
      <c r="AI67" s="316"/>
      <c r="AJ67" s="316"/>
      <c r="AK67" s="316"/>
      <c r="AL67" s="316"/>
      <c r="AM67" s="316"/>
      <c r="AN67" s="316"/>
      <c r="AO67" s="316"/>
      <c r="AP67" s="316"/>
      <c r="AQ67" s="316"/>
      <c r="AR67" s="316"/>
      <c r="AS67" s="316"/>
      <c r="AT67" s="316"/>
      <c r="AU67" s="316"/>
      <c r="AV67" s="316"/>
      <c r="AW67" s="316"/>
      <c r="AX67" s="316"/>
      <c r="AY67" s="316"/>
      <c r="AZ67" s="316"/>
      <c r="BA67" s="316"/>
      <c r="BB67" s="316"/>
      <c r="BC67" s="316"/>
      <c r="BD67" s="316"/>
      <c r="BE67" s="316"/>
      <c r="BF67" s="316"/>
      <c r="BG67" s="316"/>
      <c r="BH67" s="316"/>
      <c r="BI67" s="316"/>
      <c r="BJ67" s="316"/>
      <c r="BK67" s="316"/>
      <c r="BL67" s="316"/>
      <c r="BM67" s="316"/>
      <c r="BN67" s="316"/>
      <c r="BO67" s="316"/>
      <c r="BP67" s="316"/>
      <c r="BQ67" s="316"/>
      <c r="BR67" s="316"/>
      <c r="BS67" s="316"/>
      <c r="BT67" s="316"/>
      <c r="BU67" s="316"/>
      <c r="BV67" s="316"/>
      <c r="BW67" s="316"/>
      <c r="BX67" s="316"/>
      <c r="BY67" s="316"/>
      <c r="BZ67" s="316"/>
      <c r="CA67" s="316"/>
      <c r="CB67" s="316"/>
      <c r="CC67" s="316"/>
      <c r="CD67" s="316"/>
      <c r="CE67" s="316"/>
      <c r="CF67" s="316"/>
      <c r="CG67" s="316"/>
      <c r="CH67" s="316"/>
      <c r="CI67" s="316"/>
      <c r="CJ67" s="316"/>
      <c r="CK67" s="316"/>
      <c r="CL67" s="316"/>
      <c r="CM67" s="316"/>
      <c r="CN67" s="316"/>
      <c r="CO67" s="316"/>
      <c r="CP67" s="316"/>
      <c r="CQ67" s="316"/>
      <c r="CR67" s="316"/>
      <c r="CS67" s="316"/>
      <c r="CT67" s="316"/>
      <c r="CU67" s="316"/>
      <c r="CV67" s="316"/>
      <c r="CW67" s="316"/>
      <c r="CX67" s="316"/>
      <c r="CY67" s="316"/>
      <c r="CZ67" s="316"/>
      <c r="DA67" s="316"/>
      <c r="DB67" s="316"/>
      <c r="DC67" s="316"/>
      <c r="DD67" s="316"/>
      <c r="DE67" s="316"/>
      <c r="DF67" s="316"/>
      <c r="DG67" s="316"/>
      <c r="DH67" s="316"/>
      <c r="DI67" s="316"/>
      <c r="DJ67" s="316"/>
      <c r="DK67" s="316"/>
      <c r="DL67" s="316"/>
      <c r="DM67" s="316"/>
      <c r="DN67" s="316"/>
      <c r="DO67" s="316"/>
      <c r="DP67" s="316"/>
      <c r="DQ67" s="316"/>
      <c r="DR67" s="316"/>
      <c r="DS67" s="316"/>
      <c r="DT67" s="316"/>
      <c r="DU67" s="316"/>
      <c r="DV67" s="316"/>
      <c r="DW67" s="316"/>
      <c r="DX67" s="316"/>
      <c r="DY67" s="316"/>
      <c r="DZ67" s="316"/>
      <c r="EA67" s="316"/>
      <c r="EB67" s="316"/>
      <c r="EC67" s="316"/>
      <c r="ED67" s="316"/>
      <c r="EE67" s="316"/>
      <c r="EF67" s="316"/>
      <c r="EG67" s="316"/>
      <c r="EH67" s="316"/>
      <c r="EI67" s="316"/>
      <c r="EJ67" s="316"/>
      <c r="EK67" s="316"/>
      <c r="EL67" s="316"/>
      <c r="EM67" s="316"/>
      <c r="EN67" s="316"/>
      <c r="EO67" s="316"/>
      <c r="EP67" s="316"/>
      <c r="EQ67" s="316"/>
      <c r="ER67" s="316"/>
      <c r="ES67" s="316"/>
      <c r="ET67" s="316"/>
      <c r="EU67" s="316"/>
      <c r="EV67" s="316"/>
      <c r="EW67" s="316"/>
      <c r="EX67" s="316"/>
      <c r="EY67" s="316"/>
      <c r="EZ67" s="316"/>
      <c r="FA67" s="316"/>
      <c r="FB67" s="316"/>
      <c r="FC67" s="316"/>
      <c r="FD67" s="316"/>
      <c r="FE67" s="316"/>
      <c r="FF67" s="316"/>
      <c r="FG67" s="316"/>
      <c r="FH67" s="316"/>
      <c r="FI67" s="316"/>
      <c r="FJ67" s="316"/>
      <c r="FK67" s="316"/>
      <c r="FL67" s="316"/>
      <c r="FM67" s="316"/>
      <c r="FN67" s="316"/>
      <c r="FO67" s="316"/>
      <c r="FP67" s="316"/>
      <c r="FQ67" s="316"/>
      <c r="FR67" s="316"/>
      <c r="FS67" s="316"/>
      <c r="FT67" s="316"/>
      <c r="FU67" s="316"/>
      <c r="FV67" s="316"/>
      <c r="FW67" s="316"/>
      <c r="FX67" s="316"/>
      <c r="FY67" s="316"/>
      <c r="FZ67" s="316"/>
      <c r="GA67" s="316"/>
      <c r="GB67" s="316"/>
      <c r="GC67" s="316"/>
      <c r="GD67" s="316"/>
      <c r="GE67" s="316"/>
      <c r="GF67" s="316"/>
      <c r="GG67" s="316"/>
      <c r="GH67" s="316"/>
      <c r="GI67" s="316"/>
      <c r="GJ67" s="316"/>
      <c r="GK67" s="316"/>
      <c r="GL67" s="316"/>
      <c r="GM67" s="316"/>
      <c r="GN67" s="316"/>
      <c r="GO67" s="316"/>
      <c r="GP67" s="316"/>
      <c r="GQ67" s="316"/>
      <c r="GR67" s="316"/>
      <c r="GS67" s="316"/>
      <c r="GT67" s="316"/>
      <c r="GU67" s="316"/>
      <c r="GV67" s="316"/>
      <c r="GW67" s="316"/>
      <c r="GX67" s="316"/>
      <c r="GY67" s="316"/>
      <c r="GZ67" s="316"/>
      <c r="HA67" s="316"/>
      <c r="HB67" s="316"/>
      <c r="HC67" s="316"/>
      <c r="HD67" s="316"/>
      <c r="HE67" s="316"/>
      <c r="HF67" s="316"/>
      <c r="HG67" s="316"/>
      <c r="HH67" s="316"/>
      <c r="HI67" s="316"/>
      <c r="HJ67" s="316"/>
      <c r="HK67" s="316"/>
      <c r="HL67" s="316"/>
      <c r="HM67" s="316"/>
      <c r="HN67" s="316"/>
      <c r="HO67" s="316"/>
      <c r="HP67" s="316"/>
      <c r="HQ67" s="316"/>
      <c r="HR67" s="316"/>
      <c r="HS67" s="316"/>
      <c r="HT67" s="316"/>
      <c r="HU67" s="316"/>
      <c r="HV67" s="316"/>
      <c r="HW67" s="316"/>
      <c r="HX67" s="316"/>
      <c r="HY67" s="316"/>
      <c r="HZ67" s="316"/>
      <c r="IA67" s="316"/>
      <c r="IB67" s="316"/>
      <c r="IC67" s="316"/>
      <c r="ID67" s="316"/>
      <c r="IE67" s="316"/>
      <c r="IF67" s="316"/>
      <c r="IG67" s="316"/>
      <c r="IH67" s="316"/>
      <c r="II67" s="316"/>
      <c r="IJ67" s="316"/>
      <c r="IK67" s="316"/>
      <c r="IL67" s="316"/>
      <c r="IM67" s="316"/>
      <c r="IN67" s="316"/>
      <c r="IO67" s="316"/>
      <c r="IP67" s="316"/>
      <c r="IQ67" s="316"/>
      <c r="IR67" s="316"/>
      <c r="IS67" s="316"/>
    </row>
    <row r="68" spans="1:253">
      <c r="A68" s="361"/>
      <c r="B68" s="316"/>
      <c r="C68" s="316"/>
      <c r="D68" s="316"/>
      <c r="E68" s="316"/>
      <c r="F68" s="316"/>
      <c r="G68" s="316"/>
      <c r="H68" s="316"/>
      <c r="I68" s="316"/>
      <c r="J68" s="316"/>
      <c r="K68" s="316"/>
      <c r="L68" s="316"/>
      <c r="M68" s="316"/>
      <c r="N68" s="316"/>
      <c r="O68" s="316"/>
      <c r="P68" s="316"/>
      <c r="Q68" s="316"/>
      <c r="R68" s="316"/>
      <c r="S68" s="316"/>
      <c r="T68" s="316"/>
      <c r="U68" s="316"/>
      <c r="V68" s="316"/>
      <c r="W68" s="316"/>
      <c r="X68" s="316"/>
      <c r="Y68" s="316"/>
      <c r="Z68" s="316"/>
      <c r="AA68" s="316"/>
      <c r="AB68" s="316"/>
      <c r="AC68" s="316"/>
      <c r="AD68" s="316"/>
      <c r="AE68" s="316"/>
      <c r="AF68" s="316"/>
      <c r="AG68" s="316"/>
      <c r="AH68" s="316"/>
      <c r="AI68" s="316"/>
      <c r="AJ68" s="316"/>
      <c r="AK68" s="316"/>
      <c r="AL68" s="316"/>
      <c r="AM68" s="316"/>
      <c r="AN68" s="316"/>
      <c r="AO68" s="316"/>
      <c r="AP68" s="316"/>
      <c r="AQ68" s="316"/>
      <c r="AR68" s="316"/>
      <c r="AS68" s="316"/>
      <c r="AT68" s="316"/>
      <c r="AU68" s="316"/>
      <c r="AV68" s="316"/>
      <c r="AW68" s="316"/>
      <c r="AX68" s="316"/>
      <c r="AY68" s="316"/>
      <c r="AZ68" s="316"/>
      <c r="BA68" s="316"/>
      <c r="BB68" s="316"/>
      <c r="BC68" s="316"/>
      <c r="BD68" s="316"/>
      <c r="BE68" s="316"/>
      <c r="BF68" s="316"/>
      <c r="BG68" s="316"/>
      <c r="BH68" s="316"/>
      <c r="BI68" s="316"/>
      <c r="BJ68" s="316"/>
      <c r="BK68" s="316"/>
      <c r="BL68" s="316"/>
      <c r="BM68" s="316"/>
      <c r="BN68" s="316"/>
      <c r="BO68" s="316"/>
      <c r="BP68" s="316"/>
      <c r="BQ68" s="316"/>
      <c r="BR68" s="316"/>
      <c r="BS68" s="316"/>
      <c r="BT68" s="316"/>
      <c r="BU68" s="316"/>
      <c r="BV68" s="316"/>
      <c r="BW68" s="316"/>
      <c r="BX68" s="316"/>
      <c r="BY68" s="316"/>
      <c r="BZ68" s="316"/>
      <c r="CA68" s="316"/>
      <c r="CB68" s="316"/>
      <c r="CC68" s="316"/>
      <c r="CD68" s="316"/>
      <c r="CE68" s="316"/>
      <c r="CF68" s="316"/>
      <c r="CG68" s="316"/>
      <c r="CH68" s="316"/>
      <c r="CI68" s="316"/>
      <c r="CJ68" s="316"/>
      <c r="CK68" s="316"/>
      <c r="CL68" s="316"/>
      <c r="CM68" s="316"/>
      <c r="CN68" s="316"/>
      <c r="CO68" s="316"/>
      <c r="CP68" s="316"/>
      <c r="CQ68" s="316"/>
      <c r="CR68" s="316"/>
      <c r="CS68" s="316"/>
      <c r="CT68" s="316"/>
      <c r="CU68" s="316"/>
      <c r="CV68" s="316"/>
      <c r="CW68" s="316"/>
      <c r="CX68" s="316"/>
      <c r="CY68" s="316"/>
      <c r="CZ68" s="316"/>
      <c r="DA68" s="316"/>
      <c r="DB68" s="316"/>
      <c r="DC68" s="316"/>
      <c r="DD68" s="316"/>
      <c r="DE68" s="316"/>
      <c r="DF68" s="316"/>
      <c r="DG68" s="316"/>
      <c r="DH68" s="316"/>
      <c r="DI68" s="316"/>
      <c r="DJ68" s="316"/>
      <c r="DK68" s="316"/>
      <c r="DL68" s="316"/>
      <c r="DM68" s="316"/>
      <c r="DN68" s="316"/>
      <c r="DO68" s="316"/>
      <c r="DP68" s="316"/>
      <c r="DQ68" s="316"/>
      <c r="DR68" s="316"/>
      <c r="DS68" s="316"/>
      <c r="DT68" s="316"/>
      <c r="DU68" s="316"/>
      <c r="DV68" s="316"/>
      <c r="DW68" s="316"/>
      <c r="DX68" s="316"/>
      <c r="DY68" s="316"/>
      <c r="DZ68" s="316"/>
      <c r="EA68" s="316"/>
      <c r="EB68" s="316"/>
      <c r="EC68" s="316"/>
      <c r="ED68" s="316"/>
      <c r="EE68" s="316"/>
      <c r="EF68" s="316"/>
      <c r="EG68" s="316"/>
      <c r="EH68" s="316"/>
      <c r="EI68" s="316"/>
      <c r="EJ68" s="316"/>
      <c r="EK68" s="316"/>
      <c r="EL68" s="316"/>
      <c r="EM68" s="316"/>
      <c r="EN68" s="316"/>
      <c r="EO68" s="316"/>
      <c r="EP68" s="316"/>
      <c r="EQ68" s="316"/>
      <c r="ER68" s="316"/>
      <c r="ES68" s="316"/>
      <c r="ET68" s="316"/>
      <c r="EU68" s="316"/>
      <c r="EV68" s="316"/>
      <c r="EW68" s="316"/>
      <c r="EX68" s="316"/>
      <c r="EY68" s="316"/>
      <c r="EZ68" s="316"/>
      <c r="FA68" s="316"/>
      <c r="FB68" s="316"/>
      <c r="FC68" s="316"/>
      <c r="FD68" s="316"/>
      <c r="FE68" s="316"/>
      <c r="FF68" s="316"/>
      <c r="FG68" s="316"/>
      <c r="FH68" s="316"/>
      <c r="FI68" s="316"/>
      <c r="FJ68" s="316"/>
      <c r="FK68" s="316"/>
      <c r="FL68" s="316"/>
      <c r="FM68" s="316"/>
      <c r="FN68" s="316"/>
      <c r="FO68" s="316"/>
      <c r="FP68" s="316"/>
      <c r="FQ68" s="316"/>
      <c r="FR68" s="316"/>
      <c r="FS68" s="316"/>
      <c r="FT68" s="316"/>
      <c r="FU68" s="316"/>
      <c r="FV68" s="316"/>
      <c r="FW68" s="316"/>
      <c r="FX68" s="316"/>
      <c r="FY68" s="316"/>
      <c r="FZ68" s="316"/>
      <c r="GA68" s="316"/>
      <c r="GB68" s="316"/>
      <c r="GC68" s="316"/>
      <c r="GD68" s="316"/>
      <c r="GE68" s="316"/>
      <c r="GF68" s="316"/>
      <c r="GG68" s="316"/>
      <c r="GH68" s="316"/>
      <c r="GI68" s="316"/>
      <c r="GJ68" s="316"/>
      <c r="GK68" s="316"/>
      <c r="GL68" s="316"/>
      <c r="GM68" s="316"/>
      <c r="GN68" s="316"/>
      <c r="GO68" s="316"/>
      <c r="GP68" s="316"/>
      <c r="GQ68" s="316"/>
      <c r="GR68" s="316"/>
      <c r="GS68" s="316"/>
      <c r="GT68" s="316"/>
      <c r="GU68" s="316"/>
      <c r="GV68" s="316"/>
      <c r="GW68" s="316"/>
      <c r="GX68" s="316"/>
      <c r="GY68" s="316"/>
      <c r="GZ68" s="316"/>
      <c r="HA68" s="316"/>
      <c r="HB68" s="316"/>
      <c r="HC68" s="316"/>
      <c r="HD68" s="316"/>
      <c r="HE68" s="316"/>
      <c r="HF68" s="316"/>
      <c r="HG68" s="316"/>
      <c r="HH68" s="316"/>
      <c r="HI68" s="316"/>
      <c r="HJ68" s="316"/>
      <c r="HK68" s="316"/>
      <c r="HL68" s="316"/>
      <c r="HM68" s="316"/>
      <c r="HN68" s="316"/>
      <c r="HO68" s="316"/>
      <c r="HP68" s="316"/>
      <c r="HQ68" s="316"/>
      <c r="HR68" s="316"/>
      <c r="HS68" s="316"/>
      <c r="HT68" s="316"/>
      <c r="HU68" s="316"/>
      <c r="HV68" s="316"/>
      <c r="HW68" s="316"/>
      <c r="HX68" s="316"/>
      <c r="HY68" s="316"/>
      <c r="HZ68" s="316"/>
      <c r="IA68" s="316"/>
      <c r="IB68" s="316"/>
      <c r="IC68" s="316"/>
      <c r="ID68" s="316"/>
      <c r="IE68" s="316"/>
      <c r="IF68" s="316"/>
      <c r="IG68" s="316"/>
      <c r="IH68" s="316"/>
      <c r="II68" s="316"/>
      <c r="IJ68" s="316"/>
      <c r="IK68" s="316"/>
      <c r="IL68" s="316"/>
      <c r="IM68" s="316"/>
      <c r="IN68" s="316"/>
      <c r="IO68" s="316"/>
      <c r="IP68" s="316"/>
      <c r="IQ68" s="316"/>
      <c r="IR68" s="316"/>
      <c r="IS68" s="316"/>
    </row>
    <row r="69" spans="1:253">
      <c r="A69" s="361"/>
      <c r="B69" s="316"/>
      <c r="C69" s="316"/>
      <c r="D69" s="316"/>
      <c r="E69" s="316"/>
      <c r="F69" s="316"/>
      <c r="G69" s="316"/>
      <c r="H69" s="316"/>
      <c r="I69" s="316"/>
      <c r="J69" s="316"/>
      <c r="K69" s="316"/>
      <c r="L69" s="316"/>
      <c r="M69" s="316"/>
      <c r="N69" s="316"/>
      <c r="O69" s="316"/>
      <c r="P69" s="316"/>
      <c r="Q69" s="316"/>
      <c r="R69" s="316"/>
      <c r="S69" s="316"/>
      <c r="T69" s="316"/>
      <c r="U69" s="316"/>
      <c r="V69" s="316"/>
      <c r="W69" s="316"/>
      <c r="X69" s="316"/>
      <c r="Y69" s="316"/>
      <c r="Z69" s="316"/>
      <c r="AA69" s="316"/>
      <c r="AB69" s="316"/>
      <c r="AC69" s="316"/>
      <c r="AD69" s="316"/>
      <c r="AE69" s="316"/>
      <c r="AF69" s="316"/>
      <c r="AG69" s="316"/>
      <c r="AH69" s="316"/>
      <c r="AI69" s="316"/>
      <c r="AJ69" s="316"/>
      <c r="AK69" s="316"/>
      <c r="AL69" s="316"/>
      <c r="AM69" s="316"/>
      <c r="AN69" s="316"/>
      <c r="AO69" s="316"/>
      <c r="AP69" s="316"/>
      <c r="AQ69" s="316"/>
      <c r="AR69" s="316"/>
      <c r="AS69" s="316"/>
      <c r="AT69" s="316"/>
      <c r="AU69" s="316"/>
      <c r="AV69" s="316"/>
      <c r="AW69" s="316"/>
      <c r="AX69" s="316"/>
      <c r="AY69" s="316"/>
      <c r="AZ69" s="316"/>
      <c r="BA69" s="316"/>
      <c r="BB69" s="316"/>
      <c r="BC69" s="316"/>
      <c r="BD69" s="316"/>
      <c r="BE69" s="316"/>
      <c r="BF69" s="316"/>
      <c r="BG69" s="316"/>
      <c r="BH69" s="316"/>
      <c r="BI69" s="316"/>
      <c r="BJ69" s="316"/>
      <c r="BK69" s="316"/>
      <c r="BL69" s="316"/>
      <c r="BM69" s="316"/>
      <c r="BN69" s="316"/>
      <c r="BO69" s="316"/>
      <c r="BP69" s="316"/>
      <c r="BQ69" s="316"/>
      <c r="BR69" s="316"/>
      <c r="BS69" s="316"/>
      <c r="BT69" s="316"/>
      <c r="BU69" s="316"/>
      <c r="BV69" s="316"/>
      <c r="BW69" s="316"/>
      <c r="BX69" s="316"/>
      <c r="BY69" s="316"/>
      <c r="BZ69" s="316"/>
      <c r="CA69" s="316"/>
      <c r="CB69" s="316"/>
      <c r="CC69" s="316"/>
      <c r="CD69" s="316"/>
      <c r="CE69" s="316"/>
      <c r="CF69" s="316"/>
      <c r="CG69" s="316"/>
      <c r="CH69" s="316"/>
      <c r="CI69" s="316"/>
      <c r="CJ69" s="316"/>
      <c r="CK69" s="316"/>
      <c r="CL69" s="316"/>
      <c r="CM69" s="316"/>
      <c r="CN69" s="316"/>
      <c r="CO69" s="316"/>
      <c r="CP69" s="316"/>
      <c r="CQ69" s="316"/>
      <c r="CR69" s="316"/>
      <c r="CS69" s="316"/>
      <c r="CT69" s="316"/>
      <c r="CU69" s="316"/>
      <c r="CV69" s="316"/>
      <c r="CW69" s="316"/>
      <c r="CX69" s="316"/>
      <c r="CY69" s="316"/>
      <c r="CZ69" s="316"/>
      <c r="DA69" s="316"/>
      <c r="DB69" s="316"/>
      <c r="DC69" s="316"/>
      <c r="DD69" s="316"/>
      <c r="DE69" s="316"/>
      <c r="DF69" s="316"/>
      <c r="DG69" s="316"/>
      <c r="DH69" s="316"/>
      <c r="DI69" s="316"/>
      <c r="DJ69" s="316"/>
      <c r="DK69" s="316"/>
      <c r="DL69" s="316"/>
      <c r="DM69" s="316"/>
      <c r="DN69" s="316"/>
      <c r="DO69" s="316"/>
      <c r="DP69" s="316"/>
      <c r="DQ69" s="316"/>
      <c r="DR69" s="316"/>
      <c r="DS69" s="316"/>
      <c r="DT69" s="316"/>
      <c r="DU69" s="316"/>
      <c r="DV69" s="316"/>
      <c r="DW69" s="316"/>
      <c r="DX69" s="316"/>
      <c r="DY69" s="316"/>
      <c r="DZ69" s="316"/>
      <c r="EA69" s="316"/>
      <c r="EB69" s="316"/>
      <c r="EC69" s="316"/>
      <c r="ED69" s="316"/>
      <c r="EE69" s="316"/>
      <c r="EF69" s="316"/>
      <c r="EG69" s="316"/>
      <c r="EH69" s="316"/>
      <c r="EI69" s="316"/>
      <c r="EJ69" s="316"/>
      <c r="EK69" s="316"/>
      <c r="EL69" s="316"/>
      <c r="EM69" s="316"/>
      <c r="EN69" s="316"/>
      <c r="EO69" s="316"/>
      <c r="EP69" s="316"/>
      <c r="EQ69" s="316"/>
      <c r="ER69" s="316"/>
      <c r="ES69" s="316"/>
      <c r="ET69" s="316"/>
      <c r="EU69" s="316"/>
      <c r="EV69" s="316"/>
      <c r="EW69" s="316"/>
      <c r="EX69" s="316"/>
      <c r="EY69" s="316"/>
      <c r="EZ69" s="316"/>
      <c r="FA69" s="316"/>
      <c r="FB69" s="316"/>
      <c r="FC69" s="316"/>
      <c r="FD69" s="316"/>
      <c r="FE69" s="316"/>
      <c r="FF69" s="316"/>
      <c r="FG69" s="316"/>
      <c r="FH69" s="316"/>
      <c r="FI69" s="316"/>
      <c r="FJ69" s="316"/>
      <c r="FK69" s="316"/>
      <c r="FL69" s="316"/>
      <c r="FM69" s="316"/>
      <c r="FN69" s="316"/>
      <c r="FO69" s="316"/>
      <c r="FP69" s="316"/>
      <c r="FQ69" s="316"/>
      <c r="FR69" s="316"/>
      <c r="FS69" s="316"/>
      <c r="FT69" s="316"/>
      <c r="FU69" s="316"/>
      <c r="FV69" s="316"/>
      <c r="FW69" s="316"/>
      <c r="FX69" s="316"/>
      <c r="FY69" s="316"/>
      <c r="FZ69" s="316"/>
      <c r="GA69" s="316"/>
      <c r="GB69" s="316"/>
      <c r="GC69" s="316"/>
      <c r="GD69" s="316"/>
      <c r="GE69" s="316"/>
      <c r="GF69" s="316"/>
      <c r="GG69" s="316"/>
      <c r="GH69" s="316"/>
      <c r="GI69" s="316"/>
      <c r="GJ69" s="316"/>
      <c r="GK69" s="316"/>
      <c r="GL69" s="316"/>
      <c r="GM69" s="316"/>
      <c r="GN69" s="316"/>
      <c r="GO69" s="316"/>
      <c r="GP69" s="316"/>
      <c r="GQ69" s="316"/>
      <c r="GR69" s="316"/>
      <c r="GS69" s="316"/>
      <c r="GT69" s="316"/>
      <c r="GU69" s="316"/>
      <c r="GV69" s="316"/>
      <c r="GW69" s="316"/>
      <c r="GX69" s="316"/>
      <c r="GY69" s="316"/>
      <c r="GZ69" s="316"/>
      <c r="HA69" s="316"/>
      <c r="HB69" s="316"/>
      <c r="HC69" s="316"/>
      <c r="HD69" s="316"/>
      <c r="HE69" s="316"/>
      <c r="HF69" s="316"/>
      <c r="HG69" s="316"/>
      <c r="HH69" s="316"/>
      <c r="HI69" s="316"/>
      <c r="HJ69" s="316"/>
      <c r="HK69" s="316"/>
      <c r="HL69" s="316"/>
      <c r="HM69" s="316"/>
      <c r="HN69" s="316"/>
      <c r="HO69" s="316"/>
      <c r="HP69" s="316"/>
      <c r="HQ69" s="316"/>
      <c r="HR69" s="316"/>
      <c r="HS69" s="316"/>
      <c r="HT69" s="316"/>
      <c r="HU69" s="316"/>
      <c r="HV69" s="316"/>
      <c r="HW69" s="316"/>
      <c r="HX69" s="316"/>
      <c r="HY69" s="316"/>
      <c r="HZ69" s="316"/>
      <c r="IA69" s="316"/>
      <c r="IB69" s="316"/>
      <c r="IC69" s="316"/>
      <c r="ID69" s="316"/>
      <c r="IE69" s="316"/>
      <c r="IF69" s="316"/>
      <c r="IG69" s="316"/>
      <c r="IH69" s="316"/>
      <c r="II69" s="316"/>
      <c r="IJ69" s="316"/>
      <c r="IK69" s="316"/>
      <c r="IL69" s="316"/>
      <c r="IM69" s="316"/>
      <c r="IN69" s="316"/>
      <c r="IO69" s="316"/>
      <c r="IP69" s="316"/>
      <c r="IQ69" s="316"/>
      <c r="IR69" s="316"/>
      <c r="IS69" s="316"/>
    </row>
    <row r="70" spans="1:253">
      <c r="A70" s="361"/>
      <c r="B70" s="316"/>
      <c r="C70" s="316"/>
      <c r="D70" s="316"/>
      <c r="E70" s="316"/>
      <c r="F70" s="316"/>
      <c r="G70" s="316"/>
      <c r="H70" s="316"/>
      <c r="I70" s="316"/>
      <c r="J70" s="316"/>
      <c r="K70" s="316"/>
      <c r="L70" s="316"/>
      <c r="M70" s="316"/>
      <c r="N70" s="316"/>
      <c r="O70" s="316"/>
      <c r="P70" s="316"/>
      <c r="Q70" s="316"/>
      <c r="R70" s="316"/>
      <c r="S70" s="316"/>
      <c r="T70" s="316"/>
      <c r="U70" s="316"/>
      <c r="V70" s="316"/>
      <c r="W70" s="316"/>
      <c r="X70" s="316"/>
      <c r="Y70" s="316"/>
      <c r="Z70" s="316"/>
      <c r="AA70" s="316"/>
      <c r="AB70" s="316"/>
      <c r="AC70" s="316"/>
      <c r="AD70" s="316"/>
      <c r="AE70" s="316"/>
      <c r="AF70" s="316"/>
      <c r="AG70" s="316"/>
      <c r="AH70" s="316"/>
      <c r="AI70" s="316"/>
      <c r="AJ70" s="316"/>
      <c r="AK70" s="316"/>
      <c r="AL70" s="316"/>
      <c r="AM70" s="316"/>
      <c r="AN70" s="316"/>
      <c r="AO70" s="316"/>
      <c r="AP70" s="316"/>
      <c r="AQ70" s="316"/>
      <c r="AR70" s="316"/>
      <c r="AS70" s="316"/>
      <c r="AT70" s="316"/>
      <c r="AU70" s="316"/>
      <c r="AV70" s="316"/>
      <c r="AW70" s="316"/>
      <c r="AX70" s="316"/>
      <c r="AY70" s="316"/>
      <c r="AZ70" s="316"/>
      <c r="BA70" s="316"/>
      <c r="BB70" s="316"/>
      <c r="BC70" s="316"/>
      <c r="BD70" s="316"/>
      <c r="BE70" s="316"/>
      <c r="BF70" s="316"/>
      <c r="BG70" s="316"/>
      <c r="BH70" s="316"/>
      <c r="BI70" s="316"/>
      <c r="BJ70" s="316"/>
      <c r="BK70" s="316"/>
      <c r="BL70" s="316"/>
      <c r="BM70" s="316"/>
      <c r="BN70" s="316"/>
      <c r="BO70" s="316"/>
      <c r="BP70" s="316"/>
      <c r="BQ70" s="316"/>
      <c r="BR70" s="316"/>
      <c r="BS70" s="316"/>
      <c r="BT70" s="316"/>
      <c r="BU70" s="316"/>
      <c r="BV70" s="316"/>
      <c r="BW70" s="316"/>
      <c r="BX70" s="316"/>
      <c r="BY70" s="316"/>
      <c r="BZ70" s="316"/>
      <c r="CA70" s="316"/>
      <c r="CB70" s="316"/>
      <c r="CC70" s="316"/>
      <c r="CD70" s="316"/>
      <c r="CE70" s="316"/>
      <c r="CF70" s="316"/>
      <c r="CG70" s="316"/>
      <c r="CH70" s="316"/>
      <c r="CI70" s="316"/>
      <c r="CJ70" s="316"/>
      <c r="CK70" s="316"/>
      <c r="CL70" s="316"/>
      <c r="CM70" s="316"/>
      <c r="CN70" s="316"/>
      <c r="CO70" s="316"/>
      <c r="CP70" s="316"/>
      <c r="CQ70" s="316"/>
      <c r="CR70" s="316"/>
      <c r="CS70" s="316"/>
      <c r="CT70" s="316"/>
      <c r="CU70" s="316"/>
      <c r="CV70" s="316"/>
      <c r="CW70" s="316"/>
      <c r="CX70" s="316"/>
      <c r="CY70" s="316"/>
      <c r="CZ70" s="316"/>
      <c r="DA70" s="316"/>
      <c r="DB70" s="316"/>
      <c r="DC70" s="316"/>
      <c r="DD70" s="316"/>
      <c r="DE70" s="316"/>
      <c r="DF70" s="316"/>
      <c r="DG70" s="316"/>
      <c r="DH70" s="316"/>
      <c r="DI70" s="316"/>
      <c r="DJ70" s="316"/>
      <c r="DK70" s="316"/>
      <c r="DL70" s="316"/>
      <c r="DM70" s="316"/>
      <c r="DN70" s="316"/>
      <c r="DO70" s="316"/>
      <c r="DP70" s="316"/>
      <c r="DQ70" s="316"/>
      <c r="DR70" s="316"/>
      <c r="DS70" s="316"/>
      <c r="DT70" s="316"/>
      <c r="DU70" s="316"/>
      <c r="DV70" s="316"/>
      <c r="DW70" s="316"/>
      <c r="DX70" s="316"/>
      <c r="DY70" s="316"/>
      <c r="DZ70" s="316"/>
      <c r="EA70" s="316"/>
      <c r="EB70" s="316"/>
      <c r="EC70" s="316"/>
      <c r="ED70" s="316"/>
      <c r="EE70" s="316"/>
      <c r="EF70" s="316"/>
      <c r="EG70" s="316"/>
      <c r="EH70" s="316"/>
      <c r="EI70" s="316"/>
      <c r="EJ70" s="316"/>
      <c r="EK70" s="316"/>
      <c r="EL70" s="316"/>
      <c r="EM70" s="316"/>
      <c r="EN70" s="316"/>
      <c r="EO70" s="316"/>
      <c r="EP70" s="316"/>
      <c r="EQ70" s="316"/>
      <c r="ER70" s="316"/>
      <c r="ES70" s="316"/>
      <c r="ET70" s="316"/>
      <c r="EU70" s="316"/>
      <c r="EV70" s="316"/>
      <c r="EW70" s="316"/>
      <c r="EX70" s="316"/>
      <c r="EY70" s="316"/>
      <c r="EZ70" s="316"/>
      <c r="FA70" s="316"/>
      <c r="FB70" s="316"/>
      <c r="FC70" s="316"/>
      <c r="FD70" s="316"/>
      <c r="FE70" s="316"/>
      <c r="FF70" s="316"/>
      <c r="FG70" s="316"/>
      <c r="FH70" s="316"/>
      <c r="FI70" s="316"/>
      <c r="FJ70" s="316"/>
      <c r="FK70" s="316"/>
      <c r="FL70" s="316"/>
      <c r="FM70" s="316"/>
      <c r="FN70" s="316"/>
      <c r="FO70" s="316"/>
      <c r="FP70" s="316"/>
      <c r="FQ70" s="316"/>
      <c r="FR70" s="316"/>
      <c r="FS70" s="316"/>
      <c r="FT70" s="316"/>
      <c r="FU70" s="316"/>
      <c r="FV70" s="316"/>
      <c r="FW70" s="316"/>
      <c r="FX70" s="316"/>
      <c r="FY70" s="316"/>
      <c r="FZ70" s="316"/>
      <c r="GA70" s="316"/>
      <c r="GB70" s="316"/>
      <c r="GC70" s="316"/>
      <c r="GD70" s="316"/>
      <c r="GE70" s="316"/>
      <c r="GF70" s="316"/>
      <c r="GG70" s="316"/>
      <c r="GH70" s="316"/>
      <c r="GI70" s="316"/>
      <c r="GJ70" s="316"/>
      <c r="GK70" s="316"/>
      <c r="GL70" s="316"/>
      <c r="GM70" s="316"/>
      <c r="GN70" s="316"/>
      <c r="GO70" s="316"/>
      <c r="GP70" s="316"/>
      <c r="GQ70" s="316"/>
      <c r="GR70" s="316"/>
      <c r="GS70" s="316"/>
      <c r="GT70" s="316"/>
      <c r="GU70" s="316"/>
      <c r="GV70" s="316"/>
      <c r="GW70" s="316"/>
      <c r="GX70" s="316"/>
      <c r="GY70" s="316"/>
      <c r="GZ70" s="316"/>
      <c r="HA70" s="316"/>
      <c r="HB70" s="316"/>
      <c r="HC70" s="316"/>
      <c r="HD70" s="316"/>
      <c r="HE70" s="316"/>
      <c r="HF70" s="316"/>
      <c r="HG70" s="316"/>
      <c r="HH70" s="316"/>
      <c r="HI70" s="316"/>
      <c r="HJ70" s="316"/>
      <c r="HK70" s="316"/>
      <c r="HL70" s="316"/>
      <c r="HM70" s="316"/>
      <c r="HN70" s="316"/>
      <c r="HO70" s="316"/>
      <c r="HP70" s="316"/>
      <c r="HQ70" s="316"/>
      <c r="HR70" s="316"/>
      <c r="HS70" s="316"/>
      <c r="HT70" s="316"/>
      <c r="HU70" s="316"/>
      <c r="HV70" s="316"/>
      <c r="HW70" s="316"/>
      <c r="HX70" s="316"/>
      <c r="HY70" s="316"/>
      <c r="HZ70" s="316"/>
      <c r="IA70" s="316"/>
      <c r="IB70" s="316"/>
      <c r="IC70" s="316"/>
      <c r="ID70" s="316"/>
      <c r="IE70" s="316"/>
      <c r="IF70" s="316"/>
      <c r="IG70" s="316"/>
      <c r="IH70" s="316"/>
      <c r="II70" s="316"/>
      <c r="IJ70" s="316"/>
      <c r="IK70" s="316"/>
      <c r="IL70" s="316"/>
      <c r="IM70" s="316"/>
      <c r="IN70" s="316"/>
      <c r="IO70" s="316"/>
      <c r="IP70" s="316"/>
      <c r="IQ70" s="316"/>
      <c r="IR70" s="316"/>
      <c r="IS70" s="316"/>
    </row>
    <row r="71" spans="1:253">
      <c r="A71" s="361"/>
      <c r="B71" s="316"/>
      <c r="C71" s="316"/>
      <c r="D71" s="316"/>
      <c r="E71" s="316"/>
      <c r="F71" s="316"/>
      <c r="G71" s="316"/>
      <c r="H71" s="316"/>
      <c r="I71" s="316"/>
      <c r="J71" s="316"/>
      <c r="K71" s="316"/>
      <c r="L71" s="316"/>
      <c r="M71" s="316"/>
      <c r="N71" s="316"/>
      <c r="O71" s="316"/>
      <c r="P71" s="316"/>
      <c r="Q71" s="316"/>
      <c r="R71" s="316"/>
      <c r="S71" s="316"/>
      <c r="T71" s="316"/>
      <c r="U71" s="316"/>
      <c r="V71" s="316"/>
      <c r="W71" s="316"/>
      <c r="X71" s="316"/>
      <c r="Y71" s="316"/>
      <c r="Z71" s="316"/>
      <c r="AA71" s="316"/>
      <c r="AB71" s="316"/>
      <c r="AC71" s="316"/>
      <c r="AD71" s="316"/>
      <c r="AE71" s="316"/>
      <c r="AF71" s="316"/>
      <c r="AG71" s="316"/>
      <c r="AH71" s="316"/>
      <c r="AI71" s="316"/>
      <c r="AJ71" s="316"/>
      <c r="AK71" s="316"/>
      <c r="AL71" s="316"/>
      <c r="AM71" s="316"/>
      <c r="AN71" s="316"/>
      <c r="AO71" s="316"/>
      <c r="AP71" s="316"/>
      <c r="AQ71" s="316"/>
      <c r="AR71" s="316"/>
      <c r="AS71" s="316"/>
      <c r="AT71" s="316"/>
      <c r="AU71" s="316"/>
      <c r="AV71" s="316"/>
      <c r="AW71" s="316"/>
      <c r="AX71" s="316"/>
      <c r="AY71" s="316"/>
      <c r="AZ71" s="316"/>
      <c r="BA71" s="316"/>
      <c r="BB71" s="316"/>
      <c r="BC71" s="316"/>
      <c r="BD71" s="316"/>
      <c r="BE71" s="316"/>
      <c r="BF71" s="316"/>
      <c r="BG71" s="316"/>
      <c r="BH71" s="316"/>
      <c r="BI71" s="316"/>
      <c r="BJ71" s="316"/>
      <c r="BK71" s="316"/>
      <c r="BL71" s="316"/>
      <c r="BM71" s="316"/>
      <c r="BN71" s="316"/>
      <c r="BO71" s="316"/>
      <c r="BP71" s="316"/>
      <c r="BQ71" s="316"/>
      <c r="BR71" s="316"/>
      <c r="BS71" s="316"/>
      <c r="BT71" s="316"/>
      <c r="BU71" s="316"/>
      <c r="BV71" s="316"/>
      <c r="BW71" s="316"/>
      <c r="BX71" s="316"/>
      <c r="BY71" s="316"/>
      <c r="BZ71" s="316"/>
      <c r="CA71" s="316"/>
      <c r="CB71" s="316"/>
      <c r="CC71" s="316"/>
      <c r="CD71" s="316"/>
      <c r="CE71" s="316"/>
      <c r="CF71" s="316"/>
      <c r="CG71" s="316"/>
      <c r="CH71" s="316"/>
      <c r="CI71" s="316"/>
      <c r="CJ71" s="316"/>
      <c r="CK71" s="316"/>
      <c r="CL71" s="316"/>
      <c r="CM71" s="316"/>
      <c r="CN71" s="316"/>
      <c r="CO71" s="316"/>
      <c r="CP71" s="316"/>
      <c r="CQ71" s="316"/>
      <c r="CR71" s="316"/>
      <c r="CS71" s="316"/>
      <c r="CT71" s="316"/>
      <c r="CU71" s="316"/>
      <c r="CV71" s="316"/>
      <c r="CW71" s="316"/>
      <c r="CX71" s="316"/>
      <c r="CY71" s="316"/>
      <c r="CZ71" s="316"/>
      <c r="DA71" s="316"/>
      <c r="DB71" s="316"/>
      <c r="DC71" s="316"/>
      <c r="DD71" s="316"/>
      <c r="DE71" s="316"/>
      <c r="DF71" s="316"/>
      <c r="DG71" s="316"/>
      <c r="DH71" s="316"/>
      <c r="DI71" s="316"/>
      <c r="DJ71" s="316"/>
      <c r="DK71" s="316"/>
      <c r="DL71" s="316"/>
      <c r="DM71" s="316"/>
      <c r="DN71" s="316"/>
      <c r="DO71" s="316"/>
      <c r="DP71" s="316"/>
      <c r="DQ71" s="316"/>
      <c r="DR71" s="316"/>
      <c r="DS71" s="316"/>
      <c r="DT71" s="316"/>
      <c r="DU71" s="316"/>
      <c r="DV71" s="316"/>
      <c r="DW71" s="316"/>
      <c r="DX71" s="316"/>
      <c r="DY71" s="316"/>
      <c r="DZ71" s="316"/>
      <c r="EA71" s="316"/>
      <c r="EB71" s="316"/>
      <c r="EC71" s="316"/>
      <c r="ED71" s="316"/>
      <c r="EE71" s="316"/>
      <c r="EF71" s="316"/>
      <c r="EG71" s="316"/>
      <c r="EH71" s="316"/>
      <c r="EI71" s="316"/>
      <c r="EJ71" s="316"/>
      <c r="EK71" s="316"/>
      <c r="EL71" s="316"/>
      <c r="EM71" s="316"/>
      <c r="EN71" s="316"/>
      <c r="EO71" s="316"/>
      <c r="EP71" s="316"/>
      <c r="EQ71" s="316"/>
      <c r="ER71" s="316"/>
      <c r="ES71" s="316"/>
      <c r="ET71" s="316"/>
      <c r="EU71" s="316"/>
      <c r="EV71" s="316"/>
      <c r="EW71" s="316"/>
      <c r="EX71" s="316"/>
      <c r="EY71" s="316"/>
      <c r="EZ71" s="316"/>
      <c r="FA71" s="316"/>
      <c r="FB71" s="316"/>
      <c r="FC71" s="316"/>
      <c r="FD71" s="316"/>
      <c r="FE71" s="316"/>
      <c r="FF71" s="316"/>
      <c r="FG71" s="316"/>
      <c r="FH71" s="316"/>
      <c r="FI71" s="316"/>
      <c r="FJ71" s="316"/>
      <c r="FK71" s="316"/>
      <c r="FL71" s="316"/>
      <c r="FM71" s="316"/>
      <c r="FN71" s="316"/>
      <c r="FO71" s="316"/>
      <c r="FP71" s="316"/>
      <c r="FQ71" s="316"/>
      <c r="FR71" s="316"/>
      <c r="FS71" s="316"/>
      <c r="FT71" s="316"/>
      <c r="FU71" s="316"/>
      <c r="FV71" s="316"/>
      <c r="FW71" s="316"/>
      <c r="FX71" s="316"/>
      <c r="FY71" s="316"/>
      <c r="FZ71" s="316"/>
      <c r="GA71" s="316"/>
      <c r="GB71" s="316"/>
      <c r="GC71" s="316"/>
      <c r="GD71" s="316"/>
      <c r="GE71" s="316"/>
      <c r="GF71" s="316"/>
      <c r="GG71" s="316"/>
      <c r="GH71" s="316"/>
      <c r="GI71" s="316"/>
      <c r="GJ71" s="316"/>
      <c r="GK71" s="316"/>
      <c r="GL71" s="316"/>
      <c r="GM71" s="316"/>
      <c r="GN71" s="316"/>
      <c r="GO71" s="316"/>
      <c r="GP71" s="316"/>
      <c r="GQ71" s="316"/>
      <c r="GR71" s="316"/>
      <c r="GS71" s="316"/>
      <c r="GT71" s="316"/>
      <c r="GU71" s="316"/>
      <c r="GV71" s="316"/>
      <c r="GW71" s="316"/>
      <c r="GX71" s="316"/>
      <c r="GY71" s="316"/>
      <c r="GZ71" s="316"/>
      <c r="HA71" s="316"/>
      <c r="HB71" s="316"/>
      <c r="HC71" s="316"/>
      <c r="HD71" s="316"/>
      <c r="HE71" s="316"/>
      <c r="HF71" s="316"/>
      <c r="HG71" s="316"/>
      <c r="HH71" s="316"/>
      <c r="HI71" s="316"/>
      <c r="HJ71" s="316"/>
      <c r="HK71" s="316"/>
      <c r="HL71" s="316"/>
      <c r="HM71" s="316"/>
      <c r="HN71" s="316"/>
      <c r="HO71" s="316"/>
      <c r="HP71" s="316"/>
      <c r="HQ71" s="316"/>
      <c r="HR71" s="316"/>
      <c r="HS71" s="316"/>
      <c r="HT71" s="316"/>
      <c r="HU71" s="316"/>
      <c r="HV71" s="316"/>
      <c r="HW71" s="316"/>
      <c r="HX71" s="316"/>
      <c r="HY71" s="316"/>
      <c r="HZ71" s="316"/>
      <c r="IA71" s="316"/>
      <c r="IB71" s="316"/>
      <c r="IC71" s="316"/>
      <c r="ID71" s="316"/>
      <c r="IE71" s="316"/>
      <c r="IF71" s="316"/>
      <c r="IG71" s="316"/>
      <c r="IH71" s="316"/>
      <c r="II71" s="316"/>
      <c r="IJ71" s="316"/>
      <c r="IK71" s="316"/>
      <c r="IL71" s="316"/>
      <c r="IM71" s="316"/>
      <c r="IN71" s="316"/>
      <c r="IO71" s="316"/>
      <c r="IP71" s="316"/>
      <c r="IQ71" s="316"/>
      <c r="IR71" s="316"/>
      <c r="IS71" s="316"/>
    </row>
    <row r="72" spans="1:253">
      <c r="A72" s="361"/>
      <c r="B72" s="316"/>
      <c r="C72" s="316"/>
      <c r="D72" s="316"/>
      <c r="E72" s="316"/>
      <c r="F72" s="316"/>
      <c r="G72" s="316"/>
      <c r="H72" s="316"/>
      <c r="I72" s="316"/>
      <c r="J72" s="316"/>
      <c r="K72" s="316"/>
      <c r="L72" s="316"/>
      <c r="M72" s="316"/>
      <c r="N72" s="316"/>
      <c r="O72" s="316"/>
      <c r="P72" s="316"/>
      <c r="Q72" s="316"/>
      <c r="R72" s="316"/>
      <c r="S72" s="316"/>
      <c r="T72" s="316"/>
      <c r="U72" s="316"/>
      <c r="V72" s="316"/>
      <c r="W72" s="316"/>
      <c r="X72" s="316"/>
      <c r="Y72" s="316"/>
      <c r="Z72" s="316"/>
      <c r="AA72" s="316"/>
      <c r="AB72" s="316"/>
      <c r="AC72" s="316"/>
      <c r="AD72" s="316"/>
      <c r="AE72" s="316"/>
      <c r="AF72" s="316"/>
      <c r="AG72" s="316"/>
      <c r="AH72" s="316"/>
      <c r="AI72" s="316"/>
      <c r="AJ72" s="316"/>
      <c r="AK72" s="316"/>
      <c r="AL72" s="316"/>
      <c r="AM72" s="316"/>
      <c r="AN72" s="316"/>
      <c r="AO72" s="316"/>
      <c r="AP72" s="316"/>
      <c r="AQ72" s="316"/>
      <c r="AR72" s="316"/>
      <c r="AS72" s="316"/>
      <c r="AT72" s="316"/>
      <c r="AU72" s="316"/>
      <c r="AV72" s="316"/>
      <c r="AW72" s="316"/>
      <c r="AX72" s="316"/>
      <c r="AY72" s="316"/>
      <c r="AZ72" s="316"/>
      <c r="BA72" s="316"/>
      <c r="BB72" s="316"/>
      <c r="BC72" s="316"/>
      <c r="BD72" s="316"/>
      <c r="BE72" s="316"/>
      <c r="BF72" s="316"/>
      <c r="BG72" s="316"/>
      <c r="BH72" s="316"/>
      <c r="BI72" s="316"/>
      <c r="BJ72" s="316"/>
      <c r="BK72" s="316"/>
      <c r="BL72" s="316"/>
      <c r="BM72" s="316"/>
      <c r="BN72" s="316"/>
      <c r="BO72" s="316"/>
      <c r="BP72" s="316"/>
      <c r="BQ72" s="316"/>
      <c r="BR72" s="316"/>
      <c r="BS72" s="316"/>
      <c r="BT72" s="316"/>
      <c r="BU72" s="316"/>
      <c r="BV72" s="316"/>
      <c r="BW72" s="316"/>
      <c r="BX72" s="316"/>
      <c r="BY72" s="316"/>
      <c r="BZ72" s="316"/>
      <c r="CA72" s="316"/>
      <c r="CB72" s="316"/>
      <c r="CC72" s="316"/>
      <c r="CD72" s="316"/>
      <c r="CE72" s="316"/>
      <c r="CF72" s="316"/>
      <c r="CG72" s="316"/>
      <c r="CH72" s="316"/>
      <c r="CI72" s="316"/>
      <c r="CJ72" s="316"/>
      <c r="CK72" s="316"/>
      <c r="CL72" s="316"/>
      <c r="CM72" s="316"/>
      <c r="CN72" s="316"/>
      <c r="CO72" s="316"/>
      <c r="CP72" s="316"/>
      <c r="CQ72" s="316"/>
      <c r="CR72" s="316"/>
      <c r="CS72" s="316"/>
      <c r="CT72" s="316"/>
      <c r="CU72" s="316"/>
      <c r="CV72" s="316"/>
      <c r="CW72" s="316"/>
      <c r="CX72" s="316"/>
      <c r="CY72" s="316"/>
      <c r="CZ72" s="316"/>
      <c r="DA72" s="316"/>
      <c r="DB72" s="316"/>
      <c r="DC72" s="316"/>
      <c r="DD72" s="316"/>
      <c r="DE72" s="316"/>
      <c r="DF72" s="316"/>
      <c r="DG72" s="316"/>
      <c r="DH72" s="316"/>
      <c r="DI72" s="316"/>
      <c r="DJ72" s="316"/>
      <c r="DK72" s="316"/>
      <c r="DL72" s="316"/>
      <c r="DM72" s="316"/>
      <c r="DN72" s="316"/>
      <c r="DO72" s="316"/>
      <c r="DP72" s="316"/>
      <c r="DQ72" s="316"/>
      <c r="DR72" s="316"/>
      <c r="DS72" s="316"/>
      <c r="DT72" s="316"/>
      <c r="DU72" s="316"/>
      <c r="DV72" s="316"/>
      <c r="DW72" s="316"/>
      <c r="DX72" s="316"/>
      <c r="DY72" s="316"/>
      <c r="DZ72" s="316"/>
      <c r="EA72" s="316"/>
      <c r="EB72" s="316"/>
      <c r="EC72" s="316"/>
      <c r="ED72" s="316"/>
      <c r="EE72" s="316"/>
      <c r="EF72" s="316"/>
      <c r="EG72" s="316"/>
      <c r="EH72" s="316"/>
      <c r="EI72" s="316"/>
      <c r="EJ72" s="316"/>
      <c r="EK72" s="316"/>
      <c r="EL72" s="316"/>
      <c r="EM72" s="316"/>
      <c r="EN72" s="316"/>
      <c r="EO72" s="316"/>
      <c r="EP72" s="316"/>
      <c r="EQ72" s="316"/>
      <c r="ER72" s="316"/>
      <c r="ES72" s="316"/>
      <c r="ET72" s="316"/>
      <c r="EU72" s="316"/>
      <c r="EV72" s="316"/>
      <c r="EW72" s="316"/>
      <c r="EX72" s="316"/>
      <c r="EY72" s="316"/>
      <c r="EZ72" s="316"/>
      <c r="FA72" s="316"/>
      <c r="FB72" s="316"/>
      <c r="FC72" s="316"/>
      <c r="FD72" s="316"/>
      <c r="FE72" s="316"/>
      <c r="FF72" s="316"/>
      <c r="FG72" s="316"/>
      <c r="FH72" s="316"/>
      <c r="FI72" s="316"/>
      <c r="FJ72" s="316"/>
      <c r="FK72" s="316"/>
      <c r="FL72" s="316"/>
      <c r="FM72" s="316"/>
      <c r="FN72" s="316"/>
      <c r="FO72" s="316"/>
      <c r="FP72" s="316"/>
      <c r="FQ72" s="316"/>
      <c r="FR72" s="316"/>
      <c r="FS72" s="316"/>
      <c r="FT72" s="316"/>
      <c r="FU72" s="316"/>
      <c r="FV72" s="316"/>
      <c r="FW72" s="316"/>
      <c r="FX72" s="316"/>
      <c r="FY72" s="316"/>
      <c r="FZ72" s="316"/>
      <c r="GA72" s="316"/>
      <c r="GB72" s="316"/>
      <c r="GC72" s="316"/>
      <c r="GD72" s="316"/>
      <c r="GE72" s="316"/>
      <c r="GF72" s="316"/>
      <c r="GG72" s="316"/>
      <c r="GH72" s="316"/>
      <c r="GI72" s="316"/>
      <c r="GJ72" s="316"/>
      <c r="GK72" s="316"/>
      <c r="GL72" s="316"/>
      <c r="GM72" s="316"/>
      <c r="GN72" s="316"/>
      <c r="GO72" s="316"/>
      <c r="GP72" s="316"/>
      <c r="GQ72" s="316"/>
      <c r="GR72" s="316"/>
      <c r="GS72" s="316"/>
      <c r="GT72" s="316"/>
      <c r="GU72" s="316"/>
      <c r="GV72" s="316"/>
      <c r="GW72" s="316"/>
      <c r="GX72" s="316"/>
      <c r="GY72" s="316"/>
      <c r="GZ72" s="316"/>
      <c r="HA72" s="316"/>
      <c r="HB72" s="316"/>
      <c r="HC72" s="316"/>
      <c r="HD72" s="316"/>
      <c r="HE72" s="316"/>
      <c r="HF72" s="316"/>
      <c r="HG72" s="316"/>
      <c r="HH72" s="316"/>
      <c r="HI72" s="316"/>
      <c r="HJ72" s="316"/>
      <c r="HK72" s="316"/>
      <c r="HL72" s="316"/>
      <c r="HM72" s="316"/>
      <c r="HN72" s="316"/>
      <c r="HO72" s="316"/>
      <c r="HP72" s="316"/>
      <c r="HQ72" s="316"/>
      <c r="HR72" s="316"/>
      <c r="HS72" s="316"/>
      <c r="HT72" s="316"/>
      <c r="HU72" s="316"/>
      <c r="HV72" s="316"/>
      <c r="HW72" s="316"/>
      <c r="HX72" s="316"/>
      <c r="HY72" s="316"/>
      <c r="HZ72" s="316"/>
      <c r="IA72" s="316"/>
      <c r="IB72" s="316"/>
      <c r="IC72" s="316"/>
      <c r="ID72" s="316"/>
      <c r="IE72" s="316"/>
      <c r="IF72" s="316"/>
      <c r="IG72" s="316"/>
      <c r="IH72" s="316"/>
      <c r="II72" s="316"/>
      <c r="IJ72" s="316"/>
      <c r="IK72" s="316"/>
      <c r="IL72" s="316"/>
      <c r="IM72" s="316"/>
      <c r="IN72" s="316"/>
      <c r="IO72" s="316"/>
      <c r="IP72" s="316"/>
      <c r="IQ72" s="316"/>
      <c r="IR72" s="316"/>
      <c r="IS72" s="316"/>
    </row>
    <row r="73" spans="1:253">
      <c r="A73" s="361"/>
      <c r="B73" s="316"/>
      <c r="C73" s="316"/>
      <c r="D73" s="316"/>
      <c r="E73" s="316"/>
      <c r="F73" s="316"/>
      <c r="G73" s="316"/>
      <c r="H73" s="316"/>
      <c r="I73" s="316"/>
      <c r="J73" s="316"/>
      <c r="K73" s="316"/>
      <c r="L73" s="316"/>
      <c r="M73" s="316"/>
      <c r="N73" s="316"/>
      <c r="O73" s="316"/>
      <c r="P73" s="316"/>
      <c r="Q73" s="316"/>
      <c r="R73" s="316"/>
      <c r="S73" s="316"/>
      <c r="T73" s="316"/>
      <c r="U73" s="316"/>
      <c r="V73" s="316"/>
      <c r="W73" s="316"/>
      <c r="X73" s="316"/>
      <c r="Y73" s="316"/>
      <c r="Z73" s="316"/>
      <c r="AA73" s="316"/>
      <c r="AB73" s="316"/>
      <c r="AC73" s="316"/>
      <c r="AD73" s="316"/>
      <c r="AE73" s="316"/>
      <c r="AF73" s="316"/>
      <c r="AG73" s="316"/>
      <c r="AH73" s="316"/>
      <c r="AI73" s="316"/>
      <c r="AJ73" s="316"/>
      <c r="AK73" s="316"/>
      <c r="AL73" s="316"/>
      <c r="AM73" s="316"/>
      <c r="AN73" s="316"/>
      <c r="AO73" s="316"/>
      <c r="AP73" s="316"/>
      <c r="AQ73" s="316"/>
      <c r="AR73" s="316"/>
      <c r="AS73" s="316"/>
      <c r="AT73" s="316"/>
      <c r="AU73" s="316"/>
      <c r="AV73" s="316"/>
      <c r="AW73" s="316"/>
      <c r="AX73" s="316"/>
      <c r="AY73" s="316"/>
      <c r="AZ73" s="316"/>
      <c r="BA73" s="316"/>
      <c r="BB73" s="316"/>
      <c r="BC73" s="316"/>
      <c r="BD73" s="316"/>
      <c r="BE73" s="316"/>
      <c r="BF73" s="316"/>
      <c r="BG73" s="316"/>
      <c r="BH73" s="316"/>
      <c r="BI73" s="316"/>
      <c r="BJ73" s="316"/>
      <c r="BK73" s="316"/>
      <c r="BL73" s="316"/>
      <c r="BM73" s="316"/>
      <c r="BN73" s="316"/>
      <c r="BO73" s="316"/>
      <c r="BP73" s="316"/>
      <c r="BQ73" s="316"/>
      <c r="BR73" s="316"/>
      <c r="BS73" s="316"/>
      <c r="BT73" s="316"/>
      <c r="BU73" s="316"/>
      <c r="BV73" s="316"/>
      <c r="BW73" s="316"/>
      <c r="BX73" s="316"/>
      <c r="BY73" s="316"/>
      <c r="BZ73" s="316"/>
      <c r="CA73" s="316"/>
      <c r="CB73" s="316"/>
      <c r="CC73" s="316"/>
      <c r="CD73" s="316"/>
      <c r="CE73" s="316"/>
      <c r="CF73" s="316"/>
      <c r="CG73" s="316"/>
      <c r="CH73" s="316"/>
      <c r="CI73" s="316"/>
      <c r="CJ73" s="316"/>
      <c r="CK73" s="316"/>
      <c r="CL73" s="316"/>
      <c r="CM73" s="316"/>
      <c r="CN73" s="316"/>
      <c r="CO73" s="316"/>
      <c r="CP73" s="316"/>
      <c r="CQ73" s="316"/>
      <c r="CR73" s="316"/>
      <c r="CS73" s="316"/>
      <c r="CT73" s="316"/>
      <c r="CU73" s="316"/>
      <c r="CV73" s="316"/>
      <c r="CW73" s="316"/>
      <c r="CX73" s="316"/>
      <c r="CY73" s="316"/>
      <c r="CZ73" s="316"/>
      <c r="DA73" s="316"/>
      <c r="DB73" s="316"/>
      <c r="DC73" s="316"/>
      <c r="DD73" s="316"/>
      <c r="DE73" s="316"/>
      <c r="DF73" s="316"/>
      <c r="DG73" s="316"/>
      <c r="DH73" s="316"/>
      <c r="DI73" s="316"/>
      <c r="DJ73" s="316"/>
      <c r="DK73" s="316"/>
      <c r="DL73" s="316"/>
      <c r="DM73" s="316"/>
      <c r="DN73" s="316"/>
      <c r="DO73" s="316"/>
      <c r="DP73" s="316"/>
      <c r="DQ73" s="316"/>
      <c r="DR73" s="316"/>
      <c r="DS73" s="316"/>
      <c r="DT73" s="316"/>
      <c r="DU73" s="316"/>
      <c r="DV73" s="316"/>
      <c r="DW73" s="316"/>
      <c r="DX73" s="316"/>
      <c r="DY73" s="316"/>
      <c r="DZ73" s="316"/>
      <c r="EA73" s="316"/>
      <c r="EB73" s="316"/>
      <c r="EC73" s="316"/>
      <c r="ED73" s="316"/>
      <c r="EE73" s="316"/>
      <c r="EF73" s="316"/>
      <c r="EG73" s="316"/>
      <c r="EH73" s="316"/>
      <c r="EI73" s="316"/>
      <c r="EJ73" s="316"/>
      <c r="EK73" s="316"/>
      <c r="EL73" s="316"/>
      <c r="EM73" s="316"/>
      <c r="EN73" s="316"/>
      <c r="EO73" s="316"/>
      <c r="EP73" s="316"/>
      <c r="EQ73" s="316"/>
      <c r="ER73" s="316"/>
      <c r="ES73" s="316"/>
      <c r="ET73" s="316"/>
      <c r="EU73" s="316"/>
      <c r="EV73" s="316"/>
      <c r="EW73" s="316"/>
      <c r="EX73" s="316"/>
      <c r="EY73" s="316"/>
      <c r="EZ73" s="316"/>
      <c r="FA73" s="316"/>
      <c r="FB73" s="316"/>
      <c r="FC73" s="316"/>
      <c r="FD73" s="316"/>
      <c r="FE73" s="316"/>
      <c r="FF73" s="316"/>
      <c r="FG73" s="316"/>
      <c r="FH73" s="316"/>
      <c r="FI73" s="316"/>
      <c r="FJ73" s="316"/>
      <c r="FK73" s="316"/>
      <c r="FL73" s="316"/>
      <c r="FM73" s="316"/>
      <c r="FN73" s="316"/>
      <c r="FO73" s="316"/>
      <c r="FP73" s="316"/>
      <c r="FQ73" s="316"/>
      <c r="FR73" s="316"/>
      <c r="FS73" s="316"/>
      <c r="FT73" s="316"/>
      <c r="FU73" s="316"/>
      <c r="FV73" s="316"/>
      <c r="FW73" s="316"/>
      <c r="FX73" s="316"/>
      <c r="FY73" s="316"/>
      <c r="FZ73" s="316"/>
      <c r="GA73" s="316"/>
      <c r="GB73" s="316"/>
      <c r="GC73" s="316"/>
      <c r="GD73" s="316"/>
      <c r="GE73" s="316"/>
      <c r="GF73" s="316"/>
      <c r="GG73" s="316"/>
      <c r="GH73" s="316"/>
      <c r="GI73" s="316"/>
      <c r="GJ73" s="316"/>
      <c r="GK73" s="316"/>
      <c r="GL73" s="316"/>
      <c r="GM73" s="316"/>
      <c r="GN73" s="316"/>
      <c r="GO73" s="316"/>
      <c r="GP73" s="316"/>
      <c r="GQ73" s="316"/>
      <c r="GR73" s="316"/>
      <c r="GS73" s="316"/>
      <c r="GT73" s="316"/>
      <c r="GU73" s="316"/>
      <c r="GV73" s="316"/>
      <c r="GW73" s="316"/>
      <c r="GX73" s="316"/>
      <c r="GY73" s="316"/>
      <c r="GZ73" s="316"/>
      <c r="HA73" s="316"/>
      <c r="HB73" s="316"/>
      <c r="HC73" s="316"/>
      <c r="HD73" s="316"/>
      <c r="HE73" s="316"/>
      <c r="HF73" s="316"/>
      <c r="HG73" s="316"/>
      <c r="HH73" s="316"/>
      <c r="HI73" s="316"/>
      <c r="HJ73" s="316"/>
      <c r="HK73" s="316"/>
      <c r="HL73" s="316"/>
      <c r="HM73" s="316"/>
      <c r="HN73" s="316"/>
      <c r="HO73" s="316"/>
      <c r="HP73" s="316"/>
      <c r="HQ73" s="316"/>
      <c r="HR73" s="316"/>
      <c r="HS73" s="316"/>
      <c r="HT73" s="316"/>
      <c r="HU73" s="316"/>
      <c r="HV73" s="316"/>
      <c r="HW73" s="316"/>
      <c r="HX73" s="316"/>
      <c r="HY73" s="316"/>
      <c r="HZ73" s="316"/>
      <c r="IA73" s="316"/>
      <c r="IB73" s="316"/>
      <c r="IC73" s="316"/>
      <c r="ID73" s="316"/>
      <c r="IE73" s="316"/>
      <c r="IF73" s="316"/>
      <c r="IG73" s="316"/>
      <c r="IH73" s="316"/>
      <c r="II73" s="316"/>
      <c r="IJ73" s="316"/>
      <c r="IK73" s="316"/>
      <c r="IL73" s="316"/>
      <c r="IM73" s="316"/>
      <c r="IN73" s="316"/>
      <c r="IO73" s="316"/>
      <c r="IP73" s="316"/>
      <c r="IQ73" s="316"/>
      <c r="IR73" s="316"/>
      <c r="IS73" s="316"/>
    </row>
    <row r="74" spans="1:253">
      <c r="A74" s="361"/>
      <c r="B74" s="316"/>
      <c r="C74" s="316"/>
      <c r="D74" s="316"/>
      <c r="E74" s="316"/>
      <c r="F74" s="316"/>
      <c r="G74" s="316"/>
      <c r="H74" s="316"/>
      <c r="I74" s="316"/>
      <c r="J74" s="316"/>
      <c r="K74" s="316"/>
      <c r="L74" s="316"/>
      <c r="M74" s="316"/>
      <c r="N74" s="316"/>
      <c r="O74" s="316"/>
      <c r="P74" s="316"/>
      <c r="Q74" s="316"/>
      <c r="R74" s="316"/>
      <c r="S74" s="316"/>
      <c r="T74" s="316"/>
      <c r="U74" s="316"/>
      <c r="V74" s="316"/>
      <c r="W74" s="316"/>
      <c r="X74" s="316"/>
      <c r="Y74" s="316"/>
      <c r="Z74" s="316"/>
      <c r="AA74" s="316"/>
      <c r="AB74" s="316"/>
      <c r="AC74" s="316"/>
      <c r="AD74" s="316"/>
      <c r="AE74" s="316"/>
      <c r="AF74" s="316"/>
      <c r="AG74" s="316"/>
      <c r="AH74" s="316"/>
      <c r="AI74" s="316"/>
      <c r="AJ74" s="316"/>
      <c r="AK74" s="316"/>
      <c r="AL74" s="316"/>
      <c r="AM74" s="316"/>
      <c r="AN74" s="316"/>
      <c r="AO74" s="316"/>
      <c r="AP74" s="316"/>
      <c r="AQ74" s="316"/>
      <c r="AR74" s="316"/>
      <c r="AS74" s="316"/>
      <c r="AT74" s="316"/>
      <c r="AU74" s="316"/>
      <c r="AV74" s="316"/>
      <c r="AW74" s="316"/>
      <c r="AX74" s="316"/>
      <c r="AY74" s="316"/>
      <c r="AZ74" s="316"/>
      <c r="BA74" s="316"/>
      <c r="BB74" s="316"/>
      <c r="BC74" s="316"/>
      <c r="BD74" s="316"/>
      <c r="BE74" s="316"/>
      <c r="BF74" s="316"/>
      <c r="BG74" s="316"/>
      <c r="BH74" s="316"/>
      <c r="BI74" s="316"/>
      <c r="BJ74" s="316"/>
      <c r="BK74" s="316"/>
      <c r="BL74" s="316"/>
      <c r="BM74" s="316"/>
      <c r="BN74" s="316"/>
      <c r="BO74" s="316"/>
      <c r="BP74" s="316"/>
      <c r="BQ74" s="316"/>
      <c r="BR74" s="316"/>
      <c r="BS74" s="316"/>
      <c r="BT74" s="316"/>
      <c r="BU74" s="316"/>
      <c r="BV74" s="316"/>
      <c r="BW74" s="316"/>
      <c r="BX74" s="316"/>
      <c r="BY74" s="316"/>
      <c r="BZ74" s="316"/>
      <c r="CA74" s="316"/>
      <c r="CB74" s="316"/>
      <c r="CC74" s="316"/>
      <c r="CD74" s="316"/>
      <c r="CE74" s="316"/>
      <c r="CF74" s="316"/>
      <c r="CG74" s="316"/>
      <c r="CH74" s="316"/>
      <c r="CI74" s="316"/>
      <c r="CJ74" s="316"/>
      <c r="CK74" s="316"/>
      <c r="CL74" s="316"/>
      <c r="CM74" s="316"/>
      <c r="CN74" s="316"/>
      <c r="CO74" s="316"/>
      <c r="CP74" s="316"/>
      <c r="CQ74" s="316"/>
      <c r="CR74" s="316"/>
      <c r="CS74" s="316"/>
      <c r="CT74" s="316"/>
      <c r="CU74" s="316"/>
      <c r="CV74" s="316"/>
      <c r="CW74" s="316"/>
      <c r="CX74" s="316"/>
      <c r="CY74" s="316"/>
      <c r="CZ74" s="316"/>
      <c r="DA74" s="316"/>
      <c r="DB74" s="316"/>
      <c r="DC74" s="316"/>
      <c r="DD74" s="316"/>
      <c r="DE74" s="316"/>
      <c r="DF74" s="316"/>
      <c r="DG74" s="316"/>
      <c r="DH74" s="316"/>
      <c r="DI74" s="316"/>
      <c r="DJ74" s="316"/>
      <c r="DK74" s="316"/>
      <c r="DL74" s="316"/>
      <c r="DM74" s="316"/>
      <c r="DN74" s="316"/>
      <c r="DO74" s="316"/>
      <c r="DP74" s="316"/>
      <c r="DQ74" s="316"/>
      <c r="DR74" s="316"/>
      <c r="DS74" s="316"/>
      <c r="DT74" s="316"/>
      <c r="DU74" s="316"/>
      <c r="DV74" s="316"/>
      <c r="DW74" s="316"/>
      <c r="DX74" s="316"/>
      <c r="DY74" s="316"/>
      <c r="DZ74" s="316"/>
      <c r="EA74" s="316"/>
      <c r="EB74" s="316"/>
      <c r="EC74" s="316"/>
      <c r="ED74" s="316"/>
      <c r="EE74" s="316"/>
      <c r="EF74" s="316"/>
      <c r="EG74" s="316"/>
      <c r="EH74" s="316"/>
      <c r="EI74" s="316"/>
      <c r="EJ74" s="316"/>
      <c r="EK74" s="316"/>
      <c r="EL74" s="316"/>
      <c r="EM74" s="316"/>
      <c r="EN74" s="316"/>
      <c r="EO74" s="316"/>
      <c r="EP74" s="316"/>
      <c r="EQ74" s="316"/>
      <c r="ER74" s="316"/>
      <c r="ES74" s="316"/>
      <c r="ET74" s="316"/>
      <c r="EU74" s="316"/>
      <c r="EV74" s="316"/>
      <c r="EW74" s="316"/>
      <c r="EX74" s="316"/>
      <c r="EY74" s="316"/>
      <c r="EZ74" s="316"/>
      <c r="FA74" s="316"/>
      <c r="FB74" s="316"/>
      <c r="FC74" s="316"/>
      <c r="FD74" s="316"/>
      <c r="FE74" s="316"/>
      <c r="FF74" s="316"/>
      <c r="FG74" s="316"/>
      <c r="FH74" s="316"/>
      <c r="FI74" s="316"/>
      <c r="FJ74" s="316"/>
      <c r="FK74" s="316"/>
      <c r="FL74" s="316"/>
      <c r="FM74" s="316"/>
      <c r="FN74" s="316"/>
      <c r="FO74" s="316"/>
      <c r="FP74" s="316"/>
      <c r="FQ74" s="316"/>
      <c r="FR74" s="316"/>
      <c r="FS74" s="316"/>
      <c r="FT74" s="316"/>
      <c r="FU74" s="316"/>
      <c r="FV74" s="316"/>
      <c r="FW74" s="316"/>
      <c r="FX74" s="316"/>
      <c r="FY74" s="316"/>
      <c r="FZ74" s="316"/>
      <c r="GA74" s="316"/>
      <c r="GB74" s="316"/>
      <c r="GC74" s="316"/>
      <c r="GD74" s="316"/>
      <c r="GE74" s="316"/>
      <c r="GF74" s="316"/>
      <c r="GG74" s="316"/>
      <c r="GH74" s="316"/>
      <c r="GI74" s="316"/>
      <c r="GJ74" s="316"/>
      <c r="GK74" s="316"/>
      <c r="GL74" s="316"/>
      <c r="GM74" s="316"/>
      <c r="GN74" s="316"/>
      <c r="GO74" s="316"/>
      <c r="GP74" s="316"/>
      <c r="GQ74" s="316"/>
      <c r="GR74" s="316"/>
      <c r="GS74" s="316"/>
      <c r="GT74" s="316"/>
      <c r="GU74" s="316"/>
      <c r="GV74" s="316"/>
      <c r="GW74" s="316"/>
      <c r="GX74" s="316"/>
      <c r="GY74" s="316"/>
      <c r="GZ74" s="316"/>
      <c r="HA74" s="316"/>
      <c r="HB74" s="316"/>
      <c r="HC74" s="316"/>
      <c r="HD74" s="316"/>
      <c r="HE74" s="316"/>
      <c r="HF74" s="316"/>
      <c r="HG74" s="316"/>
      <c r="HH74" s="316"/>
      <c r="HI74" s="316"/>
      <c r="HJ74" s="316"/>
      <c r="HK74" s="316"/>
      <c r="HL74" s="316"/>
      <c r="HM74" s="316"/>
      <c r="HN74" s="316"/>
      <c r="HO74" s="316"/>
      <c r="HP74" s="316"/>
      <c r="HQ74" s="316"/>
      <c r="HR74" s="316"/>
      <c r="HS74" s="316"/>
      <c r="HT74" s="316"/>
      <c r="HU74" s="316"/>
      <c r="HV74" s="316"/>
      <c r="HW74" s="316"/>
      <c r="HX74" s="316"/>
      <c r="HY74" s="316"/>
      <c r="HZ74" s="316"/>
      <c r="IA74" s="316"/>
      <c r="IB74" s="316"/>
      <c r="IC74" s="316"/>
      <c r="ID74" s="316"/>
      <c r="IE74" s="316"/>
      <c r="IF74" s="316"/>
      <c r="IG74" s="316"/>
      <c r="IH74" s="316"/>
      <c r="II74" s="316"/>
      <c r="IJ74" s="316"/>
      <c r="IK74" s="316"/>
      <c r="IL74" s="316"/>
      <c r="IM74" s="316"/>
      <c r="IN74" s="316"/>
      <c r="IO74" s="316"/>
      <c r="IP74" s="316"/>
      <c r="IQ74" s="316"/>
      <c r="IR74" s="316"/>
      <c r="IS74" s="316"/>
    </row>
    <row r="75" spans="1:253">
      <c r="A75" s="361"/>
      <c r="B75" s="316"/>
      <c r="C75" s="316"/>
      <c r="D75" s="316"/>
      <c r="E75" s="316"/>
      <c r="F75" s="316"/>
      <c r="G75" s="316"/>
      <c r="H75" s="316"/>
      <c r="I75" s="316"/>
      <c r="J75" s="316"/>
      <c r="K75" s="316"/>
      <c r="L75" s="316"/>
      <c r="M75" s="316"/>
      <c r="N75" s="316"/>
      <c r="O75" s="316"/>
      <c r="P75" s="316"/>
      <c r="Q75" s="316"/>
      <c r="R75" s="316"/>
      <c r="S75" s="316"/>
      <c r="T75" s="316"/>
      <c r="U75" s="316"/>
      <c r="V75" s="316"/>
      <c r="W75" s="316"/>
      <c r="X75" s="316"/>
      <c r="Y75" s="316"/>
      <c r="Z75" s="316"/>
      <c r="AA75" s="316"/>
      <c r="AB75" s="316"/>
      <c r="AC75" s="316"/>
      <c r="AD75" s="316"/>
      <c r="AE75" s="316"/>
      <c r="AF75" s="316"/>
      <c r="AG75" s="316"/>
      <c r="AH75" s="316"/>
      <c r="AI75" s="316"/>
      <c r="AJ75" s="316"/>
      <c r="AK75" s="316"/>
      <c r="AL75" s="316"/>
      <c r="AM75" s="316"/>
      <c r="AN75" s="316"/>
      <c r="AO75" s="316"/>
      <c r="AP75" s="316"/>
      <c r="AQ75" s="316"/>
      <c r="AR75" s="316"/>
      <c r="AS75" s="316"/>
      <c r="AT75" s="316"/>
      <c r="AU75" s="316"/>
      <c r="AV75" s="316"/>
      <c r="AW75" s="316"/>
      <c r="AX75" s="316"/>
      <c r="AY75" s="316"/>
      <c r="AZ75" s="316"/>
      <c r="BA75" s="316"/>
      <c r="BB75" s="316"/>
      <c r="BC75" s="316"/>
      <c r="BD75" s="316"/>
      <c r="BE75" s="316"/>
      <c r="BF75" s="316"/>
      <c r="BG75" s="316"/>
      <c r="BH75" s="316"/>
      <c r="BI75" s="316"/>
      <c r="BJ75" s="316"/>
      <c r="BK75" s="316"/>
      <c r="BL75" s="316"/>
      <c r="BM75" s="316"/>
      <c r="BN75" s="316"/>
      <c r="BO75" s="316"/>
      <c r="BP75" s="316"/>
      <c r="BQ75" s="316"/>
      <c r="BR75" s="316"/>
      <c r="BS75" s="316"/>
      <c r="BT75" s="316"/>
      <c r="BU75" s="316"/>
      <c r="BV75" s="316"/>
      <c r="BW75" s="316"/>
      <c r="BX75" s="316"/>
      <c r="BY75" s="316"/>
      <c r="BZ75" s="316"/>
      <c r="CA75" s="316"/>
      <c r="CB75" s="316"/>
      <c r="CC75" s="316"/>
      <c r="CD75" s="316"/>
      <c r="CE75" s="316"/>
      <c r="CF75" s="316"/>
      <c r="CG75" s="316"/>
      <c r="CH75" s="316"/>
      <c r="CI75" s="316"/>
      <c r="CJ75" s="316"/>
      <c r="CK75" s="316"/>
      <c r="CL75" s="316"/>
      <c r="CM75" s="316"/>
      <c r="CN75" s="316"/>
      <c r="CO75" s="316"/>
      <c r="CP75" s="316"/>
      <c r="CQ75" s="316"/>
      <c r="CR75" s="316"/>
      <c r="CS75" s="316"/>
      <c r="CT75" s="316"/>
      <c r="CU75" s="316"/>
      <c r="CV75" s="316"/>
      <c r="CW75" s="316"/>
      <c r="CX75" s="316"/>
      <c r="CY75" s="316"/>
      <c r="CZ75" s="316"/>
      <c r="DA75" s="316"/>
      <c r="DB75" s="316"/>
      <c r="DC75" s="316"/>
      <c r="DD75" s="316"/>
      <c r="DE75" s="316"/>
      <c r="DF75" s="316"/>
      <c r="DG75" s="316"/>
      <c r="DH75" s="316"/>
      <c r="DI75" s="316"/>
      <c r="DJ75" s="316"/>
      <c r="DK75" s="316"/>
      <c r="DL75" s="316"/>
      <c r="DM75" s="316"/>
      <c r="DN75" s="316"/>
      <c r="DO75" s="316"/>
      <c r="DP75" s="316"/>
      <c r="DQ75" s="316"/>
      <c r="DR75" s="316"/>
      <c r="DS75" s="316"/>
      <c r="DT75" s="316"/>
      <c r="DU75" s="316"/>
      <c r="DV75" s="316"/>
      <c r="DW75" s="316"/>
      <c r="DX75" s="316"/>
      <c r="DY75" s="316"/>
      <c r="DZ75" s="316"/>
      <c r="EA75" s="316"/>
      <c r="EB75" s="316"/>
      <c r="EC75" s="316"/>
      <c r="ED75" s="316"/>
      <c r="EE75" s="316"/>
      <c r="EF75" s="316"/>
      <c r="EG75" s="316"/>
      <c r="EH75" s="316"/>
      <c r="EI75" s="316"/>
      <c r="EJ75" s="316"/>
      <c r="EK75" s="316"/>
      <c r="EL75" s="316"/>
      <c r="EM75" s="316"/>
      <c r="EN75" s="316"/>
      <c r="EO75" s="316"/>
      <c r="EP75" s="316"/>
      <c r="EQ75" s="316"/>
      <c r="ER75" s="316"/>
      <c r="ES75" s="316"/>
      <c r="ET75" s="316"/>
      <c r="EU75" s="316"/>
      <c r="EV75" s="316"/>
      <c r="EW75" s="316"/>
      <c r="EX75" s="316"/>
      <c r="EY75" s="316"/>
      <c r="EZ75" s="316"/>
      <c r="FA75" s="316"/>
      <c r="FB75" s="316"/>
      <c r="FC75" s="316"/>
      <c r="FD75" s="316"/>
      <c r="FE75" s="316"/>
      <c r="FF75" s="316"/>
      <c r="FG75" s="316"/>
      <c r="FH75" s="316"/>
      <c r="FI75" s="316"/>
      <c r="FJ75" s="316"/>
      <c r="FK75" s="316"/>
      <c r="FL75" s="316"/>
      <c r="FM75" s="316"/>
      <c r="FN75" s="316"/>
      <c r="FO75" s="316"/>
      <c r="FP75" s="316"/>
      <c r="FQ75" s="316"/>
      <c r="FR75" s="316"/>
      <c r="FS75" s="316"/>
      <c r="FT75" s="316"/>
      <c r="FU75" s="316"/>
      <c r="FV75" s="316"/>
      <c r="FW75" s="316"/>
      <c r="FX75" s="316"/>
      <c r="FY75" s="316"/>
      <c r="FZ75" s="316"/>
      <c r="GA75" s="316"/>
      <c r="GB75" s="316"/>
      <c r="GC75" s="316"/>
      <c r="GD75" s="316"/>
      <c r="GE75" s="316"/>
      <c r="GF75" s="316"/>
      <c r="GG75" s="316"/>
      <c r="GH75" s="316"/>
      <c r="GI75" s="316"/>
      <c r="GJ75" s="316"/>
      <c r="GK75" s="316"/>
      <c r="GL75" s="316"/>
      <c r="GM75" s="316"/>
      <c r="GN75" s="316"/>
      <c r="GO75" s="316"/>
      <c r="GP75" s="316"/>
      <c r="GQ75" s="316"/>
      <c r="GR75" s="316"/>
      <c r="GS75" s="316"/>
      <c r="GT75" s="316"/>
      <c r="GU75" s="316"/>
      <c r="GV75" s="316"/>
      <c r="GW75" s="316"/>
      <c r="GX75" s="316"/>
      <c r="GY75" s="316"/>
      <c r="GZ75" s="316"/>
      <c r="HA75" s="316"/>
      <c r="HB75" s="316"/>
      <c r="HC75" s="316"/>
      <c r="HD75" s="316"/>
      <c r="HE75" s="316"/>
      <c r="HF75" s="316"/>
      <c r="HG75" s="316"/>
      <c r="HH75" s="316"/>
      <c r="HI75" s="316"/>
      <c r="HJ75" s="316"/>
      <c r="HK75" s="316"/>
      <c r="HL75" s="316"/>
      <c r="HM75" s="316"/>
      <c r="HN75" s="316"/>
      <c r="HO75" s="316"/>
      <c r="HP75" s="316"/>
      <c r="HQ75" s="316"/>
      <c r="HR75" s="316"/>
      <c r="HS75" s="316"/>
      <c r="HT75" s="316"/>
      <c r="HU75" s="316"/>
      <c r="HV75" s="316"/>
      <c r="HW75" s="316"/>
      <c r="HX75" s="316"/>
      <c r="HY75" s="316"/>
      <c r="HZ75" s="316"/>
      <c r="IA75" s="316"/>
      <c r="IB75" s="316"/>
      <c r="IC75" s="316"/>
      <c r="ID75" s="316"/>
      <c r="IE75" s="316"/>
      <c r="IF75" s="316"/>
      <c r="IG75" s="316"/>
      <c r="IH75" s="316"/>
      <c r="II75" s="316"/>
      <c r="IJ75" s="316"/>
      <c r="IK75" s="316"/>
      <c r="IL75" s="316"/>
      <c r="IM75" s="316"/>
      <c r="IN75" s="316"/>
      <c r="IO75" s="316"/>
      <c r="IP75" s="316"/>
      <c r="IQ75" s="316"/>
      <c r="IR75" s="316"/>
      <c r="IS75" s="316"/>
    </row>
    <row r="76" spans="1:253">
      <c r="A76" s="361"/>
      <c r="B76" s="316"/>
      <c r="C76" s="316"/>
      <c r="D76" s="316"/>
      <c r="E76" s="316"/>
      <c r="F76" s="316"/>
      <c r="G76" s="316"/>
      <c r="H76" s="316"/>
      <c r="I76" s="316"/>
      <c r="J76" s="316"/>
      <c r="K76" s="316"/>
      <c r="L76" s="316"/>
      <c r="M76" s="316"/>
      <c r="N76" s="316"/>
      <c r="O76" s="316"/>
      <c r="P76" s="316"/>
      <c r="Q76" s="316"/>
      <c r="R76" s="316"/>
      <c r="S76" s="316"/>
      <c r="T76" s="316"/>
      <c r="U76" s="316"/>
      <c r="V76" s="316"/>
      <c r="W76" s="316"/>
      <c r="X76" s="316"/>
      <c r="Y76" s="316"/>
      <c r="Z76" s="316"/>
      <c r="AA76" s="316"/>
      <c r="AB76" s="316"/>
      <c r="AC76" s="316"/>
      <c r="AD76" s="316"/>
      <c r="AE76" s="316"/>
      <c r="AF76" s="316"/>
      <c r="AG76" s="316"/>
      <c r="AH76" s="316"/>
      <c r="AI76" s="316"/>
      <c r="AJ76" s="316"/>
      <c r="AK76" s="316"/>
      <c r="AL76" s="316"/>
      <c r="AM76" s="316"/>
      <c r="AN76" s="316"/>
      <c r="AO76" s="316"/>
      <c r="AP76" s="316"/>
      <c r="AQ76" s="316"/>
      <c r="AR76" s="316"/>
      <c r="AS76" s="316"/>
      <c r="AT76" s="316"/>
      <c r="AU76" s="316"/>
      <c r="AV76" s="316"/>
      <c r="AW76" s="316"/>
      <c r="AX76" s="316"/>
      <c r="AY76" s="316"/>
      <c r="AZ76" s="316"/>
      <c r="BA76" s="316"/>
      <c r="BB76" s="316"/>
      <c r="BC76" s="316"/>
      <c r="BD76" s="316"/>
      <c r="BE76" s="316"/>
      <c r="BF76" s="316"/>
      <c r="BG76" s="316"/>
      <c r="BH76" s="316"/>
      <c r="BI76" s="316"/>
      <c r="BJ76" s="316"/>
      <c r="BK76" s="316"/>
      <c r="BL76" s="316"/>
      <c r="BM76" s="316"/>
      <c r="BN76" s="316"/>
      <c r="BO76" s="316"/>
      <c r="BP76" s="316"/>
      <c r="BQ76" s="316"/>
      <c r="BR76" s="316"/>
      <c r="BS76" s="316"/>
      <c r="BT76" s="316"/>
      <c r="BU76" s="316"/>
      <c r="BV76" s="316"/>
      <c r="BW76" s="316"/>
      <c r="BX76" s="316"/>
      <c r="BY76" s="316"/>
      <c r="BZ76" s="316"/>
      <c r="CA76" s="316"/>
      <c r="CB76" s="316"/>
      <c r="CC76" s="316"/>
      <c r="CD76" s="316"/>
      <c r="CE76" s="316"/>
      <c r="CF76" s="316"/>
      <c r="CG76" s="316"/>
      <c r="CH76" s="316"/>
      <c r="CI76" s="316"/>
      <c r="CJ76" s="316"/>
      <c r="CK76" s="316"/>
      <c r="CL76" s="316"/>
      <c r="CM76" s="316"/>
      <c r="CN76" s="316"/>
      <c r="CO76" s="316"/>
      <c r="CP76" s="316"/>
      <c r="CQ76" s="316"/>
      <c r="CR76" s="316"/>
      <c r="CS76" s="316"/>
      <c r="CT76" s="316"/>
      <c r="CU76" s="316"/>
      <c r="CV76" s="316"/>
      <c r="CW76" s="316"/>
      <c r="CX76" s="316"/>
      <c r="CY76" s="316"/>
      <c r="CZ76" s="316"/>
      <c r="DA76" s="316"/>
      <c r="DB76" s="316"/>
      <c r="DC76" s="316"/>
      <c r="DD76" s="316"/>
      <c r="DE76" s="316"/>
      <c r="DF76" s="316"/>
      <c r="DG76" s="316"/>
      <c r="DH76" s="316"/>
      <c r="DI76" s="316"/>
      <c r="DJ76" s="316"/>
      <c r="DK76" s="316"/>
      <c r="DL76" s="316"/>
      <c r="DM76" s="316"/>
      <c r="DN76" s="316"/>
      <c r="DO76" s="316"/>
      <c r="DP76" s="316"/>
      <c r="DQ76" s="316"/>
      <c r="DR76" s="316"/>
      <c r="DS76" s="316"/>
      <c r="DT76" s="316"/>
      <c r="DU76" s="316"/>
      <c r="DV76" s="316"/>
      <c r="DW76" s="316"/>
      <c r="DX76" s="316"/>
      <c r="DY76" s="316"/>
      <c r="DZ76" s="316"/>
      <c r="EA76" s="316"/>
      <c r="EB76" s="316"/>
      <c r="EC76" s="316"/>
      <c r="ED76" s="316"/>
      <c r="EE76" s="316"/>
      <c r="EF76" s="316"/>
      <c r="EG76" s="316"/>
      <c r="EH76" s="316"/>
      <c r="EI76" s="316"/>
      <c r="EJ76" s="316"/>
      <c r="EK76" s="316"/>
      <c r="EL76" s="316"/>
      <c r="EM76" s="316"/>
      <c r="EN76" s="316"/>
      <c r="EO76" s="316"/>
      <c r="EP76" s="316"/>
      <c r="EQ76" s="316"/>
      <c r="ER76" s="316"/>
      <c r="ES76" s="316"/>
      <c r="ET76" s="316"/>
      <c r="EU76" s="316"/>
      <c r="EV76" s="316"/>
      <c r="EW76" s="316"/>
      <c r="EX76" s="316"/>
      <c r="EY76" s="316"/>
      <c r="EZ76" s="316"/>
      <c r="FA76" s="316"/>
      <c r="FB76" s="316"/>
      <c r="FC76" s="316"/>
      <c r="FD76" s="316"/>
      <c r="FE76" s="316"/>
      <c r="FF76" s="316"/>
      <c r="FG76" s="316"/>
      <c r="FH76" s="316"/>
      <c r="FI76" s="316"/>
      <c r="FJ76" s="316"/>
      <c r="FK76" s="316"/>
      <c r="FL76" s="316"/>
      <c r="FM76" s="316"/>
      <c r="FN76" s="316"/>
      <c r="FO76" s="316"/>
      <c r="FP76" s="316"/>
      <c r="FQ76" s="316"/>
      <c r="FR76" s="316"/>
      <c r="FS76" s="316"/>
      <c r="FT76" s="316"/>
      <c r="FU76" s="316"/>
      <c r="FV76" s="316"/>
      <c r="FW76" s="316"/>
      <c r="FX76" s="316"/>
      <c r="FY76" s="316"/>
      <c r="FZ76" s="316"/>
      <c r="GA76" s="316"/>
      <c r="GB76" s="316"/>
      <c r="GC76" s="316"/>
      <c r="GD76" s="316"/>
      <c r="GE76" s="316"/>
      <c r="GF76" s="316"/>
      <c r="GG76" s="316"/>
      <c r="GH76" s="316"/>
      <c r="GI76" s="316"/>
      <c r="GJ76" s="316"/>
      <c r="GK76" s="316"/>
      <c r="GL76" s="316"/>
      <c r="GM76" s="316"/>
      <c r="GN76" s="316"/>
      <c r="GO76" s="316"/>
      <c r="GP76" s="316"/>
      <c r="GQ76" s="316"/>
      <c r="GR76" s="316"/>
      <c r="GS76" s="316"/>
      <c r="GT76" s="316"/>
      <c r="GU76" s="316"/>
      <c r="GV76" s="316"/>
      <c r="GW76" s="316"/>
      <c r="GX76" s="316"/>
      <c r="GY76" s="316"/>
      <c r="GZ76" s="316"/>
      <c r="HA76" s="316"/>
      <c r="HB76" s="316"/>
      <c r="HC76" s="316"/>
      <c r="HD76" s="316"/>
      <c r="HE76" s="316"/>
      <c r="HF76" s="316"/>
      <c r="HG76" s="316"/>
      <c r="HH76" s="316"/>
      <c r="HI76" s="316"/>
      <c r="HJ76" s="316"/>
      <c r="HK76" s="316"/>
      <c r="HL76" s="316"/>
      <c r="HM76" s="316"/>
      <c r="HN76" s="316"/>
      <c r="HO76" s="316"/>
      <c r="HP76" s="316"/>
      <c r="HQ76" s="316"/>
      <c r="HR76" s="316"/>
      <c r="HS76" s="316"/>
      <c r="HT76" s="316"/>
      <c r="HU76" s="316"/>
      <c r="HV76" s="316"/>
      <c r="HW76" s="316"/>
      <c r="HX76" s="316"/>
      <c r="HY76" s="316"/>
      <c r="HZ76" s="316"/>
      <c r="IA76" s="316"/>
      <c r="IB76" s="316"/>
      <c r="IC76" s="316"/>
      <c r="ID76" s="316"/>
      <c r="IE76" s="316"/>
      <c r="IF76" s="316"/>
      <c r="IG76" s="316"/>
      <c r="IH76" s="316"/>
      <c r="II76" s="316"/>
      <c r="IJ76" s="316"/>
      <c r="IK76" s="316"/>
      <c r="IL76" s="316"/>
      <c r="IM76" s="316"/>
      <c r="IN76" s="316"/>
      <c r="IO76" s="316"/>
      <c r="IP76" s="316"/>
      <c r="IQ76" s="316"/>
      <c r="IR76" s="316"/>
      <c r="IS76" s="316"/>
    </row>
    <row r="77" spans="1:253">
      <c r="A77" s="361"/>
      <c r="B77" s="316"/>
      <c r="C77" s="316"/>
      <c r="D77" s="316"/>
      <c r="E77" s="316"/>
      <c r="F77" s="316"/>
      <c r="G77" s="316"/>
      <c r="H77" s="316"/>
      <c r="I77" s="316"/>
      <c r="J77" s="316"/>
      <c r="K77" s="316"/>
      <c r="L77" s="316"/>
      <c r="M77" s="316"/>
      <c r="N77" s="316"/>
      <c r="O77" s="316"/>
      <c r="P77" s="316"/>
      <c r="Q77" s="316"/>
      <c r="R77" s="316"/>
      <c r="S77" s="316"/>
      <c r="T77" s="316"/>
      <c r="U77" s="316"/>
      <c r="V77" s="316"/>
      <c r="W77" s="316"/>
      <c r="X77" s="316"/>
      <c r="Y77" s="316"/>
      <c r="Z77" s="316"/>
      <c r="AA77" s="316"/>
      <c r="AB77" s="316"/>
      <c r="AC77" s="316"/>
      <c r="AD77" s="316"/>
      <c r="AE77" s="316"/>
      <c r="AF77" s="316"/>
      <c r="AG77" s="316"/>
      <c r="AH77" s="316"/>
      <c r="AI77" s="316"/>
      <c r="AJ77" s="316"/>
      <c r="AK77" s="316"/>
      <c r="AL77" s="316"/>
      <c r="AM77" s="316"/>
      <c r="AN77" s="316"/>
      <c r="AO77" s="316"/>
      <c r="AP77" s="316"/>
      <c r="AQ77" s="316"/>
      <c r="AR77" s="316"/>
      <c r="AS77" s="316"/>
      <c r="AT77" s="316"/>
      <c r="AU77" s="316"/>
      <c r="AV77" s="316"/>
      <c r="AW77" s="316"/>
      <c r="AX77" s="316"/>
      <c r="AY77" s="316"/>
      <c r="AZ77" s="316"/>
      <c r="BA77" s="316"/>
      <c r="BB77" s="316"/>
      <c r="BC77" s="316"/>
      <c r="BD77" s="316"/>
      <c r="BE77" s="316"/>
      <c r="BF77" s="316"/>
      <c r="BG77" s="316"/>
      <c r="BH77" s="316"/>
      <c r="BI77" s="316"/>
      <c r="BJ77" s="316"/>
      <c r="BK77" s="316"/>
      <c r="BL77" s="316"/>
      <c r="BM77" s="316"/>
      <c r="BN77" s="316"/>
      <c r="BO77" s="316"/>
      <c r="BP77" s="316"/>
      <c r="BQ77" s="316"/>
      <c r="BR77" s="316"/>
      <c r="BS77" s="316"/>
      <c r="BT77" s="316"/>
      <c r="BU77" s="316"/>
      <c r="BV77" s="316"/>
      <c r="BW77" s="316"/>
      <c r="BX77" s="316"/>
      <c r="BY77" s="316"/>
      <c r="BZ77" s="316"/>
      <c r="CA77" s="316"/>
      <c r="CB77" s="316"/>
      <c r="CC77" s="316"/>
      <c r="CD77" s="316"/>
      <c r="CE77" s="316"/>
      <c r="CF77" s="316"/>
      <c r="CG77" s="316"/>
      <c r="CH77" s="316"/>
      <c r="CI77" s="316"/>
      <c r="CJ77" s="316"/>
      <c r="CK77" s="316"/>
      <c r="CL77" s="316"/>
      <c r="CM77" s="316"/>
      <c r="CN77" s="316"/>
      <c r="CO77" s="316"/>
      <c r="CP77" s="316"/>
      <c r="CQ77" s="316"/>
      <c r="CR77" s="316"/>
      <c r="CS77" s="316"/>
      <c r="CT77" s="316"/>
      <c r="CU77" s="316"/>
      <c r="CV77" s="316"/>
      <c r="CW77" s="316"/>
      <c r="CX77" s="316"/>
      <c r="CY77" s="316"/>
      <c r="CZ77" s="316"/>
      <c r="DA77" s="316"/>
      <c r="DB77" s="316"/>
      <c r="DC77" s="316"/>
      <c r="DD77" s="316"/>
      <c r="DE77" s="316"/>
      <c r="DF77" s="316"/>
      <c r="DG77" s="316"/>
      <c r="DH77" s="316"/>
      <c r="DI77" s="316"/>
      <c r="DJ77" s="316"/>
      <c r="DK77" s="316"/>
      <c r="DL77" s="316"/>
      <c r="DM77" s="316"/>
      <c r="DN77" s="316"/>
      <c r="DO77" s="316"/>
      <c r="DP77" s="316"/>
      <c r="DQ77" s="316"/>
      <c r="DR77" s="316"/>
      <c r="DS77" s="316"/>
      <c r="DT77" s="316"/>
      <c r="DU77" s="316"/>
      <c r="DV77" s="316"/>
      <c r="DW77" s="316"/>
      <c r="DX77" s="316"/>
      <c r="DY77" s="316"/>
      <c r="DZ77" s="316"/>
      <c r="EA77" s="316"/>
      <c r="EB77" s="316"/>
      <c r="EC77" s="316"/>
      <c r="ED77" s="316"/>
      <c r="EE77" s="316"/>
      <c r="EF77" s="316"/>
      <c r="EG77" s="316"/>
      <c r="EH77" s="316"/>
      <c r="EI77" s="316"/>
      <c r="EJ77" s="316"/>
      <c r="EK77" s="316"/>
      <c r="EL77" s="316"/>
      <c r="EM77" s="316"/>
      <c r="EN77" s="316"/>
      <c r="EO77" s="316"/>
      <c r="EP77" s="316"/>
      <c r="EQ77" s="316"/>
      <c r="ER77" s="316"/>
      <c r="ES77" s="316"/>
      <c r="ET77" s="316"/>
      <c r="EU77" s="316"/>
      <c r="EV77" s="316"/>
      <c r="EW77" s="316"/>
      <c r="EX77" s="316"/>
      <c r="EY77" s="316"/>
      <c r="EZ77" s="316"/>
      <c r="FA77" s="316"/>
      <c r="FB77" s="316"/>
      <c r="FC77" s="316"/>
      <c r="FD77" s="316"/>
      <c r="FE77" s="316"/>
      <c r="FF77" s="316"/>
      <c r="FG77" s="316"/>
      <c r="FH77" s="316"/>
      <c r="FI77" s="316"/>
      <c r="FJ77" s="316"/>
      <c r="FK77" s="316"/>
      <c r="FL77" s="316"/>
      <c r="FM77" s="316"/>
      <c r="FN77" s="316"/>
      <c r="FO77" s="316"/>
      <c r="FP77" s="316"/>
      <c r="FQ77" s="316"/>
      <c r="FR77" s="316"/>
      <c r="FS77" s="316"/>
      <c r="FT77" s="316"/>
      <c r="FU77" s="316"/>
      <c r="FV77" s="316"/>
      <c r="FW77" s="316"/>
      <c r="FX77" s="316"/>
      <c r="FY77" s="316"/>
      <c r="FZ77" s="316"/>
      <c r="GA77" s="316"/>
      <c r="GB77" s="316"/>
      <c r="GC77" s="316"/>
      <c r="GD77" s="316"/>
      <c r="GE77" s="316"/>
      <c r="GF77" s="316"/>
      <c r="GG77" s="316"/>
      <c r="GH77" s="316"/>
      <c r="GI77" s="316"/>
      <c r="GJ77" s="316"/>
      <c r="GK77" s="316"/>
      <c r="GL77" s="316"/>
      <c r="GM77" s="316"/>
      <c r="GN77" s="316"/>
      <c r="GO77" s="316"/>
      <c r="GP77" s="316"/>
      <c r="GQ77" s="316"/>
      <c r="GR77" s="316"/>
      <c r="GS77" s="316"/>
      <c r="GT77" s="316"/>
      <c r="GU77" s="316"/>
      <c r="GV77" s="316"/>
      <c r="GW77" s="316"/>
      <c r="GX77" s="316"/>
      <c r="GY77" s="316"/>
      <c r="GZ77" s="316"/>
      <c r="HA77" s="316"/>
      <c r="HB77" s="316"/>
      <c r="HC77" s="316"/>
      <c r="HD77" s="316"/>
      <c r="HE77" s="316"/>
      <c r="HF77" s="316"/>
      <c r="HG77" s="316"/>
      <c r="HH77" s="316"/>
      <c r="HI77" s="316"/>
      <c r="HJ77" s="316"/>
      <c r="HK77" s="316"/>
      <c r="HL77" s="316"/>
      <c r="HM77" s="316"/>
      <c r="HN77" s="316"/>
      <c r="HO77" s="316"/>
      <c r="HP77" s="316"/>
      <c r="HQ77" s="316"/>
      <c r="HR77" s="316"/>
      <c r="HS77" s="316"/>
      <c r="HT77" s="316"/>
      <c r="HU77" s="316"/>
      <c r="HV77" s="316"/>
      <c r="HW77" s="316"/>
      <c r="HX77" s="316"/>
      <c r="HY77" s="316"/>
      <c r="HZ77" s="316"/>
      <c r="IA77" s="316"/>
      <c r="IB77" s="316"/>
      <c r="IC77" s="316"/>
      <c r="ID77" s="316"/>
      <c r="IE77" s="316"/>
      <c r="IF77" s="316"/>
      <c r="IG77" s="316"/>
      <c r="IH77" s="316"/>
      <c r="II77" s="316"/>
      <c r="IJ77" s="316"/>
      <c r="IK77" s="316"/>
      <c r="IL77" s="316"/>
      <c r="IM77" s="316"/>
      <c r="IN77" s="316"/>
      <c r="IO77" s="316"/>
      <c r="IP77" s="316"/>
      <c r="IQ77" s="316"/>
      <c r="IR77" s="316"/>
      <c r="IS77" s="316"/>
    </row>
    <row r="78" spans="1:253">
      <c r="A78" s="361"/>
      <c r="B78" s="316"/>
      <c r="C78" s="316"/>
      <c r="D78" s="316"/>
      <c r="E78" s="316"/>
      <c r="F78" s="316"/>
      <c r="G78" s="316"/>
      <c r="H78" s="316"/>
      <c r="I78" s="316"/>
      <c r="J78" s="316"/>
      <c r="K78" s="316"/>
      <c r="L78" s="316"/>
      <c r="M78" s="316"/>
      <c r="N78" s="316"/>
      <c r="O78" s="316"/>
      <c r="P78" s="316"/>
      <c r="Q78" s="316"/>
      <c r="R78" s="316"/>
      <c r="S78" s="316"/>
      <c r="T78" s="316"/>
      <c r="U78" s="316"/>
      <c r="V78" s="316"/>
      <c r="W78" s="316"/>
      <c r="X78" s="316"/>
      <c r="Y78" s="316"/>
      <c r="Z78" s="316"/>
      <c r="AA78" s="316"/>
      <c r="AB78" s="316"/>
      <c r="AC78" s="316"/>
      <c r="AD78" s="316"/>
      <c r="AE78" s="316"/>
      <c r="AF78" s="316"/>
      <c r="AG78" s="316"/>
      <c r="AH78" s="316"/>
      <c r="AI78" s="316"/>
      <c r="AJ78" s="316"/>
      <c r="AK78" s="316"/>
      <c r="AL78" s="316"/>
      <c r="AM78" s="316"/>
      <c r="AN78" s="316"/>
      <c r="AO78" s="316"/>
      <c r="AP78" s="316"/>
      <c r="AQ78" s="316"/>
      <c r="AR78" s="316"/>
      <c r="AS78" s="316"/>
      <c r="AT78" s="316"/>
      <c r="AU78" s="316"/>
      <c r="AV78" s="316"/>
      <c r="AW78" s="316"/>
      <c r="AX78" s="316"/>
      <c r="AY78" s="316"/>
      <c r="AZ78" s="316"/>
      <c r="BA78" s="316"/>
      <c r="BB78" s="316"/>
      <c r="BC78" s="316"/>
      <c r="BD78" s="316"/>
      <c r="BE78" s="316"/>
      <c r="BF78" s="316"/>
      <c r="BG78" s="316"/>
      <c r="BH78" s="316"/>
      <c r="BI78" s="316"/>
      <c r="BJ78" s="316"/>
      <c r="BK78" s="316"/>
      <c r="BL78" s="316"/>
      <c r="BM78" s="316"/>
      <c r="BN78" s="316"/>
      <c r="BO78" s="316"/>
      <c r="BP78" s="316"/>
      <c r="BQ78" s="316"/>
      <c r="BR78" s="316"/>
      <c r="BS78" s="316"/>
      <c r="BT78" s="316"/>
      <c r="BU78" s="316"/>
      <c r="BV78" s="316"/>
      <c r="BW78" s="316"/>
      <c r="BX78" s="316"/>
      <c r="BY78" s="316"/>
      <c r="BZ78" s="316"/>
      <c r="CA78" s="316"/>
      <c r="CB78" s="316"/>
      <c r="CC78" s="316"/>
      <c r="CD78" s="316"/>
      <c r="CE78" s="316"/>
      <c r="CF78" s="316"/>
      <c r="CG78" s="316"/>
      <c r="CH78" s="316"/>
      <c r="CI78" s="316"/>
      <c r="CJ78" s="316"/>
      <c r="CK78" s="316"/>
      <c r="CL78" s="316"/>
      <c r="CM78" s="316"/>
      <c r="CN78" s="316"/>
      <c r="CO78" s="316"/>
      <c r="CP78" s="316"/>
      <c r="CQ78" s="316"/>
      <c r="CR78" s="316"/>
      <c r="CS78" s="316"/>
      <c r="CT78" s="316"/>
      <c r="CU78" s="316"/>
      <c r="CV78" s="316"/>
      <c r="CW78" s="316"/>
      <c r="CX78" s="316"/>
      <c r="CY78" s="316"/>
      <c r="CZ78" s="316"/>
      <c r="DA78" s="316"/>
      <c r="DB78" s="316"/>
      <c r="DC78" s="316"/>
      <c r="DD78" s="316"/>
      <c r="DE78" s="316"/>
      <c r="DF78" s="316"/>
      <c r="DG78" s="316"/>
      <c r="DH78" s="316"/>
      <c r="DI78" s="316"/>
      <c r="DJ78" s="316"/>
      <c r="DK78" s="316"/>
      <c r="DL78" s="316"/>
      <c r="DM78" s="316"/>
      <c r="DN78" s="316"/>
      <c r="DO78" s="316"/>
      <c r="DP78" s="316"/>
      <c r="DQ78" s="316"/>
      <c r="DR78" s="316"/>
      <c r="DS78" s="316"/>
      <c r="DT78" s="316"/>
      <c r="DU78" s="316"/>
      <c r="DV78" s="316"/>
      <c r="DW78" s="316"/>
      <c r="DX78" s="316"/>
      <c r="DY78" s="316"/>
      <c r="DZ78" s="316"/>
      <c r="EA78" s="316"/>
      <c r="EB78" s="316"/>
      <c r="EC78" s="316"/>
      <c r="ED78" s="316"/>
      <c r="EE78" s="316"/>
      <c r="EF78" s="316"/>
      <c r="EG78" s="316"/>
      <c r="EH78" s="316"/>
      <c r="EI78" s="316"/>
      <c r="EJ78" s="316"/>
      <c r="EK78" s="316"/>
      <c r="EL78" s="316"/>
      <c r="EM78" s="316"/>
      <c r="EN78" s="316"/>
      <c r="EO78" s="316"/>
      <c r="EP78" s="316"/>
      <c r="EQ78" s="316"/>
      <c r="ER78" s="316"/>
      <c r="ES78" s="316"/>
      <c r="ET78" s="316"/>
      <c r="EU78" s="316"/>
      <c r="EV78" s="316"/>
      <c r="EW78" s="316"/>
      <c r="EX78" s="316"/>
      <c r="EY78" s="316"/>
      <c r="EZ78" s="316"/>
      <c r="FA78" s="316"/>
      <c r="FB78" s="316"/>
      <c r="FC78" s="316"/>
      <c r="FD78" s="316"/>
      <c r="FE78" s="316"/>
      <c r="FF78" s="316"/>
      <c r="FG78" s="316"/>
      <c r="FH78" s="316"/>
      <c r="FI78" s="316"/>
      <c r="FJ78" s="316"/>
      <c r="FK78" s="316"/>
      <c r="FL78" s="316"/>
      <c r="FM78" s="316"/>
      <c r="FN78" s="316"/>
      <c r="FO78" s="316"/>
      <c r="FP78" s="316"/>
      <c r="FQ78" s="316"/>
      <c r="FR78" s="316"/>
      <c r="FS78" s="316"/>
      <c r="FT78" s="316"/>
      <c r="FU78" s="316"/>
      <c r="FV78" s="316"/>
      <c r="FW78" s="316"/>
      <c r="FX78" s="316"/>
      <c r="FY78" s="316"/>
      <c r="FZ78" s="316"/>
      <c r="GA78" s="316"/>
      <c r="GB78" s="316"/>
      <c r="GC78" s="316"/>
      <c r="GD78" s="316"/>
      <c r="GE78" s="316"/>
      <c r="GF78" s="316"/>
      <c r="GG78" s="316"/>
      <c r="GH78" s="316"/>
      <c r="GI78" s="316"/>
      <c r="GJ78" s="316"/>
      <c r="GK78" s="316"/>
      <c r="GL78" s="316"/>
      <c r="GM78" s="316"/>
      <c r="GN78" s="316"/>
      <c r="GO78" s="316"/>
      <c r="GP78" s="316"/>
      <c r="GQ78" s="316"/>
      <c r="GR78" s="316"/>
      <c r="GS78" s="316"/>
      <c r="GT78" s="316"/>
      <c r="GU78" s="316"/>
      <c r="GV78" s="316"/>
      <c r="GW78" s="316"/>
      <c r="GX78" s="316"/>
      <c r="GY78" s="316"/>
      <c r="GZ78" s="316"/>
      <c r="HA78" s="316"/>
      <c r="HB78" s="316"/>
      <c r="HC78" s="316"/>
      <c r="HD78" s="316"/>
      <c r="HE78" s="316"/>
      <c r="HF78" s="316"/>
      <c r="HG78" s="316"/>
      <c r="HH78" s="316"/>
      <c r="HI78" s="316"/>
      <c r="HJ78" s="316"/>
      <c r="HK78" s="316"/>
      <c r="HL78" s="316"/>
      <c r="HM78" s="316"/>
      <c r="HN78" s="316"/>
      <c r="HO78" s="316"/>
      <c r="HP78" s="316"/>
      <c r="HQ78" s="316"/>
      <c r="HR78" s="316"/>
      <c r="HS78" s="316"/>
      <c r="HT78" s="316"/>
      <c r="HU78" s="316"/>
      <c r="HV78" s="316"/>
      <c r="HW78" s="316"/>
      <c r="HX78" s="316"/>
      <c r="HY78" s="316"/>
      <c r="HZ78" s="316"/>
      <c r="IA78" s="316"/>
      <c r="IB78" s="316"/>
      <c r="IC78" s="316"/>
      <c r="ID78" s="316"/>
      <c r="IE78" s="316"/>
      <c r="IF78" s="316"/>
      <c r="IG78" s="316"/>
      <c r="IH78" s="316"/>
      <c r="II78" s="316"/>
      <c r="IJ78" s="316"/>
      <c r="IK78" s="316"/>
      <c r="IL78" s="316"/>
      <c r="IM78" s="316"/>
      <c r="IN78" s="316"/>
      <c r="IO78" s="316"/>
      <c r="IP78" s="316"/>
      <c r="IQ78" s="316"/>
      <c r="IR78" s="316"/>
      <c r="IS78" s="316"/>
    </row>
    <row r="79" spans="1:253">
      <c r="A79" s="361"/>
      <c r="B79" s="316"/>
      <c r="C79" s="316"/>
      <c r="D79" s="316"/>
      <c r="E79" s="316"/>
      <c r="F79" s="316"/>
      <c r="G79" s="316"/>
      <c r="H79" s="316"/>
      <c r="I79" s="316"/>
      <c r="J79" s="316"/>
      <c r="K79" s="316"/>
      <c r="L79" s="316"/>
      <c r="M79" s="316"/>
      <c r="N79" s="316"/>
      <c r="O79" s="316"/>
      <c r="P79" s="316"/>
      <c r="Q79" s="316"/>
      <c r="R79" s="316"/>
      <c r="S79" s="316"/>
      <c r="T79" s="316"/>
      <c r="U79" s="316"/>
      <c r="V79" s="316"/>
      <c r="W79" s="316"/>
      <c r="X79" s="316"/>
      <c r="Y79" s="316"/>
      <c r="Z79" s="316"/>
      <c r="AA79" s="316"/>
      <c r="AB79" s="316"/>
      <c r="AC79" s="316"/>
      <c r="AD79" s="316"/>
      <c r="AE79" s="316"/>
      <c r="AF79" s="316"/>
      <c r="AG79" s="316"/>
      <c r="AH79" s="316"/>
      <c r="AI79" s="316"/>
      <c r="AJ79" s="316"/>
      <c r="AK79" s="316"/>
      <c r="AL79" s="316"/>
      <c r="AM79" s="316"/>
      <c r="AN79" s="316"/>
      <c r="AO79" s="316"/>
      <c r="AP79" s="316"/>
      <c r="AQ79" s="316"/>
      <c r="AR79" s="316"/>
      <c r="AS79" s="316"/>
      <c r="AT79" s="316"/>
      <c r="AU79" s="316"/>
      <c r="AV79" s="316"/>
      <c r="AW79" s="316"/>
      <c r="AX79" s="316"/>
      <c r="AY79" s="316"/>
      <c r="AZ79" s="316"/>
      <c r="BA79" s="316"/>
      <c r="BB79" s="316"/>
      <c r="BC79" s="316"/>
      <c r="BD79" s="316"/>
      <c r="BE79" s="316"/>
      <c r="BF79" s="316"/>
      <c r="BG79" s="316"/>
      <c r="BH79" s="316"/>
      <c r="BI79" s="316"/>
      <c r="BJ79" s="316"/>
      <c r="BK79" s="316"/>
      <c r="BL79" s="316"/>
      <c r="BM79" s="316"/>
      <c r="BN79" s="316"/>
      <c r="BO79" s="316"/>
      <c r="BP79" s="316"/>
      <c r="BQ79" s="316"/>
      <c r="BR79" s="316"/>
      <c r="BS79" s="316"/>
      <c r="BT79" s="316"/>
      <c r="BU79" s="316"/>
      <c r="BV79" s="316"/>
      <c r="BW79" s="316"/>
      <c r="BX79" s="316"/>
      <c r="BY79" s="316"/>
      <c r="BZ79" s="316"/>
      <c r="CA79" s="316"/>
      <c r="CB79" s="316"/>
      <c r="CC79" s="316"/>
      <c r="CD79" s="316"/>
      <c r="CE79" s="316"/>
      <c r="CF79" s="316"/>
      <c r="CG79" s="316"/>
      <c r="CH79" s="316"/>
      <c r="CI79" s="316"/>
      <c r="CJ79" s="316"/>
      <c r="CK79" s="316"/>
      <c r="CL79" s="316"/>
      <c r="CM79" s="316"/>
      <c r="CN79" s="316"/>
      <c r="CO79" s="316"/>
      <c r="CP79" s="316"/>
      <c r="CQ79" s="316"/>
      <c r="CR79" s="316"/>
      <c r="CS79" s="316"/>
      <c r="CT79" s="316"/>
      <c r="CU79" s="316"/>
      <c r="CV79" s="316"/>
      <c r="CW79" s="316"/>
      <c r="CX79" s="316"/>
      <c r="CY79" s="316"/>
      <c r="CZ79" s="316"/>
      <c r="DA79" s="316"/>
      <c r="DB79" s="316"/>
      <c r="DC79" s="316"/>
      <c r="DD79" s="316"/>
      <c r="DE79" s="316"/>
      <c r="DF79" s="316"/>
      <c r="DG79" s="316"/>
      <c r="DH79" s="316"/>
      <c r="DI79" s="316"/>
      <c r="DJ79" s="316"/>
      <c r="DK79" s="316"/>
      <c r="DL79" s="316"/>
      <c r="DM79" s="316"/>
      <c r="DN79" s="316"/>
      <c r="DO79" s="316"/>
      <c r="DP79" s="316"/>
      <c r="DQ79" s="316"/>
      <c r="DR79" s="316"/>
      <c r="DS79" s="316"/>
      <c r="DT79" s="316"/>
      <c r="DU79" s="316"/>
      <c r="DV79" s="316"/>
      <c r="DW79" s="316"/>
      <c r="DX79" s="316"/>
      <c r="DY79" s="316"/>
      <c r="DZ79" s="316"/>
      <c r="EA79" s="316"/>
      <c r="EB79" s="316"/>
      <c r="EC79" s="316"/>
      <c r="ED79" s="316"/>
      <c r="EE79" s="316"/>
      <c r="EF79" s="316"/>
      <c r="EG79" s="316"/>
      <c r="EH79" s="316"/>
      <c r="EI79" s="316"/>
      <c r="EJ79" s="316"/>
      <c r="EK79" s="316"/>
      <c r="EL79" s="316"/>
      <c r="EM79" s="316"/>
      <c r="EN79" s="316"/>
      <c r="EO79" s="316"/>
      <c r="EP79" s="316"/>
      <c r="EQ79" s="316"/>
      <c r="ER79" s="316"/>
      <c r="ES79" s="316"/>
      <c r="ET79" s="316"/>
      <c r="EU79" s="316"/>
      <c r="EV79" s="316"/>
      <c r="EW79" s="316"/>
      <c r="EX79" s="316"/>
      <c r="EY79" s="316"/>
      <c r="EZ79" s="316"/>
      <c r="FA79" s="316"/>
      <c r="FB79" s="316"/>
      <c r="FC79" s="316"/>
      <c r="FD79" s="316"/>
      <c r="FE79" s="316"/>
      <c r="FF79" s="316"/>
      <c r="FG79" s="316"/>
      <c r="FH79" s="316"/>
      <c r="FI79" s="316"/>
      <c r="FJ79" s="316"/>
      <c r="FK79" s="316"/>
      <c r="FL79" s="316"/>
      <c r="FM79" s="316"/>
      <c r="FN79" s="316"/>
      <c r="FO79" s="316"/>
      <c r="FP79" s="316"/>
      <c r="FQ79" s="316"/>
      <c r="FR79" s="316"/>
      <c r="FS79" s="316"/>
      <c r="FT79" s="316"/>
      <c r="FU79" s="316"/>
      <c r="FV79" s="316"/>
      <c r="FW79" s="316"/>
      <c r="FX79" s="316"/>
      <c r="FY79" s="316"/>
      <c r="FZ79" s="316"/>
      <c r="GA79" s="316"/>
      <c r="GB79" s="316"/>
      <c r="GC79" s="316"/>
      <c r="GD79" s="316"/>
      <c r="GE79" s="316"/>
      <c r="GF79" s="316"/>
      <c r="GG79" s="316"/>
      <c r="GH79" s="316"/>
      <c r="GI79" s="316"/>
      <c r="GJ79" s="316"/>
      <c r="GK79" s="316"/>
      <c r="GL79" s="316"/>
      <c r="GM79" s="316"/>
      <c r="GN79" s="316"/>
      <c r="GO79" s="316"/>
      <c r="GP79" s="316"/>
      <c r="GQ79" s="316"/>
      <c r="GR79" s="316"/>
      <c r="GS79" s="316"/>
      <c r="GT79" s="316"/>
      <c r="GU79" s="316"/>
      <c r="GV79" s="316"/>
      <c r="GW79" s="316"/>
      <c r="GX79" s="316"/>
      <c r="GY79" s="316"/>
      <c r="GZ79" s="316"/>
      <c r="HA79" s="316"/>
      <c r="HB79" s="316"/>
      <c r="HC79" s="316"/>
      <c r="HD79" s="316"/>
      <c r="HE79" s="316"/>
      <c r="HF79" s="316"/>
      <c r="HG79" s="316"/>
      <c r="HH79" s="316"/>
      <c r="HI79" s="316"/>
      <c r="HJ79" s="316"/>
      <c r="HK79" s="316"/>
      <c r="HL79" s="316"/>
      <c r="HM79" s="316"/>
      <c r="HN79" s="316"/>
      <c r="HO79" s="316"/>
      <c r="HP79" s="316"/>
      <c r="HQ79" s="316"/>
      <c r="HR79" s="316"/>
      <c r="HS79" s="316"/>
      <c r="HT79" s="316"/>
      <c r="HU79" s="316"/>
      <c r="HV79" s="316"/>
      <c r="HW79" s="316"/>
      <c r="HX79" s="316"/>
      <c r="HY79" s="316"/>
      <c r="HZ79" s="316"/>
      <c r="IA79" s="316"/>
      <c r="IB79" s="316"/>
      <c r="IC79" s="316"/>
      <c r="ID79" s="316"/>
      <c r="IE79" s="316"/>
      <c r="IF79" s="316"/>
      <c r="IG79" s="316"/>
      <c r="IH79" s="316"/>
      <c r="II79" s="316"/>
      <c r="IJ79" s="316"/>
      <c r="IK79" s="316"/>
      <c r="IL79" s="316"/>
      <c r="IM79" s="316"/>
      <c r="IN79" s="316"/>
      <c r="IO79" s="316"/>
      <c r="IP79" s="316"/>
      <c r="IQ79" s="316"/>
      <c r="IR79" s="316"/>
      <c r="IS79" s="316"/>
    </row>
  </sheetData>
  <mergeCells count="41">
    <mergeCell ref="Q32:Q33"/>
    <mergeCell ref="R32:R33"/>
    <mergeCell ref="S32:S33"/>
    <mergeCell ref="T32:T33"/>
    <mergeCell ref="U32:U33"/>
    <mergeCell ref="L32:L33"/>
    <mergeCell ref="M32:M33"/>
    <mergeCell ref="N32:N33"/>
    <mergeCell ref="O32:O33"/>
    <mergeCell ref="P32:P33"/>
    <mergeCell ref="G32:G33"/>
    <mergeCell ref="H32:H33"/>
    <mergeCell ref="I32:I33"/>
    <mergeCell ref="J32:J33"/>
    <mergeCell ref="K32:K33"/>
    <mergeCell ref="A31:B31"/>
    <mergeCell ref="A32:A34"/>
    <mergeCell ref="B32:D32"/>
    <mergeCell ref="E32:E33"/>
    <mergeCell ref="F32:F33"/>
    <mergeCell ref="R4:R5"/>
    <mergeCell ref="S4:S5"/>
    <mergeCell ref="T4:T5"/>
    <mergeCell ref="U4:U5"/>
    <mergeCell ref="A7:B7"/>
    <mergeCell ref="A1:XFD1"/>
    <mergeCell ref="A4:A6"/>
    <mergeCell ref="B4:D4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6"/>
    <mergeCell ref="P4:P6"/>
    <mergeCell ref="Q4:Q6"/>
  </mergeCells>
  <phoneticPr fontId="0" type="noConversion"/>
  <pageMargins left="0.7" right="0.7" top="0.75" bottom="0.75" header="0.51180555555555496" footer="0.51180555555555496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07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8.140625" defaultRowHeight="15.75"/>
  <cols>
    <col min="1" max="1" width="34.140625" style="8" customWidth="1"/>
    <col min="2" max="5" width="11.140625" style="9" customWidth="1"/>
    <col min="6" max="6" width="9.5703125" style="9" customWidth="1"/>
    <col min="7" max="7" width="14.140625" style="9" customWidth="1"/>
    <col min="8" max="8" width="15.5703125" style="9" customWidth="1"/>
    <col min="9" max="9" width="13.140625" style="9" customWidth="1"/>
    <col min="10" max="10" width="12.28515625" style="9" customWidth="1"/>
    <col min="11" max="11" width="11.140625" style="9" customWidth="1"/>
    <col min="12" max="12" width="13.85546875" style="9" customWidth="1"/>
    <col min="13" max="13" width="13" style="9" customWidth="1"/>
    <col min="14" max="15" width="11.140625" style="9" customWidth="1"/>
    <col min="16" max="16" width="10.140625" style="9" customWidth="1"/>
    <col min="17" max="17" width="11.140625" style="9" customWidth="1"/>
    <col min="18" max="18" width="10" style="9" customWidth="1"/>
    <col min="19" max="19" width="10.7109375" style="9" customWidth="1"/>
    <col min="20" max="20" width="11.85546875" style="9" customWidth="1"/>
    <col min="21" max="21" width="13.140625" style="9" customWidth="1"/>
    <col min="22" max="16384" width="8.140625" style="9"/>
  </cols>
  <sheetData>
    <row r="1" spans="1:253" s="696" customFormat="1" ht="25.5" customHeight="1">
      <c r="A1" s="696" t="s">
        <v>0</v>
      </c>
    </row>
    <row r="2" spans="1:253" ht="20.25" customHeight="1">
      <c r="A2" s="10" t="s">
        <v>94</v>
      </c>
      <c r="B2" s="11"/>
      <c r="C2" s="11"/>
      <c r="D2" s="11"/>
      <c r="E2" s="11"/>
      <c r="F2" s="11"/>
      <c r="G2" s="11"/>
      <c r="H2" s="11"/>
      <c r="I2" s="11"/>
      <c r="J2" s="11"/>
      <c r="K2" s="12"/>
      <c r="L2" s="11"/>
      <c r="M2" s="11"/>
      <c r="N2" s="11"/>
      <c r="O2" s="11"/>
      <c r="P2" s="11"/>
      <c r="Q2" s="11"/>
      <c r="R2" s="11"/>
      <c r="S2" s="11"/>
      <c r="T2" s="11"/>
      <c r="U2" s="11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</row>
    <row r="3" spans="1:253" ht="21.75" customHeight="1">
      <c r="A3" s="13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5"/>
      <c r="L3" s="14"/>
      <c r="M3" s="14"/>
      <c r="N3" s="16"/>
      <c r="O3" s="16"/>
      <c r="P3" s="16"/>
      <c r="Q3" s="16"/>
      <c r="R3" s="16"/>
      <c r="S3" s="16"/>
      <c r="T3" s="16"/>
      <c r="U3" s="16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</row>
    <row r="4" spans="1:253" ht="15.75" customHeight="1">
      <c r="A4" s="697" t="s">
        <v>26</v>
      </c>
      <c r="B4" s="698" t="s">
        <v>2</v>
      </c>
      <c r="C4" s="698"/>
      <c r="D4" s="698"/>
      <c r="E4" s="699" t="s">
        <v>3</v>
      </c>
      <c r="F4" s="700" t="s">
        <v>27</v>
      </c>
      <c r="G4" s="699" t="s">
        <v>4</v>
      </c>
      <c r="H4" s="700" t="s">
        <v>28</v>
      </c>
      <c r="I4" s="700" t="s">
        <v>29</v>
      </c>
      <c r="J4" s="699" t="s">
        <v>5</v>
      </c>
      <c r="K4" s="700" t="s">
        <v>30</v>
      </c>
      <c r="L4" s="699" t="s">
        <v>6</v>
      </c>
      <c r="M4" s="699" t="s">
        <v>31</v>
      </c>
      <c r="N4" s="701" t="s">
        <v>7</v>
      </c>
      <c r="O4" s="702" t="s">
        <v>32</v>
      </c>
      <c r="P4" s="702" t="s">
        <v>33</v>
      </c>
      <c r="Q4" s="703" t="s">
        <v>34</v>
      </c>
      <c r="R4" s="704"/>
      <c r="S4" s="704"/>
      <c r="T4" s="704"/>
      <c r="U4" s="704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</row>
    <row r="5" spans="1:253" ht="72" customHeight="1">
      <c r="A5" s="697"/>
      <c r="B5" s="1" t="s">
        <v>8</v>
      </c>
      <c r="C5" s="1" t="s">
        <v>9</v>
      </c>
      <c r="D5" s="1" t="s">
        <v>10</v>
      </c>
      <c r="E5" s="699"/>
      <c r="F5" s="699"/>
      <c r="G5" s="699"/>
      <c r="H5" s="699"/>
      <c r="I5" s="699"/>
      <c r="J5" s="699"/>
      <c r="K5" s="699"/>
      <c r="L5" s="699"/>
      <c r="M5" s="699"/>
      <c r="N5" s="701"/>
      <c r="O5" s="702"/>
      <c r="P5" s="702"/>
      <c r="Q5" s="703"/>
      <c r="R5" s="704"/>
      <c r="S5" s="704"/>
      <c r="T5" s="704"/>
      <c r="U5" s="704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</row>
    <row r="6" spans="1:253" ht="102">
      <c r="A6" s="697"/>
      <c r="B6" s="2" t="s">
        <v>11</v>
      </c>
      <c r="C6" s="2" t="s">
        <v>12</v>
      </c>
      <c r="D6" s="2" t="s">
        <v>13</v>
      </c>
      <c r="E6" s="18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  <c r="L6" s="3" t="s">
        <v>21</v>
      </c>
      <c r="M6" s="3" t="s">
        <v>22</v>
      </c>
      <c r="N6" s="4" t="s">
        <v>23</v>
      </c>
      <c r="O6" s="702"/>
      <c r="P6" s="702"/>
      <c r="Q6" s="703"/>
      <c r="R6" s="17"/>
      <c r="S6" s="17"/>
      <c r="T6" s="17"/>
      <c r="U6" s="1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</row>
    <row r="7" spans="1:253" ht="15.75" customHeight="1">
      <c r="A7" s="705" t="s">
        <v>35</v>
      </c>
      <c r="B7" s="705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7"/>
      <c r="S7" s="17"/>
      <c r="T7" s="17"/>
      <c r="U7" s="1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</row>
    <row r="8" spans="1:253">
      <c r="A8" s="20" t="s">
        <v>36</v>
      </c>
      <c r="B8" s="21">
        <v>1195448</v>
      </c>
      <c r="C8" s="21">
        <v>662035</v>
      </c>
      <c r="D8" s="21">
        <v>533413</v>
      </c>
      <c r="E8" s="21">
        <v>358728</v>
      </c>
      <c r="F8" s="21">
        <v>186647</v>
      </c>
      <c r="G8" s="21">
        <v>12490</v>
      </c>
      <c r="H8" s="21">
        <v>64763</v>
      </c>
      <c r="I8" s="21">
        <v>12022</v>
      </c>
      <c r="J8" s="21">
        <v>80580</v>
      </c>
      <c r="K8" s="21">
        <v>340918</v>
      </c>
      <c r="L8" s="21">
        <v>4609</v>
      </c>
      <c r="M8" s="21">
        <v>124702</v>
      </c>
      <c r="N8" s="21">
        <v>9989</v>
      </c>
      <c r="O8" s="22">
        <v>5.15</v>
      </c>
      <c r="P8" s="22">
        <v>5.77</v>
      </c>
      <c r="Q8" s="22">
        <v>4.55</v>
      </c>
      <c r="R8" s="6"/>
      <c r="S8" s="6"/>
      <c r="T8" s="6"/>
      <c r="U8" s="6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</row>
    <row r="9" spans="1:253">
      <c r="A9" s="23" t="s">
        <v>37</v>
      </c>
      <c r="B9" s="24">
        <v>174364</v>
      </c>
      <c r="C9" s="25">
        <v>97205</v>
      </c>
      <c r="D9" s="25">
        <v>77159</v>
      </c>
      <c r="E9" s="25">
        <v>54636</v>
      </c>
      <c r="F9" s="25">
        <v>25978</v>
      </c>
      <c r="G9" s="25">
        <v>1633</v>
      </c>
      <c r="H9" s="25">
        <v>10246</v>
      </c>
      <c r="I9" s="25">
        <v>1819</v>
      </c>
      <c r="J9" s="25">
        <v>12944</v>
      </c>
      <c r="K9" s="25">
        <v>46661</v>
      </c>
      <c r="L9" s="25">
        <v>696</v>
      </c>
      <c r="M9" s="25">
        <v>17867</v>
      </c>
      <c r="N9" s="25">
        <v>1884</v>
      </c>
      <c r="O9" s="26">
        <v>4.38</v>
      </c>
      <c r="P9" s="26">
        <v>5.01</v>
      </c>
      <c r="Q9" s="26">
        <v>3.78</v>
      </c>
      <c r="R9" s="27"/>
      <c r="S9" s="27"/>
      <c r="T9" s="27"/>
      <c r="U9" s="2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</row>
    <row r="10" spans="1:253">
      <c r="A10" s="23" t="s">
        <v>38</v>
      </c>
      <c r="B10" s="24">
        <v>117117</v>
      </c>
      <c r="C10" s="28">
        <v>62539</v>
      </c>
      <c r="D10" s="28">
        <v>54578</v>
      </c>
      <c r="E10" s="28">
        <v>38976</v>
      </c>
      <c r="F10" s="28">
        <v>19497</v>
      </c>
      <c r="G10" s="28">
        <v>669</v>
      </c>
      <c r="H10" s="28">
        <v>7538</v>
      </c>
      <c r="I10" s="28">
        <v>1149</v>
      </c>
      <c r="J10" s="28">
        <v>7594</v>
      </c>
      <c r="K10" s="28">
        <v>27184</v>
      </c>
      <c r="L10" s="28">
        <v>374</v>
      </c>
      <c r="M10" s="28">
        <v>13246</v>
      </c>
      <c r="N10" s="28">
        <v>890</v>
      </c>
      <c r="O10" s="29">
        <v>4.76</v>
      </c>
      <c r="P10" s="29">
        <v>5.35</v>
      </c>
      <c r="Q10" s="29">
        <v>4.2300000000000004</v>
      </c>
      <c r="R10" s="30"/>
      <c r="S10" s="30"/>
      <c r="T10" s="30"/>
      <c r="U10" s="30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</row>
    <row r="11" spans="1:253">
      <c r="A11" s="23" t="s">
        <v>39</v>
      </c>
      <c r="B11" s="31">
        <v>88745</v>
      </c>
      <c r="C11" s="28">
        <v>49843</v>
      </c>
      <c r="D11" s="28">
        <v>38902</v>
      </c>
      <c r="E11" s="28">
        <v>27550</v>
      </c>
      <c r="F11" s="28">
        <v>13772</v>
      </c>
      <c r="G11" s="28">
        <v>1050</v>
      </c>
      <c r="H11" s="28">
        <v>4574</v>
      </c>
      <c r="I11" s="28">
        <v>780</v>
      </c>
      <c r="J11" s="28">
        <v>6598</v>
      </c>
      <c r="K11" s="28">
        <v>24449</v>
      </c>
      <c r="L11" s="28">
        <v>373</v>
      </c>
      <c r="M11" s="28">
        <v>9144</v>
      </c>
      <c r="N11" s="28">
        <v>455</v>
      </c>
      <c r="O11" s="29">
        <v>3.91</v>
      </c>
      <c r="P11" s="29">
        <v>4.4400000000000004</v>
      </c>
      <c r="Q11" s="29">
        <v>3.39</v>
      </c>
      <c r="R11" s="30"/>
      <c r="S11" s="30"/>
      <c r="T11" s="30"/>
      <c r="U11" s="30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</row>
    <row r="12" spans="1:253">
      <c r="A12" s="23" t="s">
        <v>40</v>
      </c>
      <c r="B12" s="24">
        <v>130036</v>
      </c>
      <c r="C12" s="28">
        <v>72139</v>
      </c>
      <c r="D12" s="28">
        <v>57897</v>
      </c>
      <c r="E12" s="28">
        <v>37629</v>
      </c>
      <c r="F12" s="28">
        <v>21660</v>
      </c>
      <c r="G12" s="28">
        <v>1287</v>
      </c>
      <c r="H12" s="28">
        <v>7105</v>
      </c>
      <c r="I12" s="28">
        <v>1182</v>
      </c>
      <c r="J12" s="28">
        <v>8898</v>
      </c>
      <c r="K12" s="28">
        <v>36125</v>
      </c>
      <c r="L12" s="28">
        <v>537</v>
      </c>
      <c r="M12" s="28">
        <v>14933</v>
      </c>
      <c r="N12" s="28">
        <v>680</v>
      </c>
      <c r="O12" s="29">
        <v>4.6399999999999997</v>
      </c>
      <c r="P12" s="29">
        <v>5.25</v>
      </c>
      <c r="Q12" s="29">
        <v>4.05</v>
      </c>
      <c r="R12" s="30"/>
      <c r="S12" s="30"/>
      <c r="T12" s="30"/>
      <c r="U12" s="30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</row>
    <row r="13" spans="1:253">
      <c r="A13" s="23" t="s">
        <v>41</v>
      </c>
      <c r="B13" s="24">
        <v>98654</v>
      </c>
      <c r="C13" s="28">
        <v>54330</v>
      </c>
      <c r="D13" s="28">
        <v>44324</v>
      </c>
      <c r="E13" s="28">
        <v>27959</v>
      </c>
      <c r="F13" s="28">
        <v>15693</v>
      </c>
      <c r="G13" s="28">
        <v>1023</v>
      </c>
      <c r="H13" s="28">
        <v>5633</v>
      </c>
      <c r="I13" s="28">
        <v>996</v>
      </c>
      <c r="J13" s="28">
        <v>7218</v>
      </c>
      <c r="K13" s="28">
        <v>30009</v>
      </c>
      <c r="L13" s="28">
        <v>356</v>
      </c>
      <c r="M13" s="28">
        <v>8939</v>
      </c>
      <c r="N13" s="28">
        <v>828</v>
      </c>
      <c r="O13" s="29">
        <v>5.33</v>
      </c>
      <c r="P13" s="29">
        <v>5.9</v>
      </c>
      <c r="Q13" s="29">
        <v>4.7699999999999996</v>
      </c>
      <c r="R13" s="30"/>
      <c r="S13" s="30"/>
      <c r="T13" s="30"/>
      <c r="U13" s="30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</row>
    <row r="14" spans="1:253">
      <c r="A14" s="23" t="s">
        <v>42</v>
      </c>
      <c r="B14" s="24">
        <v>145976</v>
      </c>
      <c r="C14" s="28">
        <v>79871</v>
      </c>
      <c r="D14" s="28">
        <v>66105</v>
      </c>
      <c r="E14" s="28">
        <v>44232</v>
      </c>
      <c r="F14" s="28">
        <v>19963</v>
      </c>
      <c r="G14" s="28">
        <v>1759</v>
      </c>
      <c r="H14" s="28">
        <v>8260</v>
      </c>
      <c r="I14" s="28">
        <v>1558</v>
      </c>
      <c r="J14" s="28">
        <v>11253</v>
      </c>
      <c r="K14" s="28">
        <v>43445</v>
      </c>
      <c r="L14" s="28">
        <v>566</v>
      </c>
      <c r="M14" s="28">
        <v>13362</v>
      </c>
      <c r="N14" s="28">
        <v>1578</v>
      </c>
      <c r="O14" s="29">
        <v>5.36</v>
      </c>
      <c r="P14" s="29">
        <v>5.96</v>
      </c>
      <c r="Q14" s="29">
        <v>4.78</v>
      </c>
      <c r="R14" s="30"/>
      <c r="S14" s="30"/>
      <c r="T14" s="30"/>
      <c r="U14" s="30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</row>
    <row r="15" spans="1:253">
      <c r="A15" s="23" t="s">
        <v>43</v>
      </c>
      <c r="B15" s="32">
        <v>31646</v>
      </c>
      <c r="C15" s="33">
        <v>17146</v>
      </c>
      <c r="D15" s="33">
        <v>14500</v>
      </c>
      <c r="E15" s="33">
        <v>9446</v>
      </c>
      <c r="F15" s="33">
        <v>4721</v>
      </c>
      <c r="G15" s="33">
        <v>256</v>
      </c>
      <c r="H15" s="33">
        <v>1732</v>
      </c>
      <c r="I15" s="33">
        <v>256</v>
      </c>
      <c r="J15" s="33">
        <v>1650</v>
      </c>
      <c r="K15" s="33">
        <v>9799</v>
      </c>
      <c r="L15" s="33">
        <v>112</v>
      </c>
      <c r="M15" s="33">
        <v>3398</v>
      </c>
      <c r="N15" s="33">
        <v>276</v>
      </c>
      <c r="O15" s="29">
        <v>7.05</v>
      </c>
      <c r="P15" s="29">
        <v>7.59</v>
      </c>
      <c r="Q15" s="29">
        <v>6.5</v>
      </c>
      <c r="R15" s="33"/>
      <c r="S15" s="33"/>
      <c r="T15" s="33"/>
      <c r="U15" s="33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</row>
    <row r="16" spans="1:253">
      <c r="A16" s="23" t="s">
        <v>44</v>
      </c>
      <c r="B16" s="32">
        <v>23514</v>
      </c>
      <c r="C16" s="33">
        <v>13714</v>
      </c>
      <c r="D16" s="33">
        <v>9800</v>
      </c>
      <c r="E16" s="33">
        <v>7436</v>
      </c>
      <c r="F16" s="33">
        <v>3844</v>
      </c>
      <c r="G16" s="33">
        <v>204</v>
      </c>
      <c r="H16" s="33">
        <v>1046</v>
      </c>
      <c r="I16" s="33">
        <v>230</v>
      </c>
      <c r="J16" s="33">
        <v>1633</v>
      </c>
      <c r="K16" s="33">
        <v>6567</v>
      </c>
      <c r="L16" s="33">
        <v>82</v>
      </c>
      <c r="M16" s="33">
        <v>2226</v>
      </c>
      <c r="N16" s="33">
        <v>246</v>
      </c>
      <c r="O16" s="29">
        <v>4.0599999999999996</v>
      </c>
      <c r="P16" s="29">
        <v>4.6500000000000004</v>
      </c>
      <c r="Q16" s="29">
        <v>3.46</v>
      </c>
      <c r="R16" s="33"/>
      <c r="S16" s="33"/>
      <c r="T16" s="33"/>
      <c r="U16" s="33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</row>
    <row r="17" spans="1:253">
      <c r="A17" s="23" t="s">
        <v>45</v>
      </c>
      <c r="B17" s="32">
        <v>33672</v>
      </c>
      <c r="C17" s="33">
        <v>19044</v>
      </c>
      <c r="D17" s="33">
        <v>14628</v>
      </c>
      <c r="E17" s="33">
        <v>8731</v>
      </c>
      <c r="F17" s="33">
        <v>5703</v>
      </c>
      <c r="G17" s="33">
        <v>342</v>
      </c>
      <c r="H17" s="33">
        <v>1228</v>
      </c>
      <c r="I17" s="33">
        <v>242</v>
      </c>
      <c r="J17" s="33">
        <v>1872</v>
      </c>
      <c r="K17" s="33">
        <v>9595</v>
      </c>
      <c r="L17" s="33">
        <v>98</v>
      </c>
      <c r="M17" s="33">
        <v>5632</v>
      </c>
      <c r="N17" s="33">
        <v>229</v>
      </c>
      <c r="O17" s="29">
        <v>6.29</v>
      </c>
      <c r="P17" s="29">
        <v>6.91</v>
      </c>
      <c r="Q17" s="29">
        <v>5.64</v>
      </c>
      <c r="R17" s="33"/>
      <c r="S17" s="33"/>
      <c r="T17" s="33"/>
      <c r="U17" s="33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</row>
    <row r="18" spans="1:253">
      <c r="A18" s="23" t="s">
        <v>46</v>
      </c>
      <c r="B18" s="32">
        <v>70067</v>
      </c>
      <c r="C18" s="33">
        <v>39688</v>
      </c>
      <c r="D18" s="33">
        <v>30379</v>
      </c>
      <c r="E18" s="33">
        <v>20107</v>
      </c>
      <c r="F18" s="33">
        <v>12286</v>
      </c>
      <c r="G18" s="33">
        <v>931</v>
      </c>
      <c r="H18" s="33">
        <v>3349</v>
      </c>
      <c r="I18" s="33">
        <v>821</v>
      </c>
      <c r="J18" s="33">
        <v>3812</v>
      </c>
      <c r="K18" s="33">
        <v>20311</v>
      </c>
      <c r="L18" s="33">
        <v>330</v>
      </c>
      <c r="M18" s="33">
        <v>7504</v>
      </c>
      <c r="N18" s="33">
        <v>616</v>
      </c>
      <c r="O18" s="29">
        <v>5.63</v>
      </c>
      <c r="P18" s="29">
        <v>6.28</v>
      </c>
      <c r="Q18" s="29">
        <v>4.95</v>
      </c>
      <c r="R18" s="33"/>
      <c r="S18" s="33"/>
      <c r="T18" s="33"/>
      <c r="U18" s="33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</row>
    <row r="19" spans="1:253">
      <c r="A19" s="23" t="s">
        <v>47</v>
      </c>
      <c r="B19" s="32">
        <v>33166</v>
      </c>
      <c r="C19" s="33">
        <v>18657</v>
      </c>
      <c r="D19" s="33">
        <v>14509</v>
      </c>
      <c r="E19" s="33">
        <v>9068</v>
      </c>
      <c r="F19" s="33">
        <v>6402</v>
      </c>
      <c r="G19" s="33">
        <v>396</v>
      </c>
      <c r="H19" s="33">
        <v>1433</v>
      </c>
      <c r="I19" s="33">
        <v>297</v>
      </c>
      <c r="J19" s="33">
        <v>2018</v>
      </c>
      <c r="K19" s="33">
        <v>9509</v>
      </c>
      <c r="L19" s="33">
        <v>142</v>
      </c>
      <c r="M19" s="33">
        <v>3709</v>
      </c>
      <c r="N19" s="33">
        <v>192</v>
      </c>
      <c r="O19" s="29">
        <v>6.91</v>
      </c>
      <c r="P19" s="29">
        <v>7.62</v>
      </c>
      <c r="Q19" s="29">
        <v>6.17</v>
      </c>
      <c r="R19" s="33"/>
      <c r="S19" s="33"/>
      <c r="T19" s="33"/>
      <c r="U19" s="33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</row>
    <row r="20" spans="1:253">
      <c r="A20" s="23" t="s">
        <v>48</v>
      </c>
      <c r="B20" s="32">
        <v>49256</v>
      </c>
      <c r="C20" s="33">
        <v>27274</v>
      </c>
      <c r="D20" s="33">
        <v>21982</v>
      </c>
      <c r="E20" s="33">
        <v>13778</v>
      </c>
      <c r="F20" s="33">
        <v>8138</v>
      </c>
      <c r="G20" s="33">
        <v>724</v>
      </c>
      <c r="H20" s="33">
        <v>2645</v>
      </c>
      <c r="I20" s="33">
        <v>549</v>
      </c>
      <c r="J20" s="33">
        <v>2601</v>
      </c>
      <c r="K20" s="33">
        <v>15671</v>
      </c>
      <c r="L20" s="33">
        <v>221</v>
      </c>
      <c r="M20" s="33">
        <v>4495</v>
      </c>
      <c r="N20" s="33">
        <v>434</v>
      </c>
      <c r="O20" s="29">
        <v>7.41</v>
      </c>
      <c r="P20" s="29">
        <v>7.94</v>
      </c>
      <c r="Q20" s="29">
        <v>6.84</v>
      </c>
      <c r="R20" s="33"/>
      <c r="S20" s="33"/>
      <c r="T20" s="33"/>
      <c r="U20" s="33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</row>
    <row r="21" spans="1:253">
      <c r="A21" s="23" t="s">
        <v>49</v>
      </c>
      <c r="B21" s="32">
        <v>37782</v>
      </c>
      <c r="C21" s="33">
        <v>20846</v>
      </c>
      <c r="D21" s="33">
        <v>16936</v>
      </c>
      <c r="E21" s="33">
        <v>10625</v>
      </c>
      <c r="F21" s="33">
        <v>5907</v>
      </c>
      <c r="G21" s="33">
        <v>483</v>
      </c>
      <c r="H21" s="33">
        <v>1943</v>
      </c>
      <c r="I21" s="33">
        <v>411</v>
      </c>
      <c r="J21" s="33">
        <v>2111</v>
      </c>
      <c r="K21" s="33">
        <v>11898</v>
      </c>
      <c r="L21" s="33">
        <v>156</v>
      </c>
      <c r="M21" s="33">
        <v>4155</v>
      </c>
      <c r="N21" s="33">
        <v>93</v>
      </c>
      <c r="O21" s="29">
        <v>7.72</v>
      </c>
      <c r="P21" s="29">
        <v>8.2200000000000006</v>
      </c>
      <c r="Q21" s="29">
        <v>7.19</v>
      </c>
      <c r="R21" s="33"/>
      <c r="S21" s="33"/>
      <c r="T21" s="33"/>
      <c r="U21" s="33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</row>
    <row r="22" spans="1:253">
      <c r="A22" s="23" t="s">
        <v>50</v>
      </c>
      <c r="B22" s="32">
        <v>51996</v>
      </c>
      <c r="C22" s="33">
        <v>29137</v>
      </c>
      <c r="D22" s="33">
        <v>22859</v>
      </c>
      <c r="E22" s="33">
        <v>15388</v>
      </c>
      <c r="F22" s="33">
        <v>6521</v>
      </c>
      <c r="G22" s="33">
        <v>629</v>
      </c>
      <c r="H22" s="33">
        <v>2255</v>
      </c>
      <c r="I22" s="33">
        <v>539</v>
      </c>
      <c r="J22" s="33">
        <v>3745</v>
      </c>
      <c r="K22" s="33">
        <v>17399</v>
      </c>
      <c r="L22" s="33">
        <v>171</v>
      </c>
      <c r="M22" s="33">
        <v>4628</v>
      </c>
      <c r="N22" s="33">
        <v>721</v>
      </c>
      <c r="O22" s="29">
        <v>6.51</v>
      </c>
      <c r="P22" s="29">
        <v>7.17</v>
      </c>
      <c r="Q22" s="29">
        <v>5.82</v>
      </c>
      <c r="R22" s="33"/>
      <c r="S22" s="33"/>
      <c r="T22" s="33"/>
      <c r="U22" s="33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</row>
    <row r="23" spans="1:253">
      <c r="A23" s="23" t="s">
        <v>51</v>
      </c>
      <c r="B23" s="32">
        <v>16453</v>
      </c>
      <c r="C23" s="33">
        <v>9441</v>
      </c>
      <c r="D23" s="33">
        <v>7012</v>
      </c>
      <c r="E23" s="33">
        <v>4668</v>
      </c>
      <c r="F23" s="33">
        <v>2068</v>
      </c>
      <c r="G23" s="33">
        <v>186</v>
      </c>
      <c r="H23" s="33">
        <v>957</v>
      </c>
      <c r="I23" s="33">
        <v>190</v>
      </c>
      <c r="J23" s="33">
        <v>905</v>
      </c>
      <c r="K23" s="33">
        <v>5506</v>
      </c>
      <c r="L23" s="33">
        <v>59</v>
      </c>
      <c r="M23" s="33">
        <v>1786</v>
      </c>
      <c r="N23" s="33">
        <v>128</v>
      </c>
      <c r="O23" s="29">
        <v>7.73</v>
      </c>
      <c r="P23" s="29">
        <v>8.67</v>
      </c>
      <c r="Q23" s="29">
        <v>6.75</v>
      </c>
      <c r="R23" s="33"/>
      <c r="S23" s="33"/>
      <c r="T23" s="33"/>
      <c r="U23" s="33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</row>
    <row r="24" spans="1:253">
      <c r="A24" s="23" t="s">
        <v>52</v>
      </c>
      <c r="B24" s="32">
        <v>25956</v>
      </c>
      <c r="C24" s="33">
        <v>14426</v>
      </c>
      <c r="D24" s="33">
        <v>11530</v>
      </c>
      <c r="E24" s="33">
        <v>8083</v>
      </c>
      <c r="F24" s="33">
        <v>3593</v>
      </c>
      <c r="G24" s="33">
        <v>314</v>
      </c>
      <c r="H24" s="33">
        <v>1015</v>
      </c>
      <c r="I24" s="33">
        <v>271</v>
      </c>
      <c r="J24" s="33">
        <v>1225</v>
      </c>
      <c r="K24" s="33">
        <v>8329</v>
      </c>
      <c r="L24" s="33">
        <v>76</v>
      </c>
      <c r="M24" s="33">
        <v>2761</v>
      </c>
      <c r="N24" s="33">
        <v>289</v>
      </c>
      <c r="O24" s="29">
        <v>8.14</v>
      </c>
      <c r="P24" s="29">
        <v>8.9700000000000006</v>
      </c>
      <c r="Q24" s="29">
        <v>7.3</v>
      </c>
      <c r="R24" s="33"/>
      <c r="S24" s="33"/>
      <c r="T24" s="33"/>
      <c r="U24" s="33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</row>
    <row r="25" spans="1:253">
      <c r="A25" s="23" t="s">
        <v>53</v>
      </c>
      <c r="B25" s="32">
        <v>6017</v>
      </c>
      <c r="C25" s="33">
        <v>3304</v>
      </c>
      <c r="D25" s="33">
        <v>2713</v>
      </c>
      <c r="E25" s="33">
        <v>1620</v>
      </c>
      <c r="F25" s="33">
        <v>1178</v>
      </c>
      <c r="G25" s="33">
        <v>88</v>
      </c>
      <c r="H25" s="33">
        <v>330</v>
      </c>
      <c r="I25" s="33">
        <v>44</v>
      </c>
      <c r="J25" s="33">
        <v>360</v>
      </c>
      <c r="K25" s="33">
        <v>1846</v>
      </c>
      <c r="L25" s="33">
        <v>22</v>
      </c>
      <c r="M25" s="33">
        <v>511</v>
      </c>
      <c r="N25" s="33">
        <v>18</v>
      </c>
      <c r="O25" s="29">
        <v>5.63</v>
      </c>
      <c r="P25" s="29">
        <v>6.02</v>
      </c>
      <c r="Q25" s="29">
        <v>5.22</v>
      </c>
      <c r="R25" s="33"/>
      <c r="S25" s="33"/>
      <c r="T25" s="33"/>
      <c r="U25" s="33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</row>
    <row r="26" spans="1:253">
      <c r="A26" s="23" t="s">
        <v>54</v>
      </c>
      <c r="B26" s="32">
        <v>21323</v>
      </c>
      <c r="C26" s="33">
        <v>11656</v>
      </c>
      <c r="D26" s="33">
        <v>9667</v>
      </c>
      <c r="E26" s="33">
        <v>6739</v>
      </c>
      <c r="F26" s="33">
        <v>3471</v>
      </c>
      <c r="G26" s="33">
        <v>164</v>
      </c>
      <c r="H26" s="33">
        <v>1337</v>
      </c>
      <c r="I26" s="33">
        <v>251</v>
      </c>
      <c r="J26" s="33">
        <v>1582</v>
      </c>
      <c r="K26" s="33">
        <v>5576</v>
      </c>
      <c r="L26" s="33">
        <v>87</v>
      </c>
      <c r="M26" s="33">
        <v>1997</v>
      </c>
      <c r="N26" s="33">
        <v>119</v>
      </c>
      <c r="O26" s="29">
        <v>5.91</v>
      </c>
      <c r="P26" s="29">
        <v>6.48</v>
      </c>
      <c r="Q26" s="29">
        <v>5.34</v>
      </c>
      <c r="R26" s="33"/>
      <c r="S26" s="33"/>
      <c r="T26" s="33"/>
      <c r="U26" s="33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</row>
    <row r="27" spans="1:253">
      <c r="A27" s="23" t="s">
        <v>55</v>
      </c>
      <c r="B27" s="32">
        <v>17739</v>
      </c>
      <c r="C27" s="33">
        <v>9886</v>
      </c>
      <c r="D27" s="33">
        <v>7853</v>
      </c>
      <c r="E27" s="33">
        <v>5670</v>
      </c>
      <c r="F27" s="33">
        <v>2891</v>
      </c>
      <c r="G27" s="33">
        <v>157</v>
      </c>
      <c r="H27" s="33">
        <v>825</v>
      </c>
      <c r="I27" s="33">
        <v>165</v>
      </c>
      <c r="J27" s="33">
        <v>1270</v>
      </c>
      <c r="K27" s="33">
        <v>4882</v>
      </c>
      <c r="L27" s="33">
        <v>73</v>
      </c>
      <c r="M27" s="33">
        <v>1612</v>
      </c>
      <c r="N27" s="33">
        <v>194</v>
      </c>
      <c r="O27" s="29">
        <v>3.93</v>
      </c>
      <c r="P27" s="29">
        <v>4.4400000000000004</v>
      </c>
      <c r="Q27" s="29">
        <v>3.44</v>
      </c>
      <c r="R27" s="33"/>
      <c r="S27" s="33"/>
      <c r="T27" s="33"/>
      <c r="U27" s="33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</row>
    <row r="28" spans="1:253">
      <c r="A28" s="23" t="s">
        <v>56</v>
      </c>
      <c r="B28" s="32">
        <v>15461</v>
      </c>
      <c r="C28" s="33">
        <v>8285</v>
      </c>
      <c r="D28" s="33">
        <v>7176</v>
      </c>
      <c r="E28" s="33">
        <v>4644</v>
      </c>
      <c r="F28" s="33">
        <v>2147</v>
      </c>
      <c r="G28" s="33">
        <v>143</v>
      </c>
      <c r="H28" s="33">
        <v>850</v>
      </c>
      <c r="I28" s="33">
        <v>170</v>
      </c>
      <c r="J28" s="33">
        <v>915</v>
      </c>
      <c r="K28" s="33">
        <v>4161</v>
      </c>
      <c r="L28" s="33">
        <v>60</v>
      </c>
      <c r="M28" s="33">
        <v>2296</v>
      </c>
      <c r="N28" s="33">
        <v>75</v>
      </c>
      <c r="O28" s="29">
        <v>5.89</v>
      </c>
      <c r="P28" s="29">
        <v>6.55</v>
      </c>
      <c r="Q28" s="29">
        <v>5.27</v>
      </c>
      <c r="R28" s="33"/>
      <c r="S28" s="33"/>
      <c r="T28" s="33"/>
      <c r="U28" s="33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</row>
    <row r="29" spans="1:253">
      <c r="A29" s="23" t="s">
        <v>57</v>
      </c>
      <c r="B29" s="32">
        <v>6033</v>
      </c>
      <c r="C29" s="33">
        <v>3298</v>
      </c>
      <c r="D29" s="33">
        <v>2735</v>
      </c>
      <c r="E29" s="33">
        <v>1615</v>
      </c>
      <c r="F29" s="33">
        <v>1119</v>
      </c>
      <c r="G29" s="33">
        <v>46</v>
      </c>
      <c r="H29" s="33">
        <v>422</v>
      </c>
      <c r="I29" s="33">
        <v>85</v>
      </c>
      <c r="J29" s="33">
        <v>358</v>
      </c>
      <c r="K29" s="33">
        <v>1869</v>
      </c>
      <c r="L29" s="33">
        <v>15</v>
      </c>
      <c r="M29" s="33">
        <v>462</v>
      </c>
      <c r="N29" s="33">
        <v>42</v>
      </c>
      <c r="O29" s="29">
        <v>4.28</v>
      </c>
      <c r="P29" s="29">
        <v>4.72</v>
      </c>
      <c r="Q29" s="29">
        <v>3.85</v>
      </c>
      <c r="R29" s="33"/>
      <c r="S29" s="33"/>
      <c r="T29" s="33"/>
      <c r="U29" s="33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</row>
    <row r="30" spans="1:253">
      <c r="A30" s="34" t="s">
        <v>58</v>
      </c>
      <c r="B30" s="35">
        <v>475</v>
      </c>
      <c r="C30" s="36">
        <v>306</v>
      </c>
      <c r="D30" s="36">
        <v>169</v>
      </c>
      <c r="E30" s="36">
        <v>128</v>
      </c>
      <c r="F30" s="36">
        <v>95</v>
      </c>
      <c r="G30" s="36">
        <v>6</v>
      </c>
      <c r="H30" s="36">
        <v>40</v>
      </c>
      <c r="I30" s="36">
        <v>17</v>
      </c>
      <c r="J30" s="36">
        <v>18</v>
      </c>
      <c r="K30" s="36">
        <v>127</v>
      </c>
      <c r="L30" s="36">
        <v>3</v>
      </c>
      <c r="M30" s="36">
        <v>39</v>
      </c>
      <c r="N30" s="36">
        <v>2</v>
      </c>
      <c r="O30" s="37">
        <v>3.41</v>
      </c>
      <c r="P30" s="37">
        <v>3.8</v>
      </c>
      <c r="Q30" s="37">
        <v>2.87</v>
      </c>
      <c r="R30" s="33"/>
      <c r="S30" s="33"/>
      <c r="T30" s="33"/>
      <c r="U30" s="33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</row>
    <row r="31" spans="1:253" ht="15.75" customHeight="1">
      <c r="A31" s="706" t="s">
        <v>59</v>
      </c>
      <c r="B31" s="706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9"/>
      <c r="S31" s="13"/>
      <c r="T31" s="13"/>
      <c r="U31" s="13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</row>
    <row r="32" spans="1:253" ht="19.5" customHeight="1">
      <c r="A32" s="697" t="s">
        <v>26</v>
      </c>
      <c r="B32" s="698" t="s">
        <v>2</v>
      </c>
      <c r="C32" s="698"/>
      <c r="D32" s="698"/>
      <c r="E32" s="699" t="s">
        <v>60</v>
      </c>
      <c r="F32" s="707" t="s">
        <v>61</v>
      </c>
      <c r="G32" s="699" t="s">
        <v>62</v>
      </c>
      <c r="H32" s="699" t="s">
        <v>63</v>
      </c>
      <c r="I32" s="708" t="s">
        <v>64</v>
      </c>
      <c r="J32" s="708" t="s">
        <v>65</v>
      </c>
      <c r="K32" s="699" t="s">
        <v>66</v>
      </c>
      <c r="L32" s="699" t="s">
        <v>67</v>
      </c>
      <c r="M32" s="699" t="s">
        <v>68</v>
      </c>
      <c r="N32" s="699" t="s">
        <v>69</v>
      </c>
      <c r="O32" s="699" t="s">
        <v>70</v>
      </c>
      <c r="P32" s="699" t="s">
        <v>71</v>
      </c>
      <c r="Q32" s="708" t="s">
        <v>72</v>
      </c>
      <c r="R32" s="699" t="s">
        <v>73</v>
      </c>
      <c r="S32" s="699" t="s">
        <v>74</v>
      </c>
      <c r="T32" s="708" t="s">
        <v>75</v>
      </c>
      <c r="U32" s="701" t="s">
        <v>76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</row>
    <row r="33" spans="1:253" ht="46.5" customHeight="1">
      <c r="A33" s="697"/>
      <c r="B33" s="1" t="s">
        <v>8</v>
      </c>
      <c r="C33" s="1" t="s">
        <v>9</v>
      </c>
      <c r="D33" s="1" t="s">
        <v>10</v>
      </c>
      <c r="E33" s="699"/>
      <c r="F33" s="707"/>
      <c r="G33" s="699"/>
      <c r="H33" s="699"/>
      <c r="I33" s="699"/>
      <c r="J33" s="699"/>
      <c r="K33" s="699"/>
      <c r="L33" s="699"/>
      <c r="M33" s="699"/>
      <c r="N33" s="699"/>
      <c r="O33" s="699"/>
      <c r="P33" s="699"/>
      <c r="Q33" s="699"/>
      <c r="R33" s="699"/>
      <c r="S33" s="699"/>
      <c r="T33" s="699"/>
      <c r="U33" s="701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</row>
    <row r="34" spans="1:253" ht="76.5">
      <c r="A34" s="697"/>
      <c r="B34" s="2" t="s">
        <v>11</v>
      </c>
      <c r="C34" s="2" t="s">
        <v>12</v>
      </c>
      <c r="D34" s="2" t="s">
        <v>13</v>
      </c>
      <c r="E34" s="2" t="s">
        <v>77</v>
      </c>
      <c r="F34" s="2" t="s">
        <v>78</v>
      </c>
      <c r="G34" s="2" t="s">
        <v>79</v>
      </c>
      <c r="H34" s="2" t="s">
        <v>80</v>
      </c>
      <c r="I34" s="2" t="s">
        <v>81</v>
      </c>
      <c r="J34" s="2" t="s">
        <v>82</v>
      </c>
      <c r="K34" s="2" t="s">
        <v>83</v>
      </c>
      <c r="L34" s="2" t="s">
        <v>84</v>
      </c>
      <c r="M34" s="2" t="s">
        <v>85</v>
      </c>
      <c r="N34" s="2" t="s">
        <v>86</v>
      </c>
      <c r="O34" s="2" t="s">
        <v>87</v>
      </c>
      <c r="P34" s="2" t="s">
        <v>88</v>
      </c>
      <c r="Q34" s="2" t="s">
        <v>89</v>
      </c>
      <c r="R34" s="2" t="s">
        <v>90</v>
      </c>
      <c r="S34" s="2" t="s">
        <v>91</v>
      </c>
      <c r="T34" s="2" t="s">
        <v>92</v>
      </c>
      <c r="U34" s="40" t="s">
        <v>93</v>
      </c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</row>
    <row r="35" spans="1:253" s="45" customFormat="1" ht="16.5">
      <c r="A35" s="41" t="s">
        <v>36</v>
      </c>
      <c r="B35" s="42">
        <v>1195448</v>
      </c>
      <c r="C35" s="43">
        <v>662035</v>
      </c>
      <c r="D35" s="43">
        <v>533413</v>
      </c>
      <c r="E35" s="43">
        <v>54506</v>
      </c>
      <c r="F35" s="43">
        <v>128184</v>
      </c>
      <c r="G35" s="43">
        <v>3119</v>
      </c>
      <c r="H35" s="43">
        <v>15692</v>
      </c>
      <c r="I35" s="43">
        <v>345645</v>
      </c>
      <c r="J35" s="43">
        <v>102443</v>
      </c>
      <c r="K35" s="43">
        <v>159691</v>
      </c>
      <c r="L35" s="43">
        <v>4525</v>
      </c>
      <c r="M35" s="43">
        <v>2275</v>
      </c>
      <c r="N35" s="43">
        <v>68656</v>
      </c>
      <c r="O35" s="43">
        <v>18686</v>
      </c>
      <c r="P35" s="43">
        <v>132349</v>
      </c>
      <c r="Q35" s="43">
        <v>134419</v>
      </c>
      <c r="R35" s="43">
        <v>4729</v>
      </c>
      <c r="S35" s="43">
        <v>1592</v>
      </c>
      <c r="T35" s="43">
        <v>4360</v>
      </c>
      <c r="U35" s="43">
        <v>14577</v>
      </c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</row>
    <row r="36" spans="1:253">
      <c r="A36" s="23" t="s">
        <v>37</v>
      </c>
      <c r="B36" s="46">
        <v>174364</v>
      </c>
      <c r="C36" s="30">
        <v>97205</v>
      </c>
      <c r="D36" s="30">
        <v>77159</v>
      </c>
      <c r="E36" s="30">
        <v>7798</v>
      </c>
      <c r="F36" s="30">
        <v>17566</v>
      </c>
      <c r="G36" s="30">
        <v>548</v>
      </c>
      <c r="H36" s="30">
        <v>2142</v>
      </c>
      <c r="I36" s="30">
        <v>47554</v>
      </c>
      <c r="J36" s="30">
        <v>14120</v>
      </c>
      <c r="K36" s="30">
        <v>25613</v>
      </c>
      <c r="L36" s="30">
        <v>695</v>
      </c>
      <c r="M36" s="30">
        <v>370</v>
      </c>
      <c r="N36" s="30">
        <v>9601</v>
      </c>
      <c r="O36" s="30">
        <v>4267</v>
      </c>
      <c r="P36" s="30">
        <v>19942</v>
      </c>
      <c r="Q36" s="30">
        <v>19100</v>
      </c>
      <c r="R36" s="30">
        <v>655</v>
      </c>
      <c r="S36" s="30">
        <v>319</v>
      </c>
      <c r="T36" s="30">
        <v>789</v>
      </c>
      <c r="U36" s="30">
        <v>3285</v>
      </c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</row>
    <row r="37" spans="1:253">
      <c r="A37" s="23" t="s">
        <v>38</v>
      </c>
      <c r="B37" s="46">
        <v>117117</v>
      </c>
      <c r="C37" s="30">
        <v>62539</v>
      </c>
      <c r="D37" s="30">
        <v>54578</v>
      </c>
      <c r="E37" s="30">
        <v>5821</v>
      </c>
      <c r="F37" s="30">
        <v>13140</v>
      </c>
      <c r="G37" s="30">
        <v>373</v>
      </c>
      <c r="H37" s="30">
        <v>901</v>
      </c>
      <c r="I37" s="30">
        <v>27531</v>
      </c>
      <c r="J37" s="30">
        <v>7313</v>
      </c>
      <c r="K37" s="30">
        <v>16496</v>
      </c>
      <c r="L37" s="30">
        <v>360</v>
      </c>
      <c r="M37" s="30">
        <v>249</v>
      </c>
      <c r="N37" s="30">
        <v>8532</v>
      </c>
      <c r="O37" s="30">
        <v>4023</v>
      </c>
      <c r="P37" s="30">
        <v>15269</v>
      </c>
      <c r="Q37" s="30">
        <v>14744</v>
      </c>
      <c r="R37" s="30">
        <v>391</v>
      </c>
      <c r="S37" s="30">
        <v>242</v>
      </c>
      <c r="T37" s="30">
        <v>531</v>
      </c>
      <c r="U37" s="30">
        <v>1201</v>
      </c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</row>
    <row r="38" spans="1:253">
      <c r="A38" s="23" t="s">
        <v>39</v>
      </c>
      <c r="B38" s="46">
        <v>88745</v>
      </c>
      <c r="C38" s="30">
        <v>49843</v>
      </c>
      <c r="D38" s="30">
        <v>38902</v>
      </c>
      <c r="E38" s="30">
        <v>3583</v>
      </c>
      <c r="F38" s="30">
        <v>9933</v>
      </c>
      <c r="G38" s="30">
        <v>165</v>
      </c>
      <c r="H38" s="30">
        <v>1286</v>
      </c>
      <c r="I38" s="30">
        <v>24456</v>
      </c>
      <c r="J38" s="30">
        <v>8563</v>
      </c>
      <c r="K38" s="30">
        <v>12026</v>
      </c>
      <c r="L38" s="30">
        <v>367</v>
      </c>
      <c r="M38" s="30">
        <v>164</v>
      </c>
      <c r="N38" s="30">
        <v>4467</v>
      </c>
      <c r="O38" s="30">
        <v>1984</v>
      </c>
      <c r="P38" s="30">
        <v>9715</v>
      </c>
      <c r="Q38" s="30">
        <v>10762</v>
      </c>
      <c r="R38" s="30">
        <v>340</v>
      </c>
      <c r="S38" s="30">
        <v>135</v>
      </c>
      <c r="T38" s="30">
        <v>325</v>
      </c>
      <c r="U38" s="30">
        <v>474</v>
      </c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</row>
    <row r="39" spans="1:253">
      <c r="A39" s="23" t="s">
        <v>40</v>
      </c>
      <c r="B39" s="5">
        <v>130036</v>
      </c>
      <c r="C39" s="5">
        <v>72139</v>
      </c>
      <c r="D39" s="5">
        <v>57897</v>
      </c>
      <c r="E39" s="5">
        <v>6090</v>
      </c>
      <c r="F39" s="5">
        <v>15239</v>
      </c>
      <c r="G39" s="7">
        <v>252</v>
      </c>
      <c r="H39" s="47">
        <v>1629</v>
      </c>
      <c r="I39" s="47">
        <v>36891</v>
      </c>
      <c r="J39" s="47">
        <v>11678</v>
      </c>
      <c r="K39" s="47">
        <v>17342</v>
      </c>
      <c r="L39" s="47">
        <v>530</v>
      </c>
      <c r="M39" s="47">
        <v>197</v>
      </c>
      <c r="N39" s="47">
        <v>6192</v>
      </c>
      <c r="O39" s="47">
        <v>1711</v>
      </c>
      <c r="P39" s="47">
        <v>13482</v>
      </c>
      <c r="Q39" s="47">
        <v>15505</v>
      </c>
      <c r="R39" s="47">
        <v>507</v>
      </c>
      <c r="S39" s="48">
        <v>133</v>
      </c>
      <c r="T39" s="48">
        <v>433</v>
      </c>
      <c r="U39" s="47">
        <v>2225</v>
      </c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</row>
    <row r="40" spans="1:253">
      <c r="A40" s="23" t="s">
        <v>41</v>
      </c>
      <c r="B40" s="5">
        <v>98654</v>
      </c>
      <c r="C40" s="5">
        <v>54330</v>
      </c>
      <c r="D40" s="5">
        <v>44324</v>
      </c>
      <c r="E40" s="5">
        <v>5359</v>
      </c>
      <c r="F40" s="5">
        <v>9956</v>
      </c>
      <c r="G40" s="7">
        <v>310</v>
      </c>
      <c r="H40" s="47">
        <v>1232</v>
      </c>
      <c r="I40" s="47">
        <v>30450</v>
      </c>
      <c r="J40" s="47">
        <v>9036</v>
      </c>
      <c r="K40" s="47">
        <v>14015</v>
      </c>
      <c r="L40" s="47">
        <v>334</v>
      </c>
      <c r="M40" s="47">
        <v>170</v>
      </c>
      <c r="N40" s="47">
        <v>6376</v>
      </c>
      <c r="O40" s="47">
        <v>1151</v>
      </c>
      <c r="P40" s="47">
        <v>8971</v>
      </c>
      <c r="Q40" s="49">
        <v>9409</v>
      </c>
      <c r="R40" s="49">
        <v>350</v>
      </c>
      <c r="S40" s="49">
        <v>138</v>
      </c>
      <c r="T40" s="47">
        <v>357</v>
      </c>
      <c r="U40" s="47">
        <v>1040</v>
      </c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</row>
    <row r="41" spans="1:253">
      <c r="A41" s="23" t="s">
        <v>42</v>
      </c>
      <c r="B41" s="5">
        <v>145976</v>
      </c>
      <c r="C41" s="5">
        <v>79871</v>
      </c>
      <c r="D41" s="5">
        <v>66105</v>
      </c>
      <c r="E41" s="5">
        <v>6764</v>
      </c>
      <c r="F41" s="5">
        <v>12798</v>
      </c>
      <c r="G41" s="7">
        <v>377</v>
      </c>
      <c r="H41" s="47">
        <v>2261</v>
      </c>
      <c r="I41" s="47">
        <v>44331</v>
      </c>
      <c r="J41" s="47">
        <v>11292</v>
      </c>
      <c r="K41" s="47">
        <v>21463</v>
      </c>
      <c r="L41" s="47">
        <v>558</v>
      </c>
      <c r="M41" s="47">
        <v>361</v>
      </c>
      <c r="N41" s="47">
        <v>8865</v>
      </c>
      <c r="O41" s="47">
        <v>1815</v>
      </c>
      <c r="P41" s="47">
        <v>17733</v>
      </c>
      <c r="Q41" s="47">
        <v>13819</v>
      </c>
      <c r="R41" s="47">
        <v>629</v>
      </c>
      <c r="S41" s="48">
        <v>206</v>
      </c>
      <c r="T41" s="47">
        <v>708</v>
      </c>
      <c r="U41" s="47">
        <v>1996</v>
      </c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</row>
    <row r="42" spans="1:253">
      <c r="A42" s="23" t="s">
        <v>43</v>
      </c>
      <c r="B42" s="47">
        <v>31646</v>
      </c>
      <c r="C42" s="47">
        <v>17146</v>
      </c>
      <c r="D42" s="47">
        <v>14500</v>
      </c>
      <c r="E42" s="47">
        <v>1413</v>
      </c>
      <c r="F42" s="47">
        <v>3175</v>
      </c>
      <c r="G42" s="47">
        <v>105</v>
      </c>
      <c r="H42" s="47">
        <v>324</v>
      </c>
      <c r="I42" s="47">
        <v>9876</v>
      </c>
      <c r="J42" s="47">
        <v>2425</v>
      </c>
      <c r="K42" s="47">
        <v>3719</v>
      </c>
      <c r="L42" s="47">
        <v>109</v>
      </c>
      <c r="M42" s="47">
        <v>47</v>
      </c>
      <c r="N42" s="47">
        <v>1883</v>
      </c>
      <c r="O42" s="47">
        <v>291</v>
      </c>
      <c r="P42" s="47">
        <v>3870</v>
      </c>
      <c r="Q42" s="47">
        <v>3710</v>
      </c>
      <c r="R42" s="47">
        <v>121</v>
      </c>
      <c r="S42" s="48">
        <v>26</v>
      </c>
      <c r="T42" s="48">
        <v>72</v>
      </c>
      <c r="U42" s="48">
        <v>480</v>
      </c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</row>
    <row r="43" spans="1:253">
      <c r="A43" s="23" t="s">
        <v>44</v>
      </c>
      <c r="B43" s="5">
        <v>23514</v>
      </c>
      <c r="C43" s="5">
        <v>13714</v>
      </c>
      <c r="D43" s="5">
        <v>9800</v>
      </c>
      <c r="E43" s="5">
        <v>862</v>
      </c>
      <c r="F43" s="5">
        <v>2905</v>
      </c>
      <c r="G43" s="5">
        <v>66</v>
      </c>
      <c r="H43" s="5">
        <v>273</v>
      </c>
      <c r="I43" s="5">
        <v>6636</v>
      </c>
      <c r="J43" s="5">
        <v>2479</v>
      </c>
      <c r="K43" s="5">
        <v>2926</v>
      </c>
      <c r="L43" s="5">
        <v>81</v>
      </c>
      <c r="M43" s="5">
        <v>58</v>
      </c>
      <c r="N43" s="5">
        <v>1311</v>
      </c>
      <c r="O43" s="5">
        <v>322</v>
      </c>
      <c r="P43" s="5">
        <v>2388</v>
      </c>
      <c r="Q43" s="5">
        <v>2564</v>
      </c>
      <c r="R43" s="5">
        <v>121</v>
      </c>
      <c r="S43" s="5">
        <v>34</v>
      </c>
      <c r="T43" s="5">
        <v>91</v>
      </c>
      <c r="U43" s="7">
        <v>397</v>
      </c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</row>
    <row r="44" spans="1:253">
      <c r="A44" s="23" t="s">
        <v>45</v>
      </c>
      <c r="B44" s="5">
        <v>33672</v>
      </c>
      <c r="C44" s="5">
        <v>19044</v>
      </c>
      <c r="D44" s="5">
        <v>14628</v>
      </c>
      <c r="E44" s="5">
        <v>1065</v>
      </c>
      <c r="F44" s="5">
        <v>4581</v>
      </c>
      <c r="G44" s="5">
        <v>30</v>
      </c>
      <c r="H44" s="5">
        <v>526</v>
      </c>
      <c r="I44" s="5">
        <v>9600</v>
      </c>
      <c r="J44" s="5">
        <v>3140</v>
      </c>
      <c r="K44" s="5">
        <v>3366</v>
      </c>
      <c r="L44" s="5">
        <v>96</v>
      </c>
      <c r="M44" s="5">
        <v>57</v>
      </c>
      <c r="N44" s="5">
        <v>1311</v>
      </c>
      <c r="O44" s="5">
        <v>266</v>
      </c>
      <c r="P44" s="5">
        <v>3196</v>
      </c>
      <c r="Q44" s="5">
        <v>6065</v>
      </c>
      <c r="R44" s="5">
        <v>113</v>
      </c>
      <c r="S44" s="5">
        <v>30</v>
      </c>
      <c r="T44" s="5">
        <v>74</v>
      </c>
      <c r="U44" s="5">
        <v>156</v>
      </c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</row>
    <row r="45" spans="1:253">
      <c r="A45" s="23" t="s">
        <v>46</v>
      </c>
      <c r="B45" s="5">
        <v>70067</v>
      </c>
      <c r="C45" s="5">
        <v>39688</v>
      </c>
      <c r="D45" s="5">
        <v>30379</v>
      </c>
      <c r="E45" s="5">
        <v>3030</v>
      </c>
      <c r="F45" s="5">
        <v>8993</v>
      </c>
      <c r="G45" s="5">
        <v>195</v>
      </c>
      <c r="H45" s="5">
        <v>1100</v>
      </c>
      <c r="I45" s="5">
        <v>20423</v>
      </c>
      <c r="J45" s="5">
        <v>7301</v>
      </c>
      <c r="K45" s="5">
        <v>8115</v>
      </c>
      <c r="L45" s="5">
        <v>331</v>
      </c>
      <c r="M45" s="5">
        <v>53</v>
      </c>
      <c r="N45" s="5">
        <v>3394</v>
      </c>
      <c r="O45" s="5">
        <v>309</v>
      </c>
      <c r="P45" s="5">
        <v>7717</v>
      </c>
      <c r="Q45" s="5">
        <v>8163</v>
      </c>
      <c r="R45" s="5">
        <v>377</v>
      </c>
      <c r="S45" s="7">
        <v>54</v>
      </c>
      <c r="T45" s="7">
        <v>185</v>
      </c>
      <c r="U45" s="7">
        <v>327</v>
      </c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</row>
    <row r="46" spans="1:253">
      <c r="A46" s="23" t="s">
        <v>47</v>
      </c>
      <c r="B46" s="5">
        <v>33166</v>
      </c>
      <c r="C46" s="5">
        <v>18657</v>
      </c>
      <c r="D46" s="5">
        <v>14509</v>
      </c>
      <c r="E46" s="5">
        <v>1268</v>
      </c>
      <c r="F46" s="5">
        <v>5050</v>
      </c>
      <c r="G46" s="5">
        <v>59</v>
      </c>
      <c r="H46" s="5">
        <v>480</v>
      </c>
      <c r="I46" s="5">
        <v>9528</v>
      </c>
      <c r="J46" s="5">
        <v>2867</v>
      </c>
      <c r="K46" s="5">
        <v>3776</v>
      </c>
      <c r="L46" s="5">
        <v>138</v>
      </c>
      <c r="M46" s="5">
        <v>45</v>
      </c>
      <c r="N46" s="5">
        <v>1850</v>
      </c>
      <c r="O46" s="5">
        <v>252</v>
      </c>
      <c r="P46" s="5">
        <v>3410</v>
      </c>
      <c r="Q46" s="5">
        <v>4063</v>
      </c>
      <c r="R46" s="5">
        <v>187</v>
      </c>
      <c r="S46" s="7">
        <v>22</v>
      </c>
      <c r="T46" s="7">
        <v>73</v>
      </c>
      <c r="U46" s="7">
        <v>98</v>
      </c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</row>
    <row r="47" spans="1:253">
      <c r="A47" s="23" t="s">
        <v>48</v>
      </c>
      <c r="B47" s="5">
        <v>49256</v>
      </c>
      <c r="C47" s="5">
        <v>27274</v>
      </c>
      <c r="D47" s="5">
        <v>21982</v>
      </c>
      <c r="E47" s="5">
        <v>2612</v>
      </c>
      <c r="F47" s="5">
        <v>5361</v>
      </c>
      <c r="G47" s="5">
        <v>133</v>
      </c>
      <c r="H47" s="5">
        <v>853</v>
      </c>
      <c r="I47" s="5">
        <v>15915</v>
      </c>
      <c r="J47" s="5">
        <v>4125</v>
      </c>
      <c r="K47" s="5">
        <v>5828</v>
      </c>
      <c r="L47" s="5">
        <v>211</v>
      </c>
      <c r="M47" s="5">
        <v>107</v>
      </c>
      <c r="N47" s="5">
        <v>3564</v>
      </c>
      <c r="O47" s="5">
        <v>298</v>
      </c>
      <c r="P47" s="5">
        <v>4617</v>
      </c>
      <c r="Q47" s="5">
        <v>4925</v>
      </c>
      <c r="R47" s="5">
        <v>209</v>
      </c>
      <c r="S47" s="7">
        <v>35</v>
      </c>
      <c r="T47" s="7">
        <v>98</v>
      </c>
      <c r="U47" s="7">
        <v>365</v>
      </c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</row>
    <row r="48" spans="1:253">
      <c r="A48" s="23" t="s">
        <v>49</v>
      </c>
      <c r="B48" s="5">
        <v>37782</v>
      </c>
      <c r="C48" s="5">
        <v>20846</v>
      </c>
      <c r="D48" s="5">
        <v>16936</v>
      </c>
      <c r="E48" s="5">
        <v>1878</v>
      </c>
      <c r="F48" s="5">
        <v>3889</v>
      </c>
      <c r="G48" s="5">
        <v>117</v>
      </c>
      <c r="H48" s="5">
        <v>546</v>
      </c>
      <c r="I48" s="5">
        <v>12061</v>
      </c>
      <c r="J48" s="5">
        <v>3657</v>
      </c>
      <c r="K48" s="5">
        <v>4506</v>
      </c>
      <c r="L48" s="5">
        <v>157</v>
      </c>
      <c r="M48" s="5">
        <v>61</v>
      </c>
      <c r="N48" s="5">
        <v>2494</v>
      </c>
      <c r="O48" s="5">
        <v>200</v>
      </c>
      <c r="P48" s="5">
        <v>3498</v>
      </c>
      <c r="Q48" s="5">
        <v>4105</v>
      </c>
      <c r="R48" s="5">
        <v>139</v>
      </c>
      <c r="S48" s="7">
        <v>29</v>
      </c>
      <c r="T48" s="7">
        <v>80</v>
      </c>
      <c r="U48" s="7">
        <v>365</v>
      </c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</row>
    <row r="49" spans="1:253">
      <c r="A49" s="23" t="s">
        <v>50</v>
      </c>
      <c r="B49" s="5">
        <v>51996</v>
      </c>
      <c r="C49" s="5">
        <v>29137</v>
      </c>
      <c r="D49" s="5">
        <v>22859</v>
      </c>
      <c r="E49" s="5">
        <v>2162</v>
      </c>
      <c r="F49" s="5">
        <v>4224</v>
      </c>
      <c r="G49" s="5">
        <v>118</v>
      </c>
      <c r="H49" s="5">
        <v>770</v>
      </c>
      <c r="I49" s="5">
        <v>17647</v>
      </c>
      <c r="J49" s="5">
        <v>4725</v>
      </c>
      <c r="K49" s="5">
        <v>6684</v>
      </c>
      <c r="L49" s="5">
        <v>170</v>
      </c>
      <c r="M49" s="5">
        <v>119</v>
      </c>
      <c r="N49" s="5">
        <v>3001</v>
      </c>
      <c r="O49" s="5">
        <v>376</v>
      </c>
      <c r="P49" s="5">
        <v>5909</v>
      </c>
      <c r="Q49" s="5">
        <v>5057</v>
      </c>
      <c r="R49" s="5">
        <v>202</v>
      </c>
      <c r="S49" s="7">
        <v>38</v>
      </c>
      <c r="T49" s="7">
        <v>201</v>
      </c>
      <c r="U49" s="7">
        <v>593</v>
      </c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</row>
    <row r="50" spans="1:253">
      <c r="A50" s="23" t="s">
        <v>51</v>
      </c>
      <c r="B50" s="5">
        <v>16453</v>
      </c>
      <c r="C50" s="5">
        <v>9441</v>
      </c>
      <c r="D50" s="5">
        <v>7012</v>
      </c>
      <c r="E50" s="5">
        <v>655</v>
      </c>
      <c r="F50" s="5">
        <v>1376</v>
      </c>
      <c r="G50" s="5">
        <v>29</v>
      </c>
      <c r="H50" s="5">
        <v>221</v>
      </c>
      <c r="I50" s="5">
        <v>5534</v>
      </c>
      <c r="J50" s="5">
        <v>1768</v>
      </c>
      <c r="K50" s="5">
        <v>2074</v>
      </c>
      <c r="L50" s="5">
        <v>57</v>
      </c>
      <c r="M50" s="5">
        <v>57</v>
      </c>
      <c r="N50" s="5">
        <v>790</v>
      </c>
      <c r="O50" s="5">
        <v>109</v>
      </c>
      <c r="P50" s="5">
        <v>1471</v>
      </c>
      <c r="Q50" s="5">
        <v>2000</v>
      </c>
      <c r="R50" s="5">
        <v>38</v>
      </c>
      <c r="S50" s="7">
        <v>8</v>
      </c>
      <c r="T50" s="7">
        <v>47</v>
      </c>
      <c r="U50" s="7">
        <v>219</v>
      </c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</row>
    <row r="51" spans="1:253">
      <c r="A51" s="23" t="s">
        <v>52</v>
      </c>
      <c r="B51" s="5">
        <v>25956</v>
      </c>
      <c r="C51" s="5">
        <v>14426</v>
      </c>
      <c r="D51" s="5">
        <v>11530</v>
      </c>
      <c r="E51" s="5">
        <v>1005</v>
      </c>
      <c r="F51" s="5">
        <v>2532</v>
      </c>
      <c r="G51" s="5">
        <v>45</v>
      </c>
      <c r="H51" s="5">
        <v>397</v>
      </c>
      <c r="I51" s="5">
        <v>8473</v>
      </c>
      <c r="J51" s="5">
        <v>2279</v>
      </c>
      <c r="K51" s="5">
        <v>2565</v>
      </c>
      <c r="L51" s="5">
        <v>76</v>
      </c>
      <c r="M51" s="5">
        <v>30</v>
      </c>
      <c r="N51" s="5">
        <v>1431</v>
      </c>
      <c r="O51" s="5">
        <v>160</v>
      </c>
      <c r="P51" s="5">
        <v>3390</v>
      </c>
      <c r="Q51" s="5">
        <v>3045</v>
      </c>
      <c r="R51" s="5">
        <v>76</v>
      </c>
      <c r="S51" s="7">
        <v>26</v>
      </c>
      <c r="T51" s="7">
        <v>42</v>
      </c>
      <c r="U51" s="7">
        <v>384</v>
      </c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</row>
    <row r="52" spans="1:253">
      <c r="A52" s="23" t="s">
        <v>53</v>
      </c>
      <c r="B52" s="5">
        <v>6017</v>
      </c>
      <c r="C52" s="5">
        <v>3304</v>
      </c>
      <c r="D52" s="5">
        <v>2713</v>
      </c>
      <c r="E52" s="7">
        <v>356</v>
      </c>
      <c r="F52" s="7">
        <v>801</v>
      </c>
      <c r="G52" s="7">
        <v>15</v>
      </c>
      <c r="H52" s="7">
        <v>103</v>
      </c>
      <c r="I52" s="5">
        <v>1867</v>
      </c>
      <c r="J52" s="7">
        <v>544</v>
      </c>
      <c r="K52" s="7">
        <v>739</v>
      </c>
      <c r="L52" s="7">
        <v>22</v>
      </c>
      <c r="M52" s="7">
        <v>11</v>
      </c>
      <c r="N52" s="7">
        <v>249</v>
      </c>
      <c r="O52" s="7">
        <v>28</v>
      </c>
      <c r="P52" s="7">
        <v>626</v>
      </c>
      <c r="Q52" s="7">
        <v>533</v>
      </c>
      <c r="R52" s="7">
        <v>15</v>
      </c>
      <c r="S52" s="7">
        <v>3</v>
      </c>
      <c r="T52" s="7">
        <v>20</v>
      </c>
      <c r="U52" s="7">
        <v>85</v>
      </c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</row>
    <row r="53" spans="1:253">
      <c r="A53" s="23" t="s">
        <v>54</v>
      </c>
      <c r="B53" s="5">
        <v>21323</v>
      </c>
      <c r="C53" s="5">
        <v>11656</v>
      </c>
      <c r="D53" s="5">
        <v>9667</v>
      </c>
      <c r="E53" s="5">
        <v>1033</v>
      </c>
      <c r="F53" s="5">
        <v>2339</v>
      </c>
      <c r="G53" s="7">
        <v>76</v>
      </c>
      <c r="H53" s="7">
        <v>211</v>
      </c>
      <c r="I53" s="5">
        <v>5654</v>
      </c>
      <c r="J53" s="5">
        <v>1693</v>
      </c>
      <c r="K53" s="5">
        <v>3199</v>
      </c>
      <c r="L53" s="7">
        <v>87</v>
      </c>
      <c r="M53" s="7">
        <v>35</v>
      </c>
      <c r="N53" s="5">
        <v>1063</v>
      </c>
      <c r="O53" s="7">
        <v>464</v>
      </c>
      <c r="P53" s="5">
        <v>2882</v>
      </c>
      <c r="Q53" s="5">
        <v>2170</v>
      </c>
      <c r="R53" s="7">
        <v>84</v>
      </c>
      <c r="S53" s="7">
        <v>36</v>
      </c>
      <c r="T53" s="7">
        <v>76</v>
      </c>
      <c r="U53" s="7">
        <v>221</v>
      </c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</row>
    <row r="54" spans="1:253">
      <c r="A54" s="23" t="s">
        <v>55</v>
      </c>
      <c r="B54" s="5">
        <v>17739</v>
      </c>
      <c r="C54" s="5">
        <v>9886</v>
      </c>
      <c r="D54" s="5">
        <v>7853</v>
      </c>
      <c r="E54" s="7">
        <v>717</v>
      </c>
      <c r="F54" s="5">
        <v>2086</v>
      </c>
      <c r="G54" s="7">
        <v>44</v>
      </c>
      <c r="H54" s="7">
        <v>199</v>
      </c>
      <c r="I54" s="5">
        <v>4954</v>
      </c>
      <c r="J54" s="5">
        <v>1670</v>
      </c>
      <c r="K54" s="5">
        <v>2327</v>
      </c>
      <c r="L54" s="7">
        <v>70</v>
      </c>
      <c r="M54" s="7">
        <v>32</v>
      </c>
      <c r="N54" s="7">
        <v>903</v>
      </c>
      <c r="O54" s="7">
        <v>404</v>
      </c>
      <c r="P54" s="5">
        <v>1937</v>
      </c>
      <c r="Q54" s="5">
        <v>1873</v>
      </c>
      <c r="R54" s="7">
        <v>67</v>
      </c>
      <c r="S54" s="7">
        <v>34</v>
      </c>
      <c r="T54" s="7">
        <v>84</v>
      </c>
      <c r="U54" s="7">
        <v>338</v>
      </c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</row>
    <row r="55" spans="1:253">
      <c r="A55" s="23" t="s">
        <v>56</v>
      </c>
      <c r="B55" s="5">
        <v>15461</v>
      </c>
      <c r="C55" s="5">
        <v>8285</v>
      </c>
      <c r="D55" s="5">
        <v>7176</v>
      </c>
      <c r="E55" s="7">
        <v>652</v>
      </c>
      <c r="F55" s="5">
        <v>1432</v>
      </c>
      <c r="G55" s="7">
        <v>49</v>
      </c>
      <c r="H55" s="7">
        <v>175</v>
      </c>
      <c r="I55" s="5">
        <v>4255</v>
      </c>
      <c r="J55" s="5">
        <v>1247</v>
      </c>
      <c r="K55" s="5">
        <v>1951</v>
      </c>
      <c r="L55" s="7">
        <v>58</v>
      </c>
      <c r="M55" s="7">
        <v>41</v>
      </c>
      <c r="N55" s="7">
        <v>996</v>
      </c>
      <c r="O55" s="7">
        <v>201</v>
      </c>
      <c r="P55" s="5">
        <v>1713</v>
      </c>
      <c r="Q55" s="5">
        <v>2273</v>
      </c>
      <c r="R55" s="7">
        <v>85</v>
      </c>
      <c r="S55" s="7">
        <v>29</v>
      </c>
      <c r="T55" s="7">
        <v>55</v>
      </c>
      <c r="U55" s="7">
        <v>249</v>
      </c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</row>
    <row r="56" spans="1:253">
      <c r="A56" s="23" t="s">
        <v>57</v>
      </c>
      <c r="B56" s="50">
        <v>6033</v>
      </c>
      <c r="C56" s="50">
        <v>3298</v>
      </c>
      <c r="D56" s="50">
        <v>2735</v>
      </c>
      <c r="E56" s="50">
        <v>350</v>
      </c>
      <c r="F56" s="50">
        <v>752</v>
      </c>
      <c r="G56" s="50">
        <v>12</v>
      </c>
      <c r="H56" s="51">
        <v>55</v>
      </c>
      <c r="I56" s="30">
        <v>1880</v>
      </c>
      <c r="J56" s="51">
        <v>482</v>
      </c>
      <c r="K56" s="51">
        <v>886</v>
      </c>
      <c r="L56" s="51">
        <v>15</v>
      </c>
      <c r="M56" s="51">
        <v>10</v>
      </c>
      <c r="N56" s="51">
        <v>366</v>
      </c>
      <c r="O56" s="51">
        <v>46</v>
      </c>
      <c r="P56" s="51">
        <v>570</v>
      </c>
      <c r="Q56" s="51">
        <v>490</v>
      </c>
      <c r="R56" s="51">
        <v>22</v>
      </c>
      <c r="S56" s="51">
        <v>13</v>
      </c>
      <c r="T56" s="51">
        <v>17</v>
      </c>
      <c r="U56" s="51">
        <v>67</v>
      </c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</row>
    <row r="57" spans="1:253">
      <c r="A57" s="34" t="s">
        <v>58</v>
      </c>
      <c r="B57" s="52">
        <v>475</v>
      </c>
      <c r="C57" s="52">
        <v>306</v>
      </c>
      <c r="D57" s="52">
        <v>169</v>
      </c>
      <c r="E57" s="52">
        <v>33</v>
      </c>
      <c r="F57" s="52">
        <v>56</v>
      </c>
      <c r="G57" s="52">
        <v>1</v>
      </c>
      <c r="H57" s="13">
        <v>8</v>
      </c>
      <c r="I57" s="13">
        <v>129</v>
      </c>
      <c r="J57" s="13">
        <v>39</v>
      </c>
      <c r="K57" s="13">
        <v>75</v>
      </c>
      <c r="L57" s="13">
        <v>3</v>
      </c>
      <c r="M57" s="13">
        <v>1</v>
      </c>
      <c r="N57" s="13">
        <v>17</v>
      </c>
      <c r="O57" s="13">
        <v>9</v>
      </c>
      <c r="P57" s="13">
        <v>43</v>
      </c>
      <c r="Q57" s="13">
        <v>44</v>
      </c>
      <c r="R57" s="13">
        <v>1</v>
      </c>
      <c r="S57" s="13">
        <v>2</v>
      </c>
      <c r="T57" s="13">
        <v>2</v>
      </c>
      <c r="U57" s="13">
        <v>12</v>
      </c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</row>
    <row r="58" spans="1:253" ht="15.75" customHeight="1">
      <c r="A58" s="53"/>
      <c r="B58" s="54"/>
      <c r="C58" s="54"/>
      <c r="D58" s="54"/>
      <c r="E58" s="54"/>
      <c r="F58" s="54"/>
      <c r="G58" s="54"/>
      <c r="H58" s="54"/>
      <c r="I58" s="5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</row>
    <row r="59" spans="1:253">
      <c r="A59" s="5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</row>
    <row r="60" spans="1:253">
      <c r="A60" s="5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</row>
    <row r="61" spans="1:253">
      <c r="A61" s="5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</row>
    <row r="62" spans="1:253">
      <c r="A62" s="5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</row>
    <row r="63" spans="1:253">
      <c r="A63" s="5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</row>
    <row r="64" spans="1:253">
      <c r="A64" s="5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</row>
    <row r="65" spans="1:253">
      <c r="A65" s="5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</row>
    <row r="66" spans="1:253">
      <c r="A66" s="5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</row>
    <row r="67" spans="1:253">
      <c r="A67" s="5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</row>
    <row r="68" spans="1:253">
      <c r="A68" s="5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</row>
    <row r="69" spans="1:253">
      <c r="A69" s="5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</row>
    <row r="70" spans="1:253">
      <c r="A70" s="5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</row>
    <row r="71" spans="1:253">
      <c r="A71" s="5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</row>
    <row r="72" spans="1:253">
      <c r="A72" s="5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</row>
    <row r="73" spans="1:253">
      <c r="A73" s="5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</row>
    <row r="74" spans="1:253">
      <c r="A74" s="5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</row>
    <row r="75" spans="1:253">
      <c r="A75" s="5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</row>
    <row r="76" spans="1:253">
      <c r="A76" s="5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</row>
    <row r="77" spans="1:253">
      <c r="A77" s="5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</row>
    <row r="78" spans="1:253">
      <c r="A78" s="5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</row>
    <row r="79" spans="1:253">
      <c r="A79" s="5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</row>
    <row r="80" spans="1:253">
      <c r="A80" s="5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</row>
    <row r="81" spans="1:253">
      <c r="A81" s="5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</row>
    <row r="82" spans="1:253">
      <c r="A82" s="5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</row>
    <row r="83" spans="1:253">
      <c r="A83" s="5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</row>
    <row r="84" spans="1:253">
      <c r="A84" s="5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</row>
    <row r="85" spans="1:253">
      <c r="A85" s="5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</row>
    <row r="86" spans="1:253">
      <c r="A86" s="5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</row>
    <row r="87" spans="1:253">
      <c r="A87" s="5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</row>
    <row r="88" spans="1:253">
      <c r="A88" s="5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</row>
    <row r="89" spans="1:253">
      <c r="A89" s="5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</row>
    <row r="90" spans="1:253">
      <c r="A90" s="5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</row>
    <row r="91" spans="1:253">
      <c r="A91" s="5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</row>
    <row r="92" spans="1:253">
      <c r="A92" s="5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</row>
    <row r="93" spans="1:253">
      <c r="A93" s="5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</row>
    <row r="94" spans="1:253">
      <c r="A94" s="5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</row>
    <row r="95" spans="1:253">
      <c r="A95" s="5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</row>
    <row r="96" spans="1:253">
      <c r="A96" s="5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</row>
    <row r="97" spans="1:253">
      <c r="A97" s="5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</row>
    <row r="98" spans="1:253">
      <c r="A98" s="5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</row>
    <row r="99" spans="1:253">
      <c r="A99" s="5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</row>
    <row r="100" spans="1:253">
      <c r="A100" s="5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</row>
    <row r="101" spans="1:253">
      <c r="A101" s="5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</row>
    <row r="102" spans="1:253">
      <c r="A102" s="5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</row>
    <row r="103" spans="1:253">
      <c r="A103" s="5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</row>
    <row r="104" spans="1:253">
      <c r="A104" s="5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</row>
    <row r="105" spans="1:253">
      <c r="A105" s="5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</row>
    <row r="106" spans="1:253">
      <c r="A106" s="5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</row>
    <row r="107" spans="1:253">
      <c r="A107" s="5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</row>
  </sheetData>
  <mergeCells count="41">
    <mergeCell ref="Q32:Q33"/>
    <mergeCell ref="R32:R33"/>
    <mergeCell ref="S32:S33"/>
    <mergeCell ref="T32:T33"/>
    <mergeCell ref="U32:U33"/>
    <mergeCell ref="L32:L33"/>
    <mergeCell ref="M32:M33"/>
    <mergeCell ref="N32:N33"/>
    <mergeCell ref="O32:O33"/>
    <mergeCell ref="P32:P33"/>
    <mergeCell ref="G32:G33"/>
    <mergeCell ref="H32:H33"/>
    <mergeCell ref="I32:I33"/>
    <mergeCell ref="J32:J33"/>
    <mergeCell ref="K32:K33"/>
    <mergeCell ref="A31:B31"/>
    <mergeCell ref="A32:A34"/>
    <mergeCell ref="B32:D32"/>
    <mergeCell ref="E32:E33"/>
    <mergeCell ref="F32:F33"/>
    <mergeCell ref="R4:R5"/>
    <mergeCell ref="S4:S5"/>
    <mergeCell ref="T4:T5"/>
    <mergeCell ref="U4:U5"/>
    <mergeCell ref="A7:B7"/>
    <mergeCell ref="A1:XFD1"/>
    <mergeCell ref="A4:A6"/>
    <mergeCell ref="B4:D4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6"/>
    <mergeCell ref="P4:P6"/>
    <mergeCell ref="Q4:Q6"/>
  </mergeCells>
  <phoneticPr fontId="0" type="noConversion"/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07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8.140625" defaultRowHeight="15.75"/>
  <cols>
    <col min="1" max="1" width="34.140625" style="8" customWidth="1"/>
    <col min="2" max="5" width="11.140625" style="9" customWidth="1"/>
    <col min="6" max="6" width="9.5703125" style="9" customWidth="1"/>
    <col min="7" max="7" width="14.140625" style="9" customWidth="1"/>
    <col min="8" max="8" width="15.5703125" style="9" customWidth="1"/>
    <col min="9" max="9" width="13.140625" style="9" customWidth="1"/>
    <col min="10" max="10" width="12.28515625" style="9" customWidth="1"/>
    <col min="11" max="11" width="11.140625" style="9" customWidth="1"/>
    <col min="12" max="12" width="13.85546875" style="9" customWidth="1"/>
    <col min="13" max="13" width="13" style="9" customWidth="1"/>
    <col min="14" max="15" width="11.140625" style="9" customWidth="1"/>
    <col min="16" max="16" width="10.140625" style="9" customWidth="1"/>
    <col min="17" max="17" width="11.140625" style="9" customWidth="1"/>
    <col min="18" max="18" width="10" style="9" customWidth="1"/>
    <col min="19" max="19" width="10.7109375" style="9" customWidth="1"/>
    <col min="20" max="20" width="11.85546875" style="9" customWidth="1"/>
    <col min="21" max="21" width="13.140625" style="9" customWidth="1"/>
    <col min="22" max="16384" width="8.140625" style="9"/>
  </cols>
  <sheetData>
    <row r="1" spans="1:253" s="696" customFormat="1" ht="25.5" customHeight="1">
      <c r="A1" s="696" t="s">
        <v>0</v>
      </c>
    </row>
    <row r="2" spans="1:253" ht="20.25" customHeight="1">
      <c r="A2" s="10" t="s">
        <v>95</v>
      </c>
      <c r="B2" s="11"/>
      <c r="C2" s="11"/>
      <c r="D2" s="11"/>
      <c r="E2" s="11"/>
      <c r="F2" s="11"/>
      <c r="G2" s="11"/>
      <c r="H2" s="11"/>
      <c r="I2" s="11"/>
      <c r="J2" s="11"/>
      <c r="K2" s="12"/>
      <c r="L2" s="11"/>
      <c r="M2" s="11"/>
      <c r="N2" s="11"/>
      <c r="O2" s="11"/>
      <c r="P2" s="11"/>
      <c r="Q2" s="11"/>
      <c r="R2" s="11"/>
      <c r="S2" s="11"/>
      <c r="T2" s="11"/>
      <c r="U2" s="11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</row>
    <row r="3" spans="1:253" ht="21.75" customHeight="1">
      <c r="A3" s="13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5"/>
      <c r="L3" s="14"/>
      <c r="M3" s="14"/>
      <c r="N3" s="16"/>
      <c r="O3" s="16"/>
      <c r="P3" s="16"/>
      <c r="Q3" s="16"/>
      <c r="R3" s="16"/>
      <c r="S3" s="16"/>
      <c r="T3" s="16"/>
      <c r="U3" s="16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</row>
    <row r="4" spans="1:253" ht="15.75" customHeight="1">
      <c r="A4" s="697" t="s">
        <v>26</v>
      </c>
      <c r="B4" s="698" t="s">
        <v>2</v>
      </c>
      <c r="C4" s="698"/>
      <c r="D4" s="698"/>
      <c r="E4" s="699" t="s">
        <v>3</v>
      </c>
      <c r="F4" s="700" t="s">
        <v>27</v>
      </c>
      <c r="G4" s="699" t="s">
        <v>4</v>
      </c>
      <c r="H4" s="700" t="s">
        <v>28</v>
      </c>
      <c r="I4" s="700" t="s">
        <v>29</v>
      </c>
      <c r="J4" s="699" t="s">
        <v>5</v>
      </c>
      <c r="K4" s="700" t="s">
        <v>30</v>
      </c>
      <c r="L4" s="699" t="s">
        <v>6</v>
      </c>
      <c r="M4" s="699" t="s">
        <v>31</v>
      </c>
      <c r="N4" s="701" t="s">
        <v>7</v>
      </c>
      <c r="O4" s="702" t="s">
        <v>32</v>
      </c>
      <c r="P4" s="702" t="s">
        <v>33</v>
      </c>
      <c r="Q4" s="703" t="s">
        <v>34</v>
      </c>
      <c r="R4" s="704"/>
      <c r="S4" s="704"/>
      <c r="T4" s="704"/>
      <c r="U4" s="704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</row>
    <row r="5" spans="1:253" ht="72" customHeight="1">
      <c r="A5" s="697"/>
      <c r="B5" s="1" t="s">
        <v>8</v>
      </c>
      <c r="C5" s="1" t="s">
        <v>9</v>
      </c>
      <c r="D5" s="1" t="s">
        <v>10</v>
      </c>
      <c r="E5" s="699"/>
      <c r="F5" s="699"/>
      <c r="G5" s="699"/>
      <c r="H5" s="699"/>
      <c r="I5" s="699"/>
      <c r="J5" s="699"/>
      <c r="K5" s="699"/>
      <c r="L5" s="699"/>
      <c r="M5" s="699"/>
      <c r="N5" s="701"/>
      <c r="O5" s="702"/>
      <c r="P5" s="702"/>
      <c r="Q5" s="703"/>
      <c r="R5" s="704"/>
      <c r="S5" s="704"/>
      <c r="T5" s="704"/>
      <c r="U5" s="704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</row>
    <row r="6" spans="1:253" ht="102">
      <c r="A6" s="697"/>
      <c r="B6" s="2" t="s">
        <v>11</v>
      </c>
      <c r="C6" s="2" t="s">
        <v>12</v>
      </c>
      <c r="D6" s="2" t="s">
        <v>13</v>
      </c>
      <c r="E6" s="18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  <c r="L6" s="3" t="s">
        <v>21</v>
      </c>
      <c r="M6" s="3" t="s">
        <v>22</v>
      </c>
      <c r="N6" s="4" t="s">
        <v>23</v>
      </c>
      <c r="O6" s="702"/>
      <c r="P6" s="702"/>
      <c r="Q6" s="703"/>
      <c r="R6" s="17"/>
      <c r="S6" s="17"/>
      <c r="T6" s="17"/>
      <c r="U6" s="1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</row>
    <row r="7" spans="1:253" ht="15.75" customHeight="1">
      <c r="A7" s="705" t="s">
        <v>35</v>
      </c>
      <c r="B7" s="705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7"/>
      <c r="S7" s="17"/>
      <c r="T7" s="17"/>
      <c r="U7" s="1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</row>
    <row r="8" spans="1:253">
      <c r="A8" s="20" t="s">
        <v>36</v>
      </c>
      <c r="B8" s="21">
        <v>1195651</v>
      </c>
      <c r="C8" s="21">
        <v>662324</v>
      </c>
      <c r="D8" s="21">
        <v>533327</v>
      </c>
      <c r="E8" s="21">
        <v>357559</v>
      </c>
      <c r="F8" s="21">
        <v>186361</v>
      </c>
      <c r="G8" s="21">
        <v>12505</v>
      </c>
      <c r="H8" s="21">
        <v>64183</v>
      </c>
      <c r="I8" s="21">
        <v>12142</v>
      </c>
      <c r="J8" s="21">
        <v>80811</v>
      </c>
      <c r="K8" s="21">
        <v>342716</v>
      </c>
      <c r="L8" s="21">
        <v>4612</v>
      </c>
      <c r="M8" s="21">
        <v>124908</v>
      </c>
      <c r="N8" s="21">
        <v>9854</v>
      </c>
      <c r="O8" s="22">
        <v>5.16</v>
      </c>
      <c r="P8" s="22">
        <v>5.77</v>
      </c>
      <c r="Q8" s="22">
        <v>4.55</v>
      </c>
      <c r="R8" s="6"/>
      <c r="S8" s="6"/>
      <c r="T8" s="6"/>
      <c r="U8" s="6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</row>
    <row r="9" spans="1:253">
      <c r="A9" s="23" t="s">
        <v>37</v>
      </c>
      <c r="B9" s="24">
        <v>173496</v>
      </c>
      <c r="C9" s="25">
        <v>96796</v>
      </c>
      <c r="D9" s="25">
        <v>76700</v>
      </c>
      <c r="E9" s="25">
        <v>54166</v>
      </c>
      <c r="F9" s="25">
        <v>25825</v>
      </c>
      <c r="G9" s="25">
        <v>1626</v>
      </c>
      <c r="H9" s="25">
        <v>10145</v>
      </c>
      <c r="I9" s="25">
        <v>1823</v>
      </c>
      <c r="J9" s="25">
        <v>12891</v>
      </c>
      <c r="K9" s="25">
        <v>46763</v>
      </c>
      <c r="L9" s="25">
        <v>691</v>
      </c>
      <c r="M9" s="25">
        <v>17674</v>
      </c>
      <c r="N9" s="25">
        <v>1892</v>
      </c>
      <c r="O9" s="26">
        <v>4.37</v>
      </c>
      <c r="P9" s="26">
        <v>4.99</v>
      </c>
      <c r="Q9" s="26">
        <v>3.77</v>
      </c>
      <c r="R9" s="27"/>
      <c r="S9" s="27"/>
      <c r="T9" s="27"/>
      <c r="U9" s="2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</row>
    <row r="10" spans="1:253">
      <c r="A10" s="23" t="s">
        <v>38</v>
      </c>
      <c r="B10" s="24">
        <v>117547</v>
      </c>
      <c r="C10" s="28">
        <v>62792</v>
      </c>
      <c r="D10" s="28">
        <v>54755</v>
      </c>
      <c r="E10" s="28">
        <v>38999</v>
      </c>
      <c r="F10" s="28">
        <v>19575</v>
      </c>
      <c r="G10" s="28">
        <v>683</v>
      </c>
      <c r="H10" s="28">
        <v>7516</v>
      </c>
      <c r="I10" s="28">
        <v>1174</v>
      </c>
      <c r="J10" s="28">
        <v>7664</v>
      </c>
      <c r="K10" s="28">
        <v>27359</v>
      </c>
      <c r="L10" s="28">
        <v>371</v>
      </c>
      <c r="M10" s="28">
        <v>13341</v>
      </c>
      <c r="N10" s="28">
        <v>865</v>
      </c>
      <c r="O10" s="29">
        <v>4.7699999999999996</v>
      </c>
      <c r="P10" s="29">
        <v>5.36</v>
      </c>
      <c r="Q10" s="29">
        <v>4.24</v>
      </c>
      <c r="R10" s="30"/>
      <c r="S10" s="30"/>
      <c r="T10" s="30"/>
      <c r="U10" s="30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</row>
    <row r="11" spans="1:253">
      <c r="A11" s="23" t="s">
        <v>39</v>
      </c>
      <c r="B11" s="31">
        <v>88063</v>
      </c>
      <c r="C11" s="28">
        <v>49502</v>
      </c>
      <c r="D11" s="28">
        <v>38561</v>
      </c>
      <c r="E11" s="28">
        <v>27272</v>
      </c>
      <c r="F11" s="28">
        <v>13672</v>
      </c>
      <c r="G11" s="28">
        <v>1025</v>
      </c>
      <c r="H11" s="28">
        <v>4480</v>
      </c>
      <c r="I11" s="28">
        <v>786</v>
      </c>
      <c r="J11" s="28">
        <v>6549</v>
      </c>
      <c r="K11" s="28">
        <v>24457</v>
      </c>
      <c r="L11" s="28">
        <v>375</v>
      </c>
      <c r="M11" s="28">
        <v>9081</v>
      </c>
      <c r="N11" s="28">
        <v>366</v>
      </c>
      <c r="O11" s="29">
        <v>3.89</v>
      </c>
      <c r="P11" s="29">
        <v>4.42</v>
      </c>
      <c r="Q11" s="29">
        <v>3.37</v>
      </c>
      <c r="R11" s="30"/>
      <c r="S11" s="30"/>
      <c r="T11" s="30"/>
      <c r="U11" s="30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</row>
    <row r="12" spans="1:253">
      <c r="A12" s="23" t="s">
        <v>40</v>
      </c>
      <c r="B12" s="24">
        <v>129744</v>
      </c>
      <c r="C12" s="28">
        <v>72058</v>
      </c>
      <c r="D12" s="28">
        <v>57686</v>
      </c>
      <c r="E12" s="28">
        <v>37410</v>
      </c>
      <c r="F12" s="28">
        <v>21595</v>
      </c>
      <c r="G12" s="28">
        <v>1292</v>
      </c>
      <c r="H12" s="28">
        <v>6995</v>
      </c>
      <c r="I12" s="28">
        <v>1222</v>
      </c>
      <c r="J12" s="28">
        <v>8916</v>
      </c>
      <c r="K12" s="28">
        <v>36232</v>
      </c>
      <c r="L12" s="28">
        <v>538</v>
      </c>
      <c r="M12" s="28">
        <v>14884</v>
      </c>
      <c r="N12" s="28">
        <v>660</v>
      </c>
      <c r="O12" s="29">
        <v>4.63</v>
      </c>
      <c r="P12" s="29">
        <v>5.25</v>
      </c>
      <c r="Q12" s="29">
        <v>4.04</v>
      </c>
      <c r="R12" s="30"/>
      <c r="S12" s="30"/>
      <c r="T12" s="30"/>
      <c r="U12" s="30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</row>
    <row r="13" spans="1:253">
      <c r="A13" s="23" t="s">
        <v>41</v>
      </c>
      <c r="B13" s="24">
        <v>98528</v>
      </c>
      <c r="C13" s="28">
        <v>54217</v>
      </c>
      <c r="D13" s="28">
        <v>44311</v>
      </c>
      <c r="E13" s="28">
        <v>27833</v>
      </c>
      <c r="F13" s="28">
        <v>15645</v>
      </c>
      <c r="G13" s="28">
        <v>1032</v>
      </c>
      <c r="H13" s="28">
        <v>5549</v>
      </c>
      <c r="I13" s="28">
        <v>997</v>
      </c>
      <c r="J13" s="28">
        <v>7202</v>
      </c>
      <c r="K13" s="28">
        <v>30138</v>
      </c>
      <c r="L13" s="28">
        <v>354</v>
      </c>
      <c r="M13" s="28">
        <v>8947</v>
      </c>
      <c r="N13" s="28">
        <v>831</v>
      </c>
      <c r="O13" s="29">
        <v>5.32</v>
      </c>
      <c r="P13" s="29">
        <v>5.89</v>
      </c>
      <c r="Q13" s="29">
        <v>4.7699999999999996</v>
      </c>
      <c r="R13" s="30"/>
      <c r="S13" s="30"/>
      <c r="T13" s="30"/>
      <c r="U13" s="30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</row>
    <row r="14" spans="1:253">
      <c r="A14" s="23" t="s">
        <v>42</v>
      </c>
      <c r="B14" s="24">
        <v>146274</v>
      </c>
      <c r="C14" s="28">
        <v>80113</v>
      </c>
      <c r="D14" s="28">
        <v>66161</v>
      </c>
      <c r="E14" s="28">
        <v>44142</v>
      </c>
      <c r="F14" s="28">
        <v>19944</v>
      </c>
      <c r="G14" s="28">
        <v>1759</v>
      </c>
      <c r="H14" s="28">
        <v>8235</v>
      </c>
      <c r="I14" s="28">
        <v>1573</v>
      </c>
      <c r="J14" s="28">
        <v>11347</v>
      </c>
      <c r="K14" s="28">
        <v>43693</v>
      </c>
      <c r="L14" s="28">
        <v>563</v>
      </c>
      <c r="M14" s="28">
        <v>13433</v>
      </c>
      <c r="N14" s="28">
        <v>1585</v>
      </c>
      <c r="O14" s="29">
        <v>5.37</v>
      </c>
      <c r="P14" s="29">
        <v>5.97</v>
      </c>
      <c r="Q14" s="29">
        <v>4.79</v>
      </c>
      <c r="R14" s="30"/>
      <c r="S14" s="30"/>
      <c r="T14" s="30"/>
      <c r="U14" s="30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</row>
    <row r="15" spans="1:253">
      <c r="A15" s="23" t="s">
        <v>43</v>
      </c>
      <c r="B15" s="32">
        <v>31728</v>
      </c>
      <c r="C15" s="33">
        <v>17172</v>
      </c>
      <c r="D15" s="33">
        <v>14556</v>
      </c>
      <c r="E15" s="33">
        <v>9403</v>
      </c>
      <c r="F15" s="33">
        <v>4720</v>
      </c>
      <c r="G15" s="33">
        <v>259</v>
      </c>
      <c r="H15" s="33">
        <v>1718</v>
      </c>
      <c r="I15" s="33">
        <v>256</v>
      </c>
      <c r="J15" s="33">
        <v>1650</v>
      </c>
      <c r="K15" s="33">
        <v>9900</v>
      </c>
      <c r="L15" s="33">
        <v>111</v>
      </c>
      <c r="M15" s="33">
        <v>3441</v>
      </c>
      <c r="N15" s="33">
        <v>270</v>
      </c>
      <c r="O15" s="29">
        <v>7.07</v>
      </c>
      <c r="P15" s="29">
        <v>7.6</v>
      </c>
      <c r="Q15" s="29">
        <v>6.53</v>
      </c>
      <c r="R15" s="33"/>
      <c r="S15" s="33"/>
      <c r="T15" s="33"/>
      <c r="U15" s="33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</row>
    <row r="16" spans="1:253">
      <c r="A16" s="23" t="s">
        <v>44</v>
      </c>
      <c r="B16" s="32">
        <v>23568</v>
      </c>
      <c r="C16" s="33">
        <v>13727</v>
      </c>
      <c r="D16" s="33">
        <v>9841</v>
      </c>
      <c r="E16" s="33">
        <v>7414</v>
      </c>
      <c r="F16" s="33">
        <v>3819</v>
      </c>
      <c r="G16" s="33">
        <v>205</v>
      </c>
      <c r="H16" s="33">
        <v>1035</v>
      </c>
      <c r="I16" s="33">
        <v>232</v>
      </c>
      <c r="J16" s="33">
        <v>1648</v>
      </c>
      <c r="K16" s="33">
        <v>6618</v>
      </c>
      <c r="L16" s="33">
        <v>84</v>
      </c>
      <c r="M16" s="33">
        <v>2269</v>
      </c>
      <c r="N16" s="33">
        <v>244</v>
      </c>
      <c r="O16" s="29">
        <v>4.09</v>
      </c>
      <c r="P16" s="29">
        <v>4.67</v>
      </c>
      <c r="Q16" s="29">
        <v>3.49</v>
      </c>
      <c r="R16" s="33"/>
      <c r="S16" s="33"/>
      <c r="T16" s="33"/>
      <c r="U16" s="33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</row>
    <row r="17" spans="1:253">
      <c r="A17" s="23" t="s">
        <v>45</v>
      </c>
      <c r="B17" s="32">
        <v>33697</v>
      </c>
      <c r="C17" s="33">
        <v>19061</v>
      </c>
      <c r="D17" s="33">
        <v>14636</v>
      </c>
      <c r="E17" s="33">
        <v>8764</v>
      </c>
      <c r="F17" s="33">
        <v>5653</v>
      </c>
      <c r="G17" s="33">
        <v>343</v>
      </c>
      <c r="H17" s="33">
        <v>1228</v>
      </c>
      <c r="I17" s="33">
        <v>249</v>
      </c>
      <c r="J17" s="33">
        <v>1889</v>
      </c>
      <c r="K17" s="33">
        <v>9644</v>
      </c>
      <c r="L17" s="33">
        <v>98</v>
      </c>
      <c r="M17" s="33">
        <v>5598</v>
      </c>
      <c r="N17" s="33">
        <v>231</v>
      </c>
      <c r="O17" s="29">
        <v>6.3</v>
      </c>
      <c r="P17" s="29">
        <v>6.91</v>
      </c>
      <c r="Q17" s="29">
        <v>5.64</v>
      </c>
      <c r="R17" s="33"/>
      <c r="S17" s="33"/>
      <c r="T17" s="33"/>
      <c r="U17" s="33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</row>
    <row r="18" spans="1:253">
      <c r="A18" s="23" t="s">
        <v>46</v>
      </c>
      <c r="B18" s="32">
        <v>70373</v>
      </c>
      <c r="C18" s="33">
        <v>39888</v>
      </c>
      <c r="D18" s="33">
        <v>30485</v>
      </c>
      <c r="E18" s="33">
        <v>20124</v>
      </c>
      <c r="F18" s="33">
        <v>12297</v>
      </c>
      <c r="G18" s="33">
        <v>933</v>
      </c>
      <c r="H18" s="33">
        <v>3319</v>
      </c>
      <c r="I18" s="33">
        <v>830</v>
      </c>
      <c r="J18" s="33">
        <v>3833</v>
      </c>
      <c r="K18" s="33">
        <v>20464</v>
      </c>
      <c r="L18" s="33">
        <v>340</v>
      </c>
      <c r="M18" s="33">
        <v>7617</v>
      </c>
      <c r="N18" s="33">
        <v>616</v>
      </c>
      <c r="O18" s="29">
        <v>5.64</v>
      </c>
      <c r="P18" s="29">
        <v>6.3</v>
      </c>
      <c r="Q18" s="29">
        <v>4.96</v>
      </c>
      <c r="R18" s="33"/>
      <c r="S18" s="33"/>
      <c r="T18" s="33"/>
      <c r="U18" s="33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</row>
    <row r="19" spans="1:253">
      <c r="A19" s="23" t="s">
        <v>47</v>
      </c>
      <c r="B19" s="32">
        <v>33359</v>
      </c>
      <c r="C19" s="33">
        <v>18784</v>
      </c>
      <c r="D19" s="33">
        <v>14575</v>
      </c>
      <c r="E19" s="33">
        <v>9100</v>
      </c>
      <c r="F19" s="33">
        <v>6424</v>
      </c>
      <c r="G19" s="33">
        <v>403</v>
      </c>
      <c r="H19" s="33">
        <v>1416</v>
      </c>
      <c r="I19" s="33">
        <v>293</v>
      </c>
      <c r="J19" s="33">
        <v>2037</v>
      </c>
      <c r="K19" s="33">
        <v>9584</v>
      </c>
      <c r="L19" s="33">
        <v>146</v>
      </c>
      <c r="M19" s="33">
        <v>3765</v>
      </c>
      <c r="N19" s="33">
        <v>191</v>
      </c>
      <c r="O19" s="29">
        <v>6.93</v>
      </c>
      <c r="P19" s="29">
        <v>7.65</v>
      </c>
      <c r="Q19" s="29">
        <v>6.19</v>
      </c>
      <c r="R19" s="33"/>
      <c r="S19" s="33"/>
      <c r="T19" s="33"/>
      <c r="U19" s="33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</row>
    <row r="20" spans="1:253">
      <c r="A20" s="23" t="s">
        <v>48</v>
      </c>
      <c r="B20" s="32">
        <v>49704</v>
      </c>
      <c r="C20" s="33">
        <v>27476</v>
      </c>
      <c r="D20" s="33">
        <v>22228</v>
      </c>
      <c r="E20" s="33">
        <v>13885</v>
      </c>
      <c r="F20" s="33">
        <v>8182</v>
      </c>
      <c r="G20" s="33">
        <v>721</v>
      </c>
      <c r="H20" s="33">
        <v>2634</v>
      </c>
      <c r="I20" s="33">
        <v>553</v>
      </c>
      <c r="J20" s="33">
        <v>2628</v>
      </c>
      <c r="K20" s="33">
        <v>15862</v>
      </c>
      <c r="L20" s="33">
        <v>222</v>
      </c>
      <c r="M20" s="33">
        <v>4587</v>
      </c>
      <c r="N20" s="33">
        <v>430</v>
      </c>
      <c r="O20" s="29">
        <v>7.46</v>
      </c>
      <c r="P20" s="29">
        <v>7.99</v>
      </c>
      <c r="Q20" s="29">
        <v>6.9</v>
      </c>
      <c r="R20" s="33"/>
      <c r="S20" s="33"/>
      <c r="T20" s="33"/>
      <c r="U20" s="33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</row>
    <row r="21" spans="1:253">
      <c r="A21" s="23" t="s">
        <v>49</v>
      </c>
      <c r="B21" s="32">
        <v>37812</v>
      </c>
      <c r="C21" s="33">
        <v>20857</v>
      </c>
      <c r="D21" s="33">
        <v>16955</v>
      </c>
      <c r="E21" s="33">
        <v>10555</v>
      </c>
      <c r="F21" s="33">
        <v>5927</v>
      </c>
      <c r="G21" s="33">
        <v>484</v>
      </c>
      <c r="H21" s="33">
        <v>1933</v>
      </c>
      <c r="I21" s="33">
        <v>420</v>
      </c>
      <c r="J21" s="33">
        <v>2129</v>
      </c>
      <c r="K21" s="33">
        <v>11948</v>
      </c>
      <c r="L21" s="33">
        <v>158</v>
      </c>
      <c r="M21" s="33">
        <v>4172</v>
      </c>
      <c r="N21" s="33">
        <v>86</v>
      </c>
      <c r="O21" s="29">
        <v>7.72</v>
      </c>
      <c r="P21" s="29">
        <v>8.2100000000000009</v>
      </c>
      <c r="Q21" s="29">
        <v>7.18</v>
      </c>
      <c r="R21" s="33"/>
      <c r="S21" s="33"/>
      <c r="T21" s="33"/>
      <c r="U21" s="33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</row>
    <row r="22" spans="1:253">
      <c r="A22" s="23" t="s">
        <v>50</v>
      </c>
      <c r="B22" s="32">
        <v>52153</v>
      </c>
      <c r="C22" s="33">
        <v>29221</v>
      </c>
      <c r="D22" s="33">
        <v>22932</v>
      </c>
      <c r="E22" s="33">
        <v>15367</v>
      </c>
      <c r="F22" s="33">
        <v>6520</v>
      </c>
      <c r="G22" s="33">
        <v>620</v>
      </c>
      <c r="H22" s="33">
        <v>2237</v>
      </c>
      <c r="I22" s="33">
        <v>539</v>
      </c>
      <c r="J22" s="33">
        <v>3774</v>
      </c>
      <c r="K22" s="33">
        <v>17564</v>
      </c>
      <c r="L22" s="33">
        <v>173</v>
      </c>
      <c r="M22" s="33">
        <v>4635</v>
      </c>
      <c r="N22" s="33">
        <v>724</v>
      </c>
      <c r="O22" s="29">
        <v>6.52</v>
      </c>
      <c r="P22" s="29">
        <v>7.18</v>
      </c>
      <c r="Q22" s="29">
        <v>5.83</v>
      </c>
      <c r="R22" s="33"/>
      <c r="S22" s="33"/>
      <c r="T22" s="33"/>
      <c r="U22" s="33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</row>
    <row r="23" spans="1:253">
      <c r="A23" s="23" t="s">
        <v>51</v>
      </c>
      <c r="B23" s="32">
        <v>16556</v>
      </c>
      <c r="C23" s="33">
        <v>9492</v>
      </c>
      <c r="D23" s="33">
        <v>7064</v>
      </c>
      <c r="E23" s="33">
        <v>4696</v>
      </c>
      <c r="F23" s="33">
        <v>2086</v>
      </c>
      <c r="G23" s="33">
        <v>188</v>
      </c>
      <c r="H23" s="33">
        <v>955</v>
      </c>
      <c r="I23" s="33">
        <v>196</v>
      </c>
      <c r="J23" s="33">
        <v>904</v>
      </c>
      <c r="K23" s="33">
        <v>5568</v>
      </c>
      <c r="L23" s="33">
        <v>59</v>
      </c>
      <c r="M23" s="33">
        <v>1777</v>
      </c>
      <c r="N23" s="33">
        <v>127</v>
      </c>
      <c r="O23" s="29">
        <v>7.78</v>
      </c>
      <c r="P23" s="29">
        <v>8.7100000000000009</v>
      </c>
      <c r="Q23" s="29">
        <v>6.81</v>
      </c>
      <c r="R23" s="33"/>
      <c r="S23" s="33"/>
      <c r="T23" s="33"/>
      <c r="U23" s="33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</row>
    <row r="24" spans="1:253">
      <c r="A24" s="23" t="s">
        <v>52</v>
      </c>
      <c r="B24" s="32">
        <v>25949</v>
      </c>
      <c r="C24" s="33">
        <v>14405</v>
      </c>
      <c r="D24" s="33">
        <v>11544</v>
      </c>
      <c r="E24" s="33">
        <v>8094</v>
      </c>
      <c r="F24" s="33">
        <v>3571</v>
      </c>
      <c r="G24" s="33">
        <v>326</v>
      </c>
      <c r="H24" s="33">
        <v>1007</v>
      </c>
      <c r="I24" s="33">
        <v>260</v>
      </c>
      <c r="J24" s="33">
        <v>1223</v>
      </c>
      <c r="K24" s="33">
        <v>8354</v>
      </c>
      <c r="L24" s="33">
        <v>75</v>
      </c>
      <c r="M24" s="33">
        <v>2746</v>
      </c>
      <c r="N24" s="33">
        <v>293</v>
      </c>
      <c r="O24" s="29">
        <v>8.1300000000000008</v>
      </c>
      <c r="P24" s="29">
        <v>8.94</v>
      </c>
      <c r="Q24" s="29">
        <v>7.31</v>
      </c>
      <c r="R24" s="33"/>
      <c r="S24" s="33"/>
      <c r="T24" s="33"/>
      <c r="U24" s="33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</row>
    <row r="25" spans="1:253">
      <c r="A25" s="23" t="s">
        <v>53</v>
      </c>
      <c r="B25" s="32">
        <v>6049</v>
      </c>
      <c r="C25" s="33">
        <v>3337</v>
      </c>
      <c r="D25" s="33">
        <v>2712</v>
      </c>
      <c r="E25" s="33">
        <v>1605</v>
      </c>
      <c r="F25" s="33">
        <v>1196</v>
      </c>
      <c r="G25" s="33">
        <v>90</v>
      </c>
      <c r="H25" s="33">
        <v>334</v>
      </c>
      <c r="I25" s="33">
        <v>42</v>
      </c>
      <c r="J25" s="33">
        <v>359</v>
      </c>
      <c r="K25" s="33">
        <v>1862</v>
      </c>
      <c r="L25" s="33">
        <v>21</v>
      </c>
      <c r="M25" s="33">
        <v>523</v>
      </c>
      <c r="N25" s="33">
        <v>17</v>
      </c>
      <c r="O25" s="29">
        <v>5.7</v>
      </c>
      <c r="P25" s="29">
        <v>6.12</v>
      </c>
      <c r="Q25" s="29">
        <v>5.25</v>
      </c>
      <c r="R25" s="33"/>
      <c r="S25" s="33"/>
      <c r="T25" s="33"/>
      <c r="U25" s="33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</row>
    <row r="26" spans="1:253">
      <c r="A26" s="23" t="s">
        <v>54</v>
      </c>
      <c r="B26" s="32">
        <v>21356</v>
      </c>
      <c r="C26" s="33">
        <v>11665</v>
      </c>
      <c r="D26" s="33">
        <v>9691</v>
      </c>
      <c r="E26" s="33">
        <v>6736</v>
      </c>
      <c r="F26" s="33">
        <v>3461</v>
      </c>
      <c r="G26" s="33">
        <v>168</v>
      </c>
      <c r="H26" s="33">
        <v>1311</v>
      </c>
      <c r="I26" s="33">
        <v>251</v>
      </c>
      <c r="J26" s="33">
        <v>1599</v>
      </c>
      <c r="K26" s="33">
        <v>5615</v>
      </c>
      <c r="L26" s="33">
        <v>85</v>
      </c>
      <c r="M26" s="33">
        <v>2011</v>
      </c>
      <c r="N26" s="33">
        <v>119</v>
      </c>
      <c r="O26" s="29">
        <v>5.91</v>
      </c>
      <c r="P26" s="29">
        <v>6.48</v>
      </c>
      <c r="Q26" s="29">
        <v>5.35</v>
      </c>
      <c r="R26" s="33"/>
      <c r="S26" s="33"/>
      <c r="T26" s="33"/>
      <c r="U26" s="33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</row>
    <row r="27" spans="1:253">
      <c r="A27" s="23" t="s">
        <v>55</v>
      </c>
      <c r="B27" s="32">
        <v>17719</v>
      </c>
      <c r="C27" s="33">
        <v>9861</v>
      </c>
      <c r="D27" s="33">
        <v>7858</v>
      </c>
      <c r="E27" s="33">
        <v>5644</v>
      </c>
      <c r="F27" s="33">
        <v>2874</v>
      </c>
      <c r="G27" s="33">
        <v>154</v>
      </c>
      <c r="H27" s="33">
        <v>821</v>
      </c>
      <c r="I27" s="33">
        <v>168</v>
      </c>
      <c r="J27" s="33">
        <v>1279</v>
      </c>
      <c r="K27" s="33">
        <v>4911</v>
      </c>
      <c r="L27" s="33">
        <v>72</v>
      </c>
      <c r="M27" s="33">
        <v>1605</v>
      </c>
      <c r="N27" s="33">
        <v>191</v>
      </c>
      <c r="O27" s="29">
        <v>3.93</v>
      </c>
      <c r="P27" s="29">
        <v>4.43</v>
      </c>
      <c r="Q27" s="29">
        <v>3.45</v>
      </c>
      <c r="R27" s="33"/>
      <c r="S27" s="33"/>
      <c r="T27" s="33"/>
      <c r="U27" s="33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</row>
    <row r="28" spans="1:253">
      <c r="A28" s="23" t="s">
        <v>56</v>
      </c>
      <c r="B28" s="32">
        <v>15465</v>
      </c>
      <c r="C28" s="33">
        <v>8290</v>
      </c>
      <c r="D28" s="33">
        <v>7175</v>
      </c>
      <c r="E28" s="33">
        <v>4625</v>
      </c>
      <c r="F28" s="33">
        <v>2156</v>
      </c>
      <c r="G28" s="33">
        <v>141</v>
      </c>
      <c r="H28" s="33">
        <v>852</v>
      </c>
      <c r="I28" s="33">
        <v>172</v>
      </c>
      <c r="J28" s="33">
        <v>921</v>
      </c>
      <c r="K28" s="33">
        <v>4164</v>
      </c>
      <c r="L28" s="33">
        <v>59</v>
      </c>
      <c r="M28" s="33">
        <v>2303</v>
      </c>
      <c r="N28" s="33">
        <v>72</v>
      </c>
      <c r="O28" s="29">
        <v>5.88</v>
      </c>
      <c r="P28" s="29">
        <v>6.54</v>
      </c>
      <c r="Q28" s="29">
        <v>5.27</v>
      </c>
      <c r="R28" s="33"/>
      <c r="S28" s="33"/>
      <c r="T28" s="33"/>
      <c r="U28" s="33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</row>
    <row r="29" spans="1:253">
      <c r="A29" s="23" t="s">
        <v>57</v>
      </c>
      <c r="B29" s="32">
        <v>6032</v>
      </c>
      <c r="C29" s="33">
        <v>3298</v>
      </c>
      <c r="D29" s="33">
        <v>2734</v>
      </c>
      <c r="E29" s="33">
        <v>1598</v>
      </c>
      <c r="F29" s="33">
        <v>1122</v>
      </c>
      <c r="G29" s="33">
        <v>47</v>
      </c>
      <c r="H29" s="33">
        <v>422</v>
      </c>
      <c r="I29" s="33">
        <v>87</v>
      </c>
      <c r="J29" s="33">
        <v>352</v>
      </c>
      <c r="K29" s="33">
        <v>1887</v>
      </c>
      <c r="L29" s="33">
        <v>14</v>
      </c>
      <c r="M29" s="33">
        <v>461</v>
      </c>
      <c r="N29" s="33">
        <v>42</v>
      </c>
      <c r="O29" s="29">
        <v>4.3</v>
      </c>
      <c r="P29" s="29">
        <v>4.74</v>
      </c>
      <c r="Q29" s="29">
        <v>3.87</v>
      </c>
      <c r="R29" s="33"/>
      <c r="S29" s="33"/>
      <c r="T29" s="33"/>
      <c r="U29" s="33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</row>
    <row r="30" spans="1:253">
      <c r="A30" s="34" t="s">
        <v>58</v>
      </c>
      <c r="B30" s="35">
        <v>479</v>
      </c>
      <c r="C30" s="36">
        <v>312</v>
      </c>
      <c r="D30" s="36">
        <v>167</v>
      </c>
      <c r="E30" s="36">
        <v>127</v>
      </c>
      <c r="F30" s="36">
        <v>97</v>
      </c>
      <c r="G30" s="36">
        <v>6</v>
      </c>
      <c r="H30" s="36">
        <v>41</v>
      </c>
      <c r="I30" s="36">
        <v>19</v>
      </c>
      <c r="J30" s="36">
        <v>17</v>
      </c>
      <c r="K30" s="36">
        <v>129</v>
      </c>
      <c r="L30" s="36">
        <v>3</v>
      </c>
      <c r="M30" s="36">
        <v>38</v>
      </c>
      <c r="N30" s="36">
        <v>2</v>
      </c>
      <c r="O30" s="37">
        <v>3.47</v>
      </c>
      <c r="P30" s="37">
        <v>3.89</v>
      </c>
      <c r="Q30" s="37">
        <v>2.87</v>
      </c>
      <c r="R30" s="33"/>
      <c r="S30" s="33"/>
      <c r="T30" s="33"/>
      <c r="U30" s="33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</row>
    <row r="31" spans="1:253" ht="15.75" customHeight="1">
      <c r="A31" s="706" t="s">
        <v>59</v>
      </c>
      <c r="B31" s="706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9"/>
      <c r="S31" s="13"/>
      <c r="T31" s="13"/>
      <c r="U31" s="13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</row>
    <row r="32" spans="1:253" ht="19.5" customHeight="1">
      <c r="A32" s="697" t="s">
        <v>26</v>
      </c>
      <c r="B32" s="698" t="s">
        <v>2</v>
      </c>
      <c r="C32" s="698"/>
      <c r="D32" s="698"/>
      <c r="E32" s="699" t="s">
        <v>60</v>
      </c>
      <c r="F32" s="707" t="s">
        <v>61</v>
      </c>
      <c r="G32" s="699" t="s">
        <v>62</v>
      </c>
      <c r="H32" s="699" t="s">
        <v>63</v>
      </c>
      <c r="I32" s="708" t="s">
        <v>64</v>
      </c>
      <c r="J32" s="708" t="s">
        <v>65</v>
      </c>
      <c r="K32" s="699" t="s">
        <v>66</v>
      </c>
      <c r="L32" s="699" t="s">
        <v>67</v>
      </c>
      <c r="M32" s="699" t="s">
        <v>68</v>
      </c>
      <c r="N32" s="699" t="s">
        <v>69</v>
      </c>
      <c r="O32" s="699" t="s">
        <v>70</v>
      </c>
      <c r="P32" s="699" t="s">
        <v>71</v>
      </c>
      <c r="Q32" s="708" t="s">
        <v>72</v>
      </c>
      <c r="R32" s="699" t="s">
        <v>73</v>
      </c>
      <c r="S32" s="699" t="s">
        <v>74</v>
      </c>
      <c r="T32" s="708" t="s">
        <v>75</v>
      </c>
      <c r="U32" s="701" t="s">
        <v>76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</row>
    <row r="33" spans="1:253" ht="46.5" customHeight="1">
      <c r="A33" s="697"/>
      <c r="B33" s="1" t="s">
        <v>8</v>
      </c>
      <c r="C33" s="1" t="s">
        <v>9</v>
      </c>
      <c r="D33" s="1" t="s">
        <v>10</v>
      </c>
      <c r="E33" s="699"/>
      <c r="F33" s="707"/>
      <c r="G33" s="699"/>
      <c r="H33" s="699"/>
      <c r="I33" s="699"/>
      <c r="J33" s="699"/>
      <c r="K33" s="699"/>
      <c r="L33" s="699"/>
      <c r="M33" s="699"/>
      <c r="N33" s="699"/>
      <c r="O33" s="699"/>
      <c r="P33" s="699"/>
      <c r="Q33" s="699"/>
      <c r="R33" s="699"/>
      <c r="S33" s="699"/>
      <c r="T33" s="699"/>
      <c r="U33" s="701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</row>
    <row r="34" spans="1:253" ht="76.5">
      <c r="A34" s="697"/>
      <c r="B34" s="2" t="s">
        <v>11</v>
      </c>
      <c r="C34" s="2" t="s">
        <v>12</v>
      </c>
      <c r="D34" s="2" t="s">
        <v>13</v>
      </c>
      <c r="E34" s="2" t="s">
        <v>77</v>
      </c>
      <c r="F34" s="2" t="s">
        <v>78</v>
      </c>
      <c r="G34" s="2" t="s">
        <v>79</v>
      </c>
      <c r="H34" s="2" t="s">
        <v>80</v>
      </c>
      <c r="I34" s="2" t="s">
        <v>81</v>
      </c>
      <c r="J34" s="2" t="s">
        <v>82</v>
      </c>
      <c r="K34" s="2" t="s">
        <v>83</v>
      </c>
      <c r="L34" s="2" t="s">
        <v>84</v>
      </c>
      <c r="M34" s="2" t="s">
        <v>85</v>
      </c>
      <c r="N34" s="2" t="s">
        <v>86</v>
      </c>
      <c r="O34" s="2" t="s">
        <v>87</v>
      </c>
      <c r="P34" s="2" t="s">
        <v>88</v>
      </c>
      <c r="Q34" s="2" t="s">
        <v>89</v>
      </c>
      <c r="R34" s="2" t="s">
        <v>90</v>
      </c>
      <c r="S34" s="2" t="s">
        <v>91</v>
      </c>
      <c r="T34" s="2" t="s">
        <v>92</v>
      </c>
      <c r="U34" s="40" t="s">
        <v>93</v>
      </c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</row>
    <row r="35" spans="1:253" s="45" customFormat="1" ht="16.5">
      <c r="A35" s="41" t="s">
        <v>36</v>
      </c>
      <c r="B35" s="42">
        <v>1195651</v>
      </c>
      <c r="C35" s="43">
        <v>662324</v>
      </c>
      <c r="D35" s="43">
        <v>533327</v>
      </c>
      <c r="E35" s="43">
        <v>54698</v>
      </c>
      <c r="F35" s="43">
        <v>127686</v>
      </c>
      <c r="G35" s="43">
        <v>3145</v>
      </c>
      <c r="H35" s="43">
        <v>15627</v>
      </c>
      <c r="I35" s="43">
        <v>347420</v>
      </c>
      <c r="J35" s="43">
        <v>102480</v>
      </c>
      <c r="K35" s="43">
        <v>159505</v>
      </c>
      <c r="L35" s="43">
        <v>4532</v>
      </c>
      <c r="M35" s="43">
        <v>2326</v>
      </c>
      <c r="N35" s="43">
        <v>68316</v>
      </c>
      <c r="O35" s="43">
        <v>18323</v>
      </c>
      <c r="P35" s="43">
        <v>132225</v>
      </c>
      <c r="Q35" s="43">
        <v>134450</v>
      </c>
      <c r="R35" s="43">
        <v>4736</v>
      </c>
      <c r="S35" s="43">
        <v>1630</v>
      </c>
      <c r="T35" s="43">
        <v>4335</v>
      </c>
      <c r="U35" s="43">
        <v>14217</v>
      </c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</row>
    <row r="36" spans="1:253">
      <c r="A36" s="23" t="s">
        <v>37</v>
      </c>
      <c r="B36" s="46">
        <v>173496</v>
      </c>
      <c r="C36" s="30">
        <v>96796</v>
      </c>
      <c r="D36" s="30">
        <v>76700</v>
      </c>
      <c r="E36" s="30">
        <v>7792</v>
      </c>
      <c r="F36" s="30">
        <v>17426</v>
      </c>
      <c r="G36" s="30">
        <v>539</v>
      </c>
      <c r="H36" s="30">
        <v>2107</v>
      </c>
      <c r="I36" s="30">
        <v>47635</v>
      </c>
      <c r="J36" s="30">
        <v>14141</v>
      </c>
      <c r="K36" s="30">
        <v>25473</v>
      </c>
      <c r="L36" s="30">
        <v>688</v>
      </c>
      <c r="M36" s="30">
        <v>371</v>
      </c>
      <c r="N36" s="30">
        <v>9458</v>
      </c>
      <c r="O36" s="30">
        <v>4155</v>
      </c>
      <c r="P36" s="30">
        <v>19828</v>
      </c>
      <c r="Q36" s="30">
        <v>18957</v>
      </c>
      <c r="R36" s="30">
        <v>652</v>
      </c>
      <c r="S36" s="30">
        <v>327</v>
      </c>
      <c r="T36" s="30">
        <v>794</v>
      </c>
      <c r="U36" s="30">
        <v>3153</v>
      </c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</row>
    <row r="37" spans="1:253">
      <c r="A37" s="23" t="s">
        <v>38</v>
      </c>
      <c r="B37" s="46">
        <v>117547</v>
      </c>
      <c r="C37" s="30">
        <v>62792</v>
      </c>
      <c r="D37" s="30">
        <v>54755</v>
      </c>
      <c r="E37" s="30">
        <v>5855</v>
      </c>
      <c r="F37" s="30">
        <v>13174</v>
      </c>
      <c r="G37" s="30">
        <v>374</v>
      </c>
      <c r="H37" s="30">
        <v>916</v>
      </c>
      <c r="I37" s="30">
        <v>27705</v>
      </c>
      <c r="J37" s="30">
        <v>7339</v>
      </c>
      <c r="K37" s="30">
        <v>16570</v>
      </c>
      <c r="L37" s="30">
        <v>358</v>
      </c>
      <c r="M37" s="30">
        <v>259</v>
      </c>
      <c r="N37" s="30">
        <v>8593</v>
      </c>
      <c r="O37" s="30">
        <v>3932</v>
      </c>
      <c r="P37" s="30">
        <v>15277</v>
      </c>
      <c r="Q37" s="30">
        <v>14849</v>
      </c>
      <c r="R37" s="30">
        <v>390</v>
      </c>
      <c r="S37" s="30">
        <v>246</v>
      </c>
      <c r="T37" s="30">
        <v>528</v>
      </c>
      <c r="U37" s="30">
        <v>1182</v>
      </c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</row>
    <row r="38" spans="1:253">
      <c r="A38" s="23" t="s">
        <v>39</v>
      </c>
      <c r="B38" s="46">
        <v>88063</v>
      </c>
      <c r="C38" s="30">
        <v>49502</v>
      </c>
      <c r="D38" s="30">
        <v>38561</v>
      </c>
      <c r="E38" s="30">
        <v>3560</v>
      </c>
      <c r="F38" s="30">
        <v>9857</v>
      </c>
      <c r="G38" s="30">
        <v>166</v>
      </c>
      <c r="H38" s="30">
        <v>1250</v>
      </c>
      <c r="I38" s="30">
        <v>24458</v>
      </c>
      <c r="J38" s="30">
        <v>8506</v>
      </c>
      <c r="K38" s="30">
        <v>11889</v>
      </c>
      <c r="L38" s="30">
        <v>369</v>
      </c>
      <c r="M38" s="30">
        <v>167</v>
      </c>
      <c r="N38" s="30">
        <v>4361</v>
      </c>
      <c r="O38" s="30">
        <v>1947</v>
      </c>
      <c r="P38" s="30">
        <v>9659</v>
      </c>
      <c r="Q38" s="30">
        <v>10604</v>
      </c>
      <c r="R38" s="30">
        <v>336</v>
      </c>
      <c r="S38" s="30">
        <v>141</v>
      </c>
      <c r="T38" s="30">
        <v>317</v>
      </c>
      <c r="U38" s="30">
        <v>476</v>
      </c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</row>
    <row r="39" spans="1:253">
      <c r="A39" s="23" t="s">
        <v>40</v>
      </c>
      <c r="B39" s="5">
        <v>129744</v>
      </c>
      <c r="C39" s="5">
        <v>72058</v>
      </c>
      <c r="D39" s="5">
        <v>57686</v>
      </c>
      <c r="E39" s="5">
        <v>6093</v>
      </c>
      <c r="F39" s="5">
        <v>15170</v>
      </c>
      <c r="G39" s="7">
        <v>258</v>
      </c>
      <c r="H39" s="47">
        <v>1625</v>
      </c>
      <c r="I39" s="47">
        <v>37002</v>
      </c>
      <c r="J39" s="47">
        <v>11660</v>
      </c>
      <c r="K39" s="47">
        <v>17293</v>
      </c>
      <c r="L39" s="47">
        <v>533</v>
      </c>
      <c r="M39" s="47">
        <v>201</v>
      </c>
      <c r="N39" s="47">
        <v>6078</v>
      </c>
      <c r="O39" s="47">
        <v>1691</v>
      </c>
      <c r="P39" s="47">
        <v>13480</v>
      </c>
      <c r="Q39" s="47">
        <v>15435</v>
      </c>
      <c r="R39" s="47">
        <v>506</v>
      </c>
      <c r="S39" s="48">
        <v>139</v>
      </c>
      <c r="T39" s="48">
        <v>428</v>
      </c>
      <c r="U39" s="47">
        <v>2152</v>
      </c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</row>
    <row r="40" spans="1:253">
      <c r="A40" s="23" t="s">
        <v>41</v>
      </c>
      <c r="B40" s="5">
        <v>98528</v>
      </c>
      <c r="C40" s="5">
        <v>54217</v>
      </c>
      <c r="D40" s="5">
        <v>44311</v>
      </c>
      <c r="E40" s="5">
        <v>5381</v>
      </c>
      <c r="F40" s="5">
        <v>9886</v>
      </c>
      <c r="G40" s="7">
        <v>310</v>
      </c>
      <c r="H40" s="47">
        <v>1230</v>
      </c>
      <c r="I40" s="47">
        <v>30554</v>
      </c>
      <c r="J40" s="47">
        <v>9021</v>
      </c>
      <c r="K40" s="47">
        <v>13921</v>
      </c>
      <c r="L40" s="47">
        <v>333</v>
      </c>
      <c r="M40" s="47">
        <v>173</v>
      </c>
      <c r="N40" s="47">
        <v>6322</v>
      </c>
      <c r="O40" s="47">
        <v>1138</v>
      </c>
      <c r="P40" s="47">
        <v>8966</v>
      </c>
      <c r="Q40" s="49">
        <v>9424</v>
      </c>
      <c r="R40" s="49">
        <v>353</v>
      </c>
      <c r="S40" s="49">
        <v>142</v>
      </c>
      <c r="T40" s="47">
        <v>351</v>
      </c>
      <c r="U40" s="47">
        <v>1023</v>
      </c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</row>
    <row r="41" spans="1:253">
      <c r="A41" s="23" t="s">
        <v>42</v>
      </c>
      <c r="B41" s="5">
        <v>146274</v>
      </c>
      <c r="C41" s="5">
        <v>80113</v>
      </c>
      <c r="D41" s="5">
        <v>66161</v>
      </c>
      <c r="E41" s="5">
        <v>6779</v>
      </c>
      <c r="F41" s="5">
        <v>12745</v>
      </c>
      <c r="G41" s="7">
        <v>398</v>
      </c>
      <c r="H41" s="47">
        <v>2255</v>
      </c>
      <c r="I41" s="47">
        <v>44585</v>
      </c>
      <c r="J41" s="47">
        <v>11302</v>
      </c>
      <c r="K41" s="47">
        <v>21556</v>
      </c>
      <c r="L41" s="47">
        <v>555</v>
      </c>
      <c r="M41" s="47">
        <v>370</v>
      </c>
      <c r="N41" s="47">
        <v>8831</v>
      </c>
      <c r="O41" s="47">
        <v>1787</v>
      </c>
      <c r="P41" s="47">
        <v>17736</v>
      </c>
      <c r="Q41" s="47">
        <v>13847</v>
      </c>
      <c r="R41" s="47">
        <v>631</v>
      </c>
      <c r="S41" s="48">
        <v>209</v>
      </c>
      <c r="T41" s="47">
        <v>704</v>
      </c>
      <c r="U41" s="47">
        <v>1984</v>
      </c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</row>
    <row r="42" spans="1:253">
      <c r="A42" s="23" t="s">
        <v>43</v>
      </c>
      <c r="B42" s="47">
        <v>31728</v>
      </c>
      <c r="C42" s="47">
        <v>17172</v>
      </c>
      <c r="D42" s="47">
        <v>14556</v>
      </c>
      <c r="E42" s="47">
        <v>1430</v>
      </c>
      <c r="F42" s="47">
        <v>3162</v>
      </c>
      <c r="G42" s="47">
        <v>105</v>
      </c>
      <c r="H42" s="47">
        <v>322</v>
      </c>
      <c r="I42" s="47">
        <v>9974</v>
      </c>
      <c r="J42" s="47">
        <v>2424</v>
      </c>
      <c r="K42" s="47">
        <v>3702</v>
      </c>
      <c r="L42" s="47">
        <v>108</v>
      </c>
      <c r="M42" s="47">
        <v>43</v>
      </c>
      <c r="N42" s="47">
        <v>1872</v>
      </c>
      <c r="O42" s="47">
        <v>293</v>
      </c>
      <c r="P42" s="47">
        <v>3866</v>
      </c>
      <c r="Q42" s="47">
        <v>3738</v>
      </c>
      <c r="R42" s="47">
        <v>123</v>
      </c>
      <c r="S42" s="48">
        <v>30</v>
      </c>
      <c r="T42" s="48">
        <v>71</v>
      </c>
      <c r="U42" s="48">
        <v>465</v>
      </c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</row>
    <row r="43" spans="1:253">
      <c r="A43" s="23" t="s">
        <v>44</v>
      </c>
      <c r="B43" s="5">
        <v>23568</v>
      </c>
      <c r="C43" s="5">
        <v>13727</v>
      </c>
      <c r="D43" s="5">
        <v>9841</v>
      </c>
      <c r="E43" s="5">
        <v>857</v>
      </c>
      <c r="F43" s="5">
        <v>2882</v>
      </c>
      <c r="G43" s="5">
        <v>67</v>
      </c>
      <c r="H43" s="5">
        <v>271</v>
      </c>
      <c r="I43" s="5">
        <v>6687</v>
      </c>
      <c r="J43" s="5">
        <v>2491</v>
      </c>
      <c r="K43" s="5">
        <v>2935</v>
      </c>
      <c r="L43" s="5">
        <v>83</v>
      </c>
      <c r="M43" s="5">
        <v>54</v>
      </c>
      <c r="N43" s="5">
        <v>1302</v>
      </c>
      <c r="O43" s="5">
        <v>313</v>
      </c>
      <c r="P43" s="5">
        <v>2394</v>
      </c>
      <c r="Q43" s="5">
        <v>2593</v>
      </c>
      <c r="R43" s="5">
        <v>119</v>
      </c>
      <c r="S43" s="5">
        <v>32</v>
      </c>
      <c r="T43" s="5">
        <v>90</v>
      </c>
      <c r="U43" s="7">
        <v>398</v>
      </c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</row>
    <row r="44" spans="1:253">
      <c r="A44" s="23" t="s">
        <v>45</v>
      </c>
      <c r="B44" s="5">
        <v>33697</v>
      </c>
      <c r="C44" s="5">
        <v>19061</v>
      </c>
      <c r="D44" s="5">
        <v>14636</v>
      </c>
      <c r="E44" s="5">
        <v>1066</v>
      </c>
      <c r="F44" s="5">
        <v>4535</v>
      </c>
      <c r="G44" s="5">
        <v>29</v>
      </c>
      <c r="H44" s="5">
        <v>521</v>
      </c>
      <c r="I44" s="5">
        <v>9651</v>
      </c>
      <c r="J44" s="5">
        <v>3149</v>
      </c>
      <c r="K44" s="5">
        <v>3391</v>
      </c>
      <c r="L44" s="5">
        <v>96</v>
      </c>
      <c r="M44" s="5">
        <v>66</v>
      </c>
      <c r="N44" s="5">
        <v>1326</v>
      </c>
      <c r="O44" s="5">
        <v>259</v>
      </c>
      <c r="P44" s="5">
        <v>3209</v>
      </c>
      <c r="Q44" s="5">
        <v>6026</v>
      </c>
      <c r="R44" s="5">
        <v>114</v>
      </c>
      <c r="S44" s="5">
        <v>30</v>
      </c>
      <c r="T44" s="5">
        <v>75</v>
      </c>
      <c r="U44" s="5">
        <v>154</v>
      </c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</row>
    <row r="45" spans="1:253">
      <c r="A45" s="23" t="s">
        <v>46</v>
      </c>
      <c r="B45" s="5">
        <v>70373</v>
      </c>
      <c r="C45" s="5">
        <v>39888</v>
      </c>
      <c r="D45" s="5">
        <v>30485</v>
      </c>
      <c r="E45" s="5">
        <v>3042</v>
      </c>
      <c r="F45" s="5">
        <v>8989</v>
      </c>
      <c r="G45" s="5">
        <v>195</v>
      </c>
      <c r="H45" s="5">
        <v>1103</v>
      </c>
      <c r="I45" s="5">
        <v>20586</v>
      </c>
      <c r="J45" s="5">
        <v>7313</v>
      </c>
      <c r="K45" s="5">
        <v>8113</v>
      </c>
      <c r="L45" s="5">
        <v>341</v>
      </c>
      <c r="M45" s="5">
        <v>56</v>
      </c>
      <c r="N45" s="5">
        <v>3422</v>
      </c>
      <c r="O45" s="5">
        <v>310</v>
      </c>
      <c r="P45" s="5">
        <v>7702</v>
      </c>
      <c r="Q45" s="5">
        <v>8259</v>
      </c>
      <c r="R45" s="5">
        <v>380</v>
      </c>
      <c r="S45" s="7">
        <v>56</v>
      </c>
      <c r="T45" s="7">
        <v>187</v>
      </c>
      <c r="U45" s="7">
        <v>319</v>
      </c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</row>
    <row r="46" spans="1:253">
      <c r="A46" s="23" t="s">
        <v>47</v>
      </c>
      <c r="B46" s="5">
        <v>33359</v>
      </c>
      <c r="C46" s="5">
        <v>18784</v>
      </c>
      <c r="D46" s="5">
        <v>14575</v>
      </c>
      <c r="E46" s="5">
        <v>1295</v>
      </c>
      <c r="F46" s="5">
        <v>5045</v>
      </c>
      <c r="G46" s="5">
        <v>58</v>
      </c>
      <c r="H46" s="5">
        <v>484</v>
      </c>
      <c r="I46" s="5">
        <v>9605</v>
      </c>
      <c r="J46" s="5">
        <v>2869</v>
      </c>
      <c r="K46" s="5">
        <v>3775</v>
      </c>
      <c r="L46" s="5">
        <v>143</v>
      </c>
      <c r="M46" s="5">
        <v>50</v>
      </c>
      <c r="N46" s="5">
        <v>1859</v>
      </c>
      <c r="O46" s="5">
        <v>256</v>
      </c>
      <c r="P46" s="5">
        <v>3429</v>
      </c>
      <c r="Q46" s="5">
        <v>4106</v>
      </c>
      <c r="R46" s="5">
        <v>191</v>
      </c>
      <c r="S46" s="7">
        <v>24</v>
      </c>
      <c r="T46" s="7">
        <v>71</v>
      </c>
      <c r="U46" s="7">
        <v>99</v>
      </c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</row>
    <row r="47" spans="1:253">
      <c r="A47" s="23" t="s">
        <v>48</v>
      </c>
      <c r="B47" s="5">
        <v>49704</v>
      </c>
      <c r="C47" s="5">
        <v>27476</v>
      </c>
      <c r="D47" s="5">
        <v>22228</v>
      </c>
      <c r="E47" s="5">
        <v>2648</v>
      </c>
      <c r="F47" s="5">
        <v>5367</v>
      </c>
      <c r="G47" s="5">
        <v>133</v>
      </c>
      <c r="H47" s="5">
        <v>852</v>
      </c>
      <c r="I47" s="5">
        <v>16128</v>
      </c>
      <c r="J47" s="5">
        <v>4153</v>
      </c>
      <c r="K47" s="5">
        <v>5854</v>
      </c>
      <c r="L47" s="5">
        <v>212</v>
      </c>
      <c r="M47" s="5">
        <v>105</v>
      </c>
      <c r="N47" s="5">
        <v>3653</v>
      </c>
      <c r="O47" s="5">
        <v>291</v>
      </c>
      <c r="P47" s="5">
        <v>4622</v>
      </c>
      <c r="Q47" s="5">
        <v>4982</v>
      </c>
      <c r="R47" s="5">
        <v>210</v>
      </c>
      <c r="S47" s="7">
        <v>34</v>
      </c>
      <c r="T47" s="7">
        <v>98</v>
      </c>
      <c r="U47" s="7">
        <v>362</v>
      </c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</row>
    <row r="48" spans="1:253">
      <c r="A48" s="23" t="s">
        <v>49</v>
      </c>
      <c r="B48" s="5">
        <v>37812</v>
      </c>
      <c r="C48" s="5">
        <v>20857</v>
      </c>
      <c r="D48" s="5">
        <v>16955</v>
      </c>
      <c r="E48" s="5">
        <v>1884</v>
      </c>
      <c r="F48" s="5">
        <v>3901</v>
      </c>
      <c r="G48" s="5">
        <v>120</v>
      </c>
      <c r="H48" s="5">
        <v>548</v>
      </c>
      <c r="I48" s="5">
        <v>12102</v>
      </c>
      <c r="J48" s="5">
        <v>3646</v>
      </c>
      <c r="K48" s="5">
        <v>4525</v>
      </c>
      <c r="L48" s="5">
        <v>160</v>
      </c>
      <c r="M48" s="5">
        <v>62</v>
      </c>
      <c r="N48" s="5">
        <v>2459</v>
      </c>
      <c r="O48" s="5">
        <v>187</v>
      </c>
      <c r="P48" s="5">
        <v>3494</v>
      </c>
      <c r="Q48" s="5">
        <v>4136</v>
      </c>
      <c r="R48" s="5">
        <v>136</v>
      </c>
      <c r="S48" s="7">
        <v>28</v>
      </c>
      <c r="T48" s="7">
        <v>78</v>
      </c>
      <c r="U48" s="7">
        <v>346</v>
      </c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</row>
    <row r="49" spans="1:253">
      <c r="A49" s="23" t="s">
        <v>50</v>
      </c>
      <c r="B49" s="5">
        <v>52153</v>
      </c>
      <c r="C49" s="5">
        <v>29221</v>
      </c>
      <c r="D49" s="5">
        <v>22932</v>
      </c>
      <c r="E49" s="5">
        <v>2184</v>
      </c>
      <c r="F49" s="5">
        <v>4205</v>
      </c>
      <c r="G49" s="5">
        <v>116</v>
      </c>
      <c r="H49" s="5">
        <v>754</v>
      </c>
      <c r="I49" s="5">
        <v>17810</v>
      </c>
      <c r="J49" s="5">
        <v>4740</v>
      </c>
      <c r="K49" s="5">
        <v>6695</v>
      </c>
      <c r="L49" s="5">
        <v>172</v>
      </c>
      <c r="M49" s="5">
        <v>130</v>
      </c>
      <c r="N49" s="5">
        <v>2968</v>
      </c>
      <c r="O49" s="5">
        <v>369</v>
      </c>
      <c r="P49" s="5">
        <v>5900</v>
      </c>
      <c r="Q49" s="5">
        <v>5070</v>
      </c>
      <c r="R49" s="5">
        <v>206</v>
      </c>
      <c r="S49" s="7">
        <v>37</v>
      </c>
      <c r="T49" s="7">
        <v>198</v>
      </c>
      <c r="U49" s="7">
        <v>599</v>
      </c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</row>
    <row r="50" spans="1:253">
      <c r="A50" s="23" t="s">
        <v>51</v>
      </c>
      <c r="B50" s="5">
        <v>16556</v>
      </c>
      <c r="C50" s="5">
        <v>9492</v>
      </c>
      <c r="D50" s="5">
        <v>7064</v>
      </c>
      <c r="E50" s="5">
        <v>658</v>
      </c>
      <c r="F50" s="5">
        <v>1389</v>
      </c>
      <c r="G50" s="5">
        <v>31</v>
      </c>
      <c r="H50" s="5">
        <v>226</v>
      </c>
      <c r="I50" s="5">
        <v>5595</v>
      </c>
      <c r="J50" s="5">
        <v>1764</v>
      </c>
      <c r="K50" s="5">
        <v>2081</v>
      </c>
      <c r="L50" s="5">
        <v>57</v>
      </c>
      <c r="M50" s="5">
        <v>63</v>
      </c>
      <c r="N50" s="5">
        <v>800</v>
      </c>
      <c r="O50" s="5">
        <v>111</v>
      </c>
      <c r="P50" s="5">
        <v>1482</v>
      </c>
      <c r="Q50" s="5">
        <v>1988</v>
      </c>
      <c r="R50" s="5">
        <v>40</v>
      </c>
      <c r="S50" s="7">
        <v>8</v>
      </c>
      <c r="T50" s="7">
        <v>47</v>
      </c>
      <c r="U50" s="7">
        <v>216</v>
      </c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</row>
    <row r="51" spans="1:253">
      <c r="A51" s="23" t="s">
        <v>52</v>
      </c>
      <c r="B51" s="5">
        <v>25949</v>
      </c>
      <c r="C51" s="5">
        <v>14405</v>
      </c>
      <c r="D51" s="5">
        <v>11544</v>
      </c>
      <c r="E51" s="5">
        <v>1003</v>
      </c>
      <c r="F51" s="5">
        <v>2512</v>
      </c>
      <c r="G51" s="5">
        <v>45</v>
      </c>
      <c r="H51" s="5">
        <v>411</v>
      </c>
      <c r="I51" s="5">
        <v>8489</v>
      </c>
      <c r="J51" s="5">
        <v>2280</v>
      </c>
      <c r="K51" s="5">
        <v>2546</v>
      </c>
      <c r="L51" s="5">
        <v>75</v>
      </c>
      <c r="M51" s="5">
        <v>32</v>
      </c>
      <c r="N51" s="5">
        <v>1440</v>
      </c>
      <c r="O51" s="5">
        <v>159</v>
      </c>
      <c r="P51" s="5">
        <v>3417</v>
      </c>
      <c r="Q51" s="5">
        <v>3045</v>
      </c>
      <c r="R51" s="5">
        <v>74</v>
      </c>
      <c r="S51" s="7">
        <v>25</v>
      </c>
      <c r="T51" s="7">
        <v>41</v>
      </c>
      <c r="U51" s="7">
        <v>355</v>
      </c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</row>
    <row r="52" spans="1:253">
      <c r="A52" s="23" t="s">
        <v>53</v>
      </c>
      <c r="B52" s="5">
        <v>6049</v>
      </c>
      <c r="C52" s="5">
        <v>3337</v>
      </c>
      <c r="D52" s="5">
        <v>2712</v>
      </c>
      <c r="E52" s="7">
        <v>363</v>
      </c>
      <c r="F52" s="7">
        <v>811</v>
      </c>
      <c r="G52" s="7">
        <v>16</v>
      </c>
      <c r="H52" s="7">
        <v>103</v>
      </c>
      <c r="I52" s="5">
        <v>1884</v>
      </c>
      <c r="J52" s="7">
        <v>545</v>
      </c>
      <c r="K52" s="7">
        <v>740</v>
      </c>
      <c r="L52" s="7">
        <v>21</v>
      </c>
      <c r="M52" s="7">
        <v>12</v>
      </c>
      <c r="N52" s="7">
        <v>241</v>
      </c>
      <c r="O52" s="7">
        <v>31</v>
      </c>
      <c r="P52" s="7">
        <v>622</v>
      </c>
      <c r="Q52" s="7">
        <v>539</v>
      </c>
      <c r="R52" s="7">
        <v>15</v>
      </c>
      <c r="S52" s="7">
        <v>3</v>
      </c>
      <c r="T52" s="7">
        <v>20</v>
      </c>
      <c r="U52" s="7">
        <v>83</v>
      </c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</row>
    <row r="53" spans="1:253">
      <c r="A53" s="23" t="s">
        <v>54</v>
      </c>
      <c r="B53" s="5">
        <v>21356</v>
      </c>
      <c r="C53" s="5">
        <v>11665</v>
      </c>
      <c r="D53" s="5">
        <v>9691</v>
      </c>
      <c r="E53" s="5">
        <v>1038</v>
      </c>
      <c r="F53" s="5">
        <v>2325</v>
      </c>
      <c r="G53" s="7">
        <v>75</v>
      </c>
      <c r="H53" s="7">
        <v>214</v>
      </c>
      <c r="I53" s="5">
        <v>5695</v>
      </c>
      <c r="J53" s="5">
        <v>1704</v>
      </c>
      <c r="K53" s="5">
        <v>3190</v>
      </c>
      <c r="L53" s="7">
        <v>85</v>
      </c>
      <c r="M53" s="7">
        <v>31</v>
      </c>
      <c r="N53" s="5">
        <v>1071</v>
      </c>
      <c r="O53" s="7">
        <v>449</v>
      </c>
      <c r="P53" s="5">
        <v>2892</v>
      </c>
      <c r="Q53" s="5">
        <v>2181</v>
      </c>
      <c r="R53" s="7">
        <v>84</v>
      </c>
      <c r="S53" s="7">
        <v>39</v>
      </c>
      <c r="T53" s="7">
        <v>75</v>
      </c>
      <c r="U53" s="7">
        <v>208</v>
      </c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</row>
    <row r="54" spans="1:253">
      <c r="A54" s="23" t="s">
        <v>55</v>
      </c>
      <c r="B54" s="5">
        <v>17719</v>
      </c>
      <c r="C54" s="5">
        <v>9861</v>
      </c>
      <c r="D54" s="5">
        <v>7858</v>
      </c>
      <c r="E54" s="7">
        <v>718</v>
      </c>
      <c r="F54" s="5">
        <v>2068</v>
      </c>
      <c r="G54" s="7">
        <v>46</v>
      </c>
      <c r="H54" s="7">
        <v>196</v>
      </c>
      <c r="I54" s="5">
        <v>4977</v>
      </c>
      <c r="J54" s="5">
        <v>1671</v>
      </c>
      <c r="K54" s="5">
        <v>2333</v>
      </c>
      <c r="L54" s="7">
        <v>69</v>
      </c>
      <c r="M54" s="7">
        <v>32</v>
      </c>
      <c r="N54" s="7">
        <v>895</v>
      </c>
      <c r="O54" s="7">
        <v>395</v>
      </c>
      <c r="P54" s="5">
        <v>1930</v>
      </c>
      <c r="Q54" s="5">
        <v>1872</v>
      </c>
      <c r="R54" s="7">
        <v>69</v>
      </c>
      <c r="S54" s="7">
        <v>36</v>
      </c>
      <c r="T54" s="7">
        <v>87</v>
      </c>
      <c r="U54" s="7">
        <v>325</v>
      </c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</row>
    <row r="55" spans="1:253">
      <c r="A55" s="23" t="s">
        <v>56</v>
      </c>
      <c r="B55" s="5">
        <v>15465</v>
      </c>
      <c r="C55" s="5">
        <v>8290</v>
      </c>
      <c r="D55" s="5">
        <v>7175</v>
      </c>
      <c r="E55" s="7">
        <v>667</v>
      </c>
      <c r="F55" s="5">
        <v>1426</v>
      </c>
      <c r="G55" s="7">
        <v>52</v>
      </c>
      <c r="H55" s="7">
        <v>175</v>
      </c>
      <c r="I55" s="5">
        <v>4267</v>
      </c>
      <c r="J55" s="5">
        <v>1244</v>
      </c>
      <c r="K55" s="5">
        <v>1964</v>
      </c>
      <c r="L55" s="7">
        <v>57</v>
      </c>
      <c r="M55" s="7">
        <v>40</v>
      </c>
      <c r="N55" s="7">
        <v>988</v>
      </c>
      <c r="O55" s="7">
        <v>197</v>
      </c>
      <c r="P55" s="5">
        <v>1711</v>
      </c>
      <c r="Q55" s="5">
        <v>2266</v>
      </c>
      <c r="R55" s="7">
        <v>84</v>
      </c>
      <c r="S55" s="7">
        <v>29</v>
      </c>
      <c r="T55" s="7">
        <v>55</v>
      </c>
      <c r="U55" s="7">
        <v>243</v>
      </c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</row>
    <row r="56" spans="1:253">
      <c r="A56" s="23" t="s">
        <v>57</v>
      </c>
      <c r="B56" s="50">
        <v>6032</v>
      </c>
      <c r="C56" s="50">
        <v>3298</v>
      </c>
      <c r="D56" s="50">
        <v>2734</v>
      </c>
      <c r="E56" s="50">
        <v>352</v>
      </c>
      <c r="F56" s="50">
        <v>753</v>
      </c>
      <c r="G56" s="50">
        <v>11</v>
      </c>
      <c r="H56" s="51">
        <v>56</v>
      </c>
      <c r="I56" s="30">
        <v>1900</v>
      </c>
      <c r="J56" s="51">
        <v>478</v>
      </c>
      <c r="K56" s="51">
        <v>882</v>
      </c>
      <c r="L56" s="51">
        <v>14</v>
      </c>
      <c r="M56" s="51">
        <v>8</v>
      </c>
      <c r="N56" s="51">
        <v>360</v>
      </c>
      <c r="O56" s="51">
        <v>44</v>
      </c>
      <c r="P56" s="51">
        <v>567</v>
      </c>
      <c r="Q56" s="51">
        <v>490</v>
      </c>
      <c r="R56" s="51">
        <v>22</v>
      </c>
      <c r="S56" s="51">
        <v>13</v>
      </c>
      <c r="T56" s="51">
        <v>18</v>
      </c>
      <c r="U56" s="51">
        <v>64</v>
      </c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</row>
    <row r="57" spans="1:253">
      <c r="A57" s="34" t="s">
        <v>58</v>
      </c>
      <c r="B57" s="52">
        <v>479</v>
      </c>
      <c r="C57" s="52">
        <v>312</v>
      </c>
      <c r="D57" s="52">
        <v>167</v>
      </c>
      <c r="E57" s="52">
        <v>33</v>
      </c>
      <c r="F57" s="52">
        <v>58</v>
      </c>
      <c r="G57" s="52">
        <v>1</v>
      </c>
      <c r="H57" s="13">
        <v>8</v>
      </c>
      <c r="I57" s="13">
        <v>131</v>
      </c>
      <c r="J57" s="13">
        <v>40</v>
      </c>
      <c r="K57" s="13">
        <v>77</v>
      </c>
      <c r="L57" s="13">
        <v>3</v>
      </c>
      <c r="M57" s="13">
        <v>1</v>
      </c>
      <c r="N57" s="13">
        <v>17</v>
      </c>
      <c r="O57" s="13">
        <v>9</v>
      </c>
      <c r="P57" s="13">
        <v>42</v>
      </c>
      <c r="Q57" s="13">
        <v>43</v>
      </c>
      <c r="R57" s="13">
        <v>1</v>
      </c>
      <c r="S57" s="13">
        <v>2</v>
      </c>
      <c r="T57" s="13">
        <v>2</v>
      </c>
      <c r="U57" s="13">
        <v>11</v>
      </c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</row>
    <row r="58" spans="1:253" ht="15.75" customHeight="1">
      <c r="A58" s="53"/>
      <c r="B58" s="54"/>
      <c r="C58" s="54"/>
      <c r="D58" s="54"/>
      <c r="E58" s="54"/>
      <c r="F58" s="54"/>
      <c r="G58" s="54"/>
      <c r="H58" s="54"/>
      <c r="I58" s="5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</row>
    <row r="59" spans="1:253">
      <c r="A59" s="5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</row>
    <row r="60" spans="1:253">
      <c r="A60" s="5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</row>
    <row r="61" spans="1:253">
      <c r="A61" s="5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</row>
    <row r="62" spans="1:253">
      <c r="A62" s="5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</row>
    <row r="63" spans="1:253">
      <c r="A63" s="5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</row>
    <row r="64" spans="1:253">
      <c r="A64" s="5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</row>
    <row r="65" spans="1:253">
      <c r="A65" s="5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</row>
    <row r="66" spans="1:253">
      <c r="A66" s="5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</row>
    <row r="67" spans="1:253">
      <c r="A67" s="5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</row>
    <row r="68" spans="1:253">
      <c r="A68" s="5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</row>
    <row r="69" spans="1:253">
      <c r="A69" s="5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</row>
    <row r="70" spans="1:253">
      <c r="A70" s="5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</row>
    <row r="71" spans="1:253">
      <c r="A71" s="5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</row>
    <row r="72" spans="1:253">
      <c r="A72" s="5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</row>
    <row r="73" spans="1:253">
      <c r="A73" s="5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</row>
    <row r="74" spans="1:253">
      <c r="A74" s="5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</row>
    <row r="75" spans="1:253">
      <c r="A75" s="5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</row>
    <row r="76" spans="1:253">
      <c r="A76" s="5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</row>
    <row r="77" spans="1:253">
      <c r="A77" s="5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</row>
    <row r="78" spans="1:253">
      <c r="A78" s="5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</row>
    <row r="79" spans="1:253">
      <c r="A79" s="5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</row>
    <row r="80" spans="1:253">
      <c r="A80" s="5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</row>
    <row r="81" spans="1:253">
      <c r="A81" s="5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</row>
    <row r="82" spans="1:253">
      <c r="A82" s="5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</row>
    <row r="83" spans="1:253">
      <c r="A83" s="5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</row>
    <row r="84" spans="1:253">
      <c r="A84" s="5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</row>
    <row r="85" spans="1:253">
      <c r="A85" s="5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</row>
    <row r="86" spans="1:253">
      <c r="A86" s="5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</row>
    <row r="87" spans="1:253">
      <c r="A87" s="5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</row>
    <row r="88" spans="1:253">
      <c r="A88" s="5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</row>
    <row r="89" spans="1:253">
      <c r="A89" s="5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</row>
    <row r="90" spans="1:253">
      <c r="A90" s="5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</row>
    <row r="91" spans="1:253">
      <c r="A91" s="5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</row>
    <row r="92" spans="1:253">
      <c r="A92" s="5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</row>
    <row r="93" spans="1:253">
      <c r="A93" s="5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</row>
    <row r="94" spans="1:253">
      <c r="A94" s="5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</row>
    <row r="95" spans="1:253">
      <c r="A95" s="5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</row>
    <row r="96" spans="1:253">
      <c r="A96" s="5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</row>
    <row r="97" spans="1:253">
      <c r="A97" s="5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</row>
    <row r="98" spans="1:253">
      <c r="A98" s="5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</row>
    <row r="99" spans="1:253">
      <c r="A99" s="5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</row>
    <row r="100" spans="1:253">
      <c r="A100" s="5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</row>
    <row r="101" spans="1:253">
      <c r="A101" s="5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</row>
    <row r="102" spans="1:253">
      <c r="A102" s="5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</row>
    <row r="103" spans="1:253">
      <c r="A103" s="5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</row>
    <row r="104" spans="1:253">
      <c r="A104" s="5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</row>
    <row r="105" spans="1:253">
      <c r="A105" s="5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</row>
    <row r="106" spans="1:253">
      <c r="A106" s="5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</row>
    <row r="107" spans="1:253">
      <c r="A107" s="5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</row>
  </sheetData>
  <mergeCells count="41">
    <mergeCell ref="Q32:Q33"/>
    <mergeCell ref="R32:R33"/>
    <mergeCell ref="S32:S33"/>
    <mergeCell ref="T32:T33"/>
    <mergeCell ref="U32:U33"/>
    <mergeCell ref="L32:L33"/>
    <mergeCell ref="M32:M33"/>
    <mergeCell ref="N32:N33"/>
    <mergeCell ref="O32:O33"/>
    <mergeCell ref="P32:P33"/>
    <mergeCell ref="G32:G33"/>
    <mergeCell ref="H32:H33"/>
    <mergeCell ref="I32:I33"/>
    <mergeCell ref="J32:J33"/>
    <mergeCell ref="K32:K33"/>
    <mergeCell ref="A31:B31"/>
    <mergeCell ref="A32:A34"/>
    <mergeCell ref="B32:D32"/>
    <mergeCell ref="E32:E33"/>
    <mergeCell ref="F32:F33"/>
    <mergeCell ref="R4:R5"/>
    <mergeCell ref="S4:S5"/>
    <mergeCell ref="T4:T5"/>
    <mergeCell ref="U4:U5"/>
    <mergeCell ref="A7:B7"/>
    <mergeCell ref="A1:XFD1"/>
    <mergeCell ref="A4:A6"/>
    <mergeCell ref="B4:D4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6"/>
    <mergeCell ref="P4:P6"/>
    <mergeCell ref="Q4:Q6"/>
  </mergeCells>
  <phoneticPr fontId="0" type="noConversion"/>
  <pageMargins left="0.7" right="0.7" top="0.75" bottom="0.75" header="0.51180555555555496" footer="0.51180555555555496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07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8.140625" defaultRowHeight="15.75"/>
  <cols>
    <col min="1" max="1" width="34.140625" style="8" customWidth="1"/>
    <col min="2" max="5" width="11.140625" style="9" customWidth="1"/>
    <col min="6" max="6" width="9.5703125" style="9" customWidth="1"/>
    <col min="7" max="7" width="14.140625" style="9" customWidth="1"/>
    <col min="8" max="8" width="15.5703125" style="9" customWidth="1"/>
    <col min="9" max="9" width="13.140625" style="9" customWidth="1"/>
    <col min="10" max="10" width="12.28515625" style="9" customWidth="1"/>
    <col min="11" max="11" width="11.140625" style="9" customWidth="1"/>
    <col min="12" max="12" width="13.85546875" style="9" customWidth="1"/>
    <col min="13" max="13" width="13" style="9" customWidth="1"/>
    <col min="14" max="15" width="11.140625" style="9" customWidth="1"/>
    <col min="16" max="16" width="10.140625" style="9" customWidth="1"/>
    <col min="17" max="17" width="11.140625" style="9" customWidth="1"/>
    <col min="18" max="18" width="10" style="9" customWidth="1"/>
    <col min="19" max="19" width="10.7109375" style="9" customWidth="1"/>
    <col min="20" max="20" width="11.85546875" style="9" customWidth="1"/>
    <col min="21" max="21" width="13.140625" style="9" customWidth="1"/>
    <col min="22" max="16384" width="8.140625" style="9"/>
  </cols>
  <sheetData>
    <row r="1" spans="1:253" s="696" customFormat="1" ht="25.5" customHeight="1">
      <c r="A1" s="696" t="s">
        <v>0</v>
      </c>
    </row>
    <row r="2" spans="1:253" ht="20.25" customHeight="1">
      <c r="A2" s="10" t="s">
        <v>96</v>
      </c>
      <c r="B2" s="11"/>
      <c r="C2" s="11"/>
      <c r="D2" s="11"/>
      <c r="E2" s="11"/>
      <c r="F2" s="11"/>
      <c r="G2" s="11"/>
      <c r="H2" s="11"/>
      <c r="I2" s="11"/>
      <c r="J2" s="11"/>
      <c r="K2" s="12"/>
      <c r="L2" s="11"/>
      <c r="M2" s="11"/>
      <c r="N2" s="11"/>
      <c r="O2" s="11"/>
      <c r="P2" s="11"/>
      <c r="Q2" s="11"/>
      <c r="R2" s="11"/>
      <c r="S2" s="11"/>
      <c r="T2" s="11"/>
      <c r="U2" s="11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</row>
    <row r="3" spans="1:253" ht="21.75" customHeight="1">
      <c r="A3" s="13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5"/>
      <c r="L3" s="14"/>
      <c r="M3" s="14"/>
      <c r="N3" s="16"/>
      <c r="O3" s="16"/>
      <c r="P3" s="16"/>
      <c r="Q3" s="16"/>
      <c r="R3" s="16"/>
      <c r="S3" s="16"/>
      <c r="T3" s="16"/>
      <c r="U3" s="16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</row>
    <row r="4" spans="1:253" ht="15.75" customHeight="1">
      <c r="A4" s="697" t="s">
        <v>26</v>
      </c>
      <c r="B4" s="698" t="s">
        <v>2</v>
      </c>
      <c r="C4" s="698"/>
      <c r="D4" s="698"/>
      <c r="E4" s="699" t="s">
        <v>3</v>
      </c>
      <c r="F4" s="700" t="s">
        <v>27</v>
      </c>
      <c r="G4" s="699" t="s">
        <v>4</v>
      </c>
      <c r="H4" s="700" t="s">
        <v>28</v>
      </c>
      <c r="I4" s="700" t="s">
        <v>29</v>
      </c>
      <c r="J4" s="699" t="s">
        <v>5</v>
      </c>
      <c r="K4" s="700" t="s">
        <v>30</v>
      </c>
      <c r="L4" s="699" t="s">
        <v>6</v>
      </c>
      <c r="M4" s="699" t="s">
        <v>31</v>
      </c>
      <c r="N4" s="701" t="s">
        <v>7</v>
      </c>
      <c r="O4" s="702" t="s">
        <v>32</v>
      </c>
      <c r="P4" s="702" t="s">
        <v>33</v>
      </c>
      <c r="Q4" s="703" t="s">
        <v>34</v>
      </c>
      <c r="R4" s="704"/>
      <c r="S4" s="704"/>
      <c r="T4" s="704"/>
      <c r="U4" s="704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</row>
    <row r="5" spans="1:253" ht="72" customHeight="1">
      <c r="A5" s="697"/>
      <c r="B5" s="1" t="s">
        <v>8</v>
      </c>
      <c r="C5" s="1" t="s">
        <v>9</v>
      </c>
      <c r="D5" s="1" t="s">
        <v>10</v>
      </c>
      <c r="E5" s="699"/>
      <c r="F5" s="699"/>
      <c r="G5" s="699"/>
      <c r="H5" s="699"/>
      <c r="I5" s="699"/>
      <c r="J5" s="699"/>
      <c r="K5" s="699"/>
      <c r="L5" s="699"/>
      <c r="M5" s="699"/>
      <c r="N5" s="701"/>
      <c r="O5" s="702"/>
      <c r="P5" s="702"/>
      <c r="Q5" s="703"/>
      <c r="R5" s="704"/>
      <c r="S5" s="704"/>
      <c r="T5" s="704"/>
      <c r="U5" s="704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</row>
    <row r="6" spans="1:253" ht="102">
      <c r="A6" s="697"/>
      <c r="B6" s="2" t="s">
        <v>11</v>
      </c>
      <c r="C6" s="2" t="s">
        <v>12</v>
      </c>
      <c r="D6" s="2" t="s">
        <v>13</v>
      </c>
      <c r="E6" s="18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  <c r="L6" s="3" t="s">
        <v>21</v>
      </c>
      <c r="M6" s="3" t="s">
        <v>22</v>
      </c>
      <c r="N6" s="4" t="s">
        <v>23</v>
      </c>
      <c r="O6" s="702"/>
      <c r="P6" s="702"/>
      <c r="Q6" s="703"/>
      <c r="R6" s="17"/>
      <c r="S6" s="17"/>
      <c r="T6" s="17"/>
      <c r="U6" s="1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</row>
    <row r="7" spans="1:253" ht="15.75" customHeight="1">
      <c r="A7" s="705" t="s">
        <v>35</v>
      </c>
      <c r="B7" s="705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7"/>
      <c r="S7" s="17"/>
      <c r="T7" s="17"/>
      <c r="U7" s="1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</row>
    <row r="8" spans="1:253">
      <c r="A8" s="20" t="s">
        <v>36</v>
      </c>
      <c r="B8" s="21">
        <v>1195625</v>
      </c>
      <c r="C8" s="21">
        <v>662724</v>
      </c>
      <c r="D8" s="21">
        <v>532901</v>
      </c>
      <c r="E8" s="21">
        <v>356079</v>
      </c>
      <c r="F8" s="21">
        <v>185991</v>
      </c>
      <c r="G8" s="21">
        <v>12496</v>
      </c>
      <c r="H8" s="21">
        <v>63782</v>
      </c>
      <c r="I8" s="21">
        <v>12208</v>
      </c>
      <c r="J8" s="21">
        <v>80778</v>
      </c>
      <c r="K8" s="21">
        <v>344711</v>
      </c>
      <c r="L8" s="21">
        <v>4646</v>
      </c>
      <c r="M8" s="21">
        <v>125048</v>
      </c>
      <c r="N8" s="21">
        <v>9886</v>
      </c>
      <c r="O8" s="22">
        <v>5.14</v>
      </c>
      <c r="P8" s="22">
        <v>5.75</v>
      </c>
      <c r="Q8" s="22">
        <v>4.54</v>
      </c>
      <c r="R8" s="6"/>
      <c r="S8" s="6"/>
      <c r="T8" s="6"/>
      <c r="U8" s="6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</row>
    <row r="9" spans="1:253">
      <c r="A9" s="23" t="s">
        <v>37</v>
      </c>
      <c r="B9" s="24">
        <v>173737</v>
      </c>
      <c r="C9" s="25">
        <v>97044</v>
      </c>
      <c r="D9" s="25">
        <v>76693</v>
      </c>
      <c r="E9" s="25">
        <v>54008</v>
      </c>
      <c r="F9" s="25">
        <v>25808</v>
      </c>
      <c r="G9" s="25">
        <v>1633</v>
      </c>
      <c r="H9" s="25">
        <v>10094</v>
      </c>
      <c r="I9" s="25">
        <v>1845</v>
      </c>
      <c r="J9" s="25">
        <v>12898</v>
      </c>
      <c r="K9" s="25">
        <v>47053</v>
      </c>
      <c r="L9" s="25">
        <v>703</v>
      </c>
      <c r="M9" s="25">
        <v>17793</v>
      </c>
      <c r="N9" s="25">
        <v>1902</v>
      </c>
      <c r="O9" s="26">
        <v>4.3499999999999996</v>
      </c>
      <c r="P9" s="26">
        <v>4.9800000000000004</v>
      </c>
      <c r="Q9" s="26">
        <v>3.76</v>
      </c>
      <c r="R9" s="27"/>
      <c r="S9" s="27"/>
      <c r="T9" s="27"/>
      <c r="U9" s="2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</row>
    <row r="10" spans="1:253">
      <c r="A10" s="23" t="s">
        <v>38</v>
      </c>
      <c r="B10" s="24">
        <v>117929</v>
      </c>
      <c r="C10" s="28">
        <v>63025</v>
      </c>
      <c r="D10" s="28">
        <v>54904</v>
      </c>
      <c r="E10" s="28">
        <v>39013</v>
      </c>
      <c r="F10" s="28">
        <v>19632</v>
      </c>
      <c r="G10" s="28">
        <v>684</v>
      </c>
      <c r="H10" s="28">
        <v>7506</v>
      </c>
      <c r="I10" s="28">
        <v>1168</v>
      </c>
      <c r="J10" s="28">
        <v>7666</v>
      </c>
      <c r="K10" s="28">
        <v>27597</v>
      </c>
      <c r="L10" s="28">
        <v>371</v>
      </c>
      <c r="M10" s="28">
        <v>13412</v>
      </c>
      <c r="N10" s="28">
        <v>880</v>
      </c>
      <c r="O10" s="29">
        <v>4.74</v>
      </c>
      <c r="P10" s="29">
        <v>5.31</v>
      </c>
      <c r="Q10" s="29">
        <v>4.21</v>
      </c>
      <c r="R10" s="30"/>
      <c r="S10" s="30"/>
      <c r="T10" s="30"/>
      <c r="U10" s="30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</row>
    <row r="11" spans="1:253">
      <c r="A11" s="23" t="s">
        <v>39</v>
      </c>
      <c r="B11" s="31">
        <v>88129</v>
      </c>
      <c r="C11" s="28">
        <v>49562</v>
      </c>
      <c r="D11" s="28">
        <v>38567</v>
      </c>
      <c r="E11" s="28">
        <v>27172</v>
      </c>
      <c r="F11" s="28">
        <v>13668</v>
      </c>
      <c r="G11" s="28">
        <v>1006</v>
      </c>
      <c r="H11" s="28">
        <v>4484</v>
      </c>
      <c r="I11" s="28">
        <v>796</v>
      </c>
      <c r="J11" s="28">
        <v>6544</v>
      </c>
      <c r="K11" s="28">
        <v>24601</v>
      </c>
      <c r="L11" s="28">
        <v>373</v>
      </c>
      <c r="M11" s="28">
        <v>9147</v>
      </c>
      <c r="N11" s="28">
        <v>338</v>
      </c>
      <c r="O11" s="29">
        <v>3.89</v>
      </c>
      <c r="P11" s="29">
        <v>4.42</v>
      </c>
      <c r="Q11" s="29">
        <v>3.37</v>
      </c>
      <c r="R11" s="30"/>
      <c r="S11" s="30"/>
      <c r="T11" s="30"/>
      <c r="U11" s="30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</row>
    <row r="12" spans="1:253">
      <c r="A12" s="23" t="s">
        <v>40</v>
      </c>
      <c r="B12" s="24">
        <v>129535</v>
      </c>
      <c r="C12" s="28">
        <v>72004</v>
      </c>
      <c r="D12" s="28">
        <v>57531</v>
      </c>
      <c r="E12" s="28">
        <v>37263</v>
      </c>
      <c r="F12" s="28">
        <v>21488</v>
      </c>
      <c r="G12" s="28">
        <v>1301</v>
      </c>
      <c r="H12" s="28">
        <v>6902</v>
      </c>
      <c r="I12" s="28">
        <v>1234</v>
      </c>
      <c r="J12" s="28">
        <v>8888</v>
      </c>
      <c r="K12" s="28">
        <v>36360</v>
      </c>
      <c r="L12" s="28">
        <v>544</v>
      </c>
      <c r="M12" s="28">
        <v>14890</v>
      </c>
      <c r="N12" s="28">
        <v>665</v>
      </c>
      <c r="O12" s="29">
        <v>4.62</v>
      </c>
      <c r="P12" s="29">
        <v>5.23</v>
      </c>
      <c r="Q12" s="29">
        <v>4.0199999999999996</v>
      </c>
      <c r="R12" s="30"/>
      <c r="S12" s="30"/>
      <c r="T12" s="30"/>
      <c r="U12" s="30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</row>
    <row r="13" spans="1:253">
      <c r="A13" s="23" t="s">
        <v>41</v>
      </c>
      <c r="B13" s="24">
        <v>98829</v>
      </c>
      <c r="C13" s="28">
        <v>54395</v>
      </c>
      <c r="D13" s="28">
        <v>44434</v>
      </c>
      <c r="E13" s="28">
        <v>27767</v>
      </c>
      <c r="F13" s="28">
        <v>15610</v>
      </c>
      <c r="G13" s="28">
        <v>1040</v>
      </c>
      <c r="H13" s="28">
        <v>5527</v>
      </c>
      <c r="I13" s="28">
        <v>1011</v>
      </c>
      <c r="J13" s="28">
        <v>7239</v>
      </c>
      <c r="K13" s="28">
        <v>30418</v>
      </c>
      <c r="L13" s="28">
        <v>358</v>
      </c>
      <c r="M13" s="28">
        <v>9023</v>
      </c>
      <c r="N13" s="28">
        <v>836</v>
      </c>
      <c r="O13" s="29">
        <v>5.33</v>
      </c>
      <c r="P13" s="29">
        <v>5.89</v>
      </c>
      <c r="Q13" s="29">
        <v>4.7699999999999996</v>
      </c>
      <c r="R13" s="30"/>
      <c r="S13" s="30"/>
      <c r="T13" s="30"/>
      <c r="U13" s="30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</row>
    <row r="14" spans="1:253">
      <c r="A14" s="23" t="s">
        <v>42</v>
      </c>
      <c r="B14" s="24">
        <v>145368</v>
      </c>
      <c r="C14" s="28">
        <v>79768</v>
      </c>
      <c r="D14" s="28">
        <v>65600</v>
      </c>
      <c r="E14" s="28">
        <v>43703</v>
      </c>
      <c r="F14" s="28">
        <v>19805</v>
      </c>
      <c r="G14" s="28">
        <v>1744</v>
      </c>
      <c r="H14" s="28">
        <v>8103</v>
      </c>
      <c r="I14" s="28">
        <v>1573</v>
      </c>
      <c r="J14" s="28">
        <v>11294</v>
      </c>
      <c r="K14" s="28">
        <v>43729</v>
      </c>
      <c r="L14" s="28">
        <v>568</v>
      </c>
      <c r="M14" s="28">
        <v>13257</v>
      </c>
      <c r="N14" s="28">
        <v>1592</v>
      </c>
      <c r="O14" s="29">
        <v>5.32</v>
      </c>
      <c r="P14" s="29">
        <v>5.93</v>
      </c>
      <c r="Q14" s="29">
        <v>4.7300000000000004</v>
      </c>
      <c r="R14" s="30"/>
      <c r="S14" s="30"/>
      <c r="T14" s="30"/>
      <c r="U14" s="30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</row>
    <row r="15" spans="1:253">
      <c r="A15" s="23" t="s">
        <v>43</v>
      </c>
      <c r="B15" s="32">
        <v>31469</v>
      </c>
      <c r="C15" s="33">
        <v>17022</v>
      </c>
      <c r="D15" s="33">
        <v>14447</v>
      </c>
      <c r="E15" s="33">
        <v>9277</v>
      </c>
      <c r="F15" s="33">
        <v>4682</v>
      </c>
      <c r="G15" s="33">
        <v>256</v>
      </c>
      <c r="H15" s="33">
        <v>1708</v>
      </c>
      <c r="I15" s="33">
        <v>247</v>
      </c>
      <c r="J15" s="33">
        <v>1619</v>
      </c>
      <c r="K15" s="33">
        <v>9900</v>
      </c>
      <c r="L15" s="33">
        <v>111</v>
      </c>
      <c r="M15" s="33">
        <v>3397</v>
      </c>
      <c r="N15" s="33">
        <v>272</v>
      </c>
      <c r="O15" s="29">
        <v>7</v>
      </c>
      <c r="P15" s="29">
        <v>7.52</v>
      </c>
      <c r="Q15" s="29">
        <v>6.47</v>
      </c>
      <c r="R15" s="33"/>
      <c r="S15" s="33"/>
      <c r="T15" s="33"/>
      <c r="U15" s="33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</row>
    <row r="16" spans="1:253">
      <c r="A16" s="23" t="s">
        <v>44</v>
      </c>
      <c r="B16" s="32">
        <v>23313</v>
      </c>
      <c r="C16" s="33">
        <v>13588</v>
      </c>
      <c r="D16" s="33">
        <v>9725</v>
      </c>
      <c r="E16" s="33">
        <v>7304</v>
      </c>
      <c r="F16" s="33">
        <v>3767</v>
      </c>
      <c r="G16" s="33">
        <v>199</v>
      </c>
      <c r="H16" s="33">
        <v>1014</v>
      </c>
      <c r="I16" s="33">
        <v>233</v>
      </c>
      <c r="J16" s="33">
        <v>1612</v>
      </c>
      <c r="K16" s="33">
        <v>6590</v>
      </c>
      <c r="L16" s="33">
        <v>83</v>
      </c>
      <c r="M16" s="33">
        <v>2264</v>
      </c>
      <c r="N16" s="33">
        <v>247</v>
      </c>
      <c r="O16" s="29">
        <v>4.05</v>
      </c>
      <c r="P16" s="29">
        <v>4.62</v>
      </c>
      <c r="Q16" s="29">
        <v>3.45</v>
      </c>
      <c r="R16" s="33"/>
      <c r="S16" s="33"/>
      <c r="T16" s="33"/>
      <c r="U16" s="33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</row>
    <row r="17" spans="1:253">
      <c r="A17" s="23" t="s">
        <v>45</v>
      </c>
      <c r="B17" s="32">
        <v>33819</v>
      </c>
      <c r="C17" s="33">
        <v>19129</v>
      </c>
      <c r="D17" s="33">
        <v>14690</v>
      </c>
      <c r="E17" s="33">
        <v>8730</v>
      </c>
      <c r="F17" s="33">
        <v>5672</v>
      </c>
      <c r="G17" s="33">
        <v>347</v>
      </c>
      <c r="H17" s="33">
        <v>1239</v>
      </c>
      <c r="I17" s="33">
        <v>247</v>
      </c>
      <c r="J17" s="33">
        <v>1893</v>
      </c>
      <c r="K17" s="33">
        <v>9737</v>
      </c>
      <c r="L17" s="33">
        <v>98</v>
      </c>
      <c r="M17" s="33">
        <v>5627</v>
      </c>
      <c r="N17" s="33">
        <v>229</v>
      </c>
      <c r="O17" s="29">
        <v>6.3</v>
      </c>
      <c r="P17" s="29">
        <v>6.92</v>
      </c>
      <c r="Q17" s="29">
        <v>5.65</v>
      </c>
      <c r="R17" s="33"/>
      <c r="S17" s="33"/>
      <c r="T17" s="33"/>
      <c r="U17" s="33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</row>
    <row r="18" spans="1:253">
      <c r="A18" s="23" t="s">
        <v>46</v>
      </c>
      <c r="B18" s="32">
        <v>70434</v>
      </c>
      <c r="C18" s="33">
        <v>39945</v>
      </c>
      <c r="D18" s="33">
        <v>30489</v>
      </c>
      <c r="E18" s="33">
        <v>20114</v>
      </c>
      <c r="F18" s="33">
        <v>12253</v>
      </c>
      <c r="G18" s="33">
        <v>945</v>
      </c>
      <c r="H18" s="33">
        <v>3296</v>
      </c>
      <c r="I18" s="33">
        <v>828</v>
      </c>
      <c r="J18" s="33">
        <v>3841</v>
      </c>
      <c r="K18" s="33">
        <v>20626</v>
      </c>
      <c r="L18" s="33">
        <v>339</v>
      </c>
      <c r="M18" s="33">
        <v>7573</v>
      </c>
      <c r="N18" s="33">
        <v>619</v>
      </c>
      <c r="O18" s="29">
        <v>5.63</v>
      </c>
      <c r="P18" s="29">
        <v>6.29</v>
      </c>
      <c r="Q18" s="29">
        <v>4.95</v>
      </c>
      <c r="R18" s="33"/>
      <c r="S18" s="33"/>
      <c r="T18" s="33"/>
      <c r="U18" s="33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</row>
    <row r="19" spans="1:253">
      <c r="A19" s="23" t="s">
        <v>47</v>
      </c>
      <c r="B19" s="32">
        <v>33483</v>
      </c>
      <c r="C19" s="33">
        <v>18863</v>
      </c>
      <c r="D19" s="33">
        <v>14620</v>
      </c>
      <c r="E19" s="33">
        <v>9091</v>
      </c>
      <c r="F19" s="33">
        <v>6441</v>
      </c>
      <c r="G19" s="33">
        <v>400</v>
      </c>
      <c r="H19" s="33">
        <v>1423</v>
      </c>
      <c r="I19" s="33">
        <v>296</v>
      </c>
      <c r="J19" s="33">
        <v>2065</v>
      </c>
      <c r="K19" s="33">
        <v>9645</v>
      </c>
      <c r="L19" s="33">
        <v>146</v>
      </c>
      <c r="M19" s="33">
        <v>3790</v>
      </c>
      <c r="N19" s="33">
        <v>186</v>
      </c>
      <c r="O19" s="29">
        <v>6.93</v>
      </c>
      <c r="P19" s="29">
        <v>7.65</v>
      </c>
      <c r="Q19" s="29">
        <v>6.19</v>
      </c>
      <c r="R19" s="33"/>
      <c r="S19" s="33"/>
      <c r="T19" s="33"/>
      <c r="U19" s="33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</row>
    <row r="20" spans="1:253">
      <c r="A20" s="23" t="s">
        <v>48</v>
      </c>
      <c r="B20" s="32">
        <v>49611</v>
      </c>
      <c r="C20" s="33">
        <v>27459</v>
      </c>
      <c r="D20" s="33">
        <v>22152</v>
      </c>
      <c r="E20" s="33">
        <v>13766</v>
      </c>
      <c r="F20" s="33">
        <v>8175</v>
      </c>
      <c r="G20" s="33">
        <v>721</v>
      </c>
      <c r="H20" s="33">
        <v>2624</v>
      </c>
      <c r="I20" s="33">
        <v>556</v>
      </c>
      <c r="J20" s="33">
        <v>2628</v>
      </c>
      <c r="K20" s="33">
        <v>15905</v>
      </c>
      <c r="L20" s="33">
        <v>224</v>
      </c>
      <c r="M20" s="33">
        <v>4577</v>
      </c>
      <c r="N20" s="33">
        <v>435</v>
      </c>
      <c r="O20" s="29">
        <v>7.43</v>
      </c>
      <c r="P20" s="29">
        <v>7.96</v>
      </c>
      <c r="Q20" s="29">
        <v>6.86</v>
      </c>
      <c r="R20" s="33"/>
      <c r="S20" s="33"/>
      <c r="T20" s="33"/>
      <c r="U20" s="33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</row>
    <row r="21" spans="1:253">
      <c r="A21" s="23" t="s">
        <v>49</v>
      </c>
      <c r="B21" s="32">
        <v>37892</v>
      </c>
      <c r="C21" s="33">
        <v>20897</v>
      </c>
      <c r="D21" s="33">
        <v>16995</v>
      </c>
      <c r="E21" s="33">
        <v>10508</v>
      </c>
      <c r="F21" s="33">
        <v>5930</v>
      </c>
      <c r="G21" s="33">
        <v>488</v>
      </c>
      <c r="H21" s="33">
        <v>1918</v>
      </c>
      <c r="I21" s="33">
        <v>427</v>
      </c>
      <c r="J21" s="33">
        <v>2145</v>
      </c>
      <c r="K21" s="33">
        <v>12064</v>
      </c>
      <c r="L21" s="33">
        <v>160</v>
      </c>
      <c r="M21" s="33">
        <v>4164</v>
      </c>
      <c r="N21" s="33">
        <v>88</v>
      </c>
      <c r="O21" s="29">
        <v>7.71</v>
      </c>
      <c r="P21" s="29">
        <v>8.1999999999999993</v>
      </c>
      <c r="Q21" s="29">
        <v>7.18</v>
      </c>
      <c r="R21" s="33"/>
      <c r="S21" s="33"/>
      <c r="T21" s="33"/>
      <c r="U21" s="33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</row>
    <row r="22" spans="1:253">
      <c r="A22" s="23" t="s">
        <v>50</v>
      </c>
      <c r="B22" s="32">
        <v>52317</v>
      </c>
      <c r="C22" s="33">
        <v>29278</v>
      </c>
      <c r="D22" s="33">
        <v>23039</v>
      </c>
      <c r="E22" s="33">
        <v>15328</v>
      </c>
      <c r="F22" s="33">
        <v>6510</v>
      </c>
      <c r="G22" s="33">
        <v>620</v>
      </c>
      <c r="H22" s="33">
        <v>2219</v>
      </c>
      <c r="I22" s="33">
        <v>542</v>
      </c>
      <c r="J22" s="33">
        <v>3776</v>
      </c>
      <c r="K22" s="33">
        <v>17750</v>
      </c>
      <c r="L22" s="33">
        <v>172</v>
      </c>
      <c r="M22" s="33">
        <v>4667</v>
      </c>
      <c r="N22" s="33">
        <v>733</v>
      </c>
      <c r="O22" s="29">
        <v>6.52</v>
      </c>
      <c r="P22" s="29">
        <v>7.17</v>
      </c>
      <c r="Q22" s="29">
        <v>5.85</v>
      </c>
      <c r="R22" s="33"/>
      <c r="S22" s="33"/>
      <c r="T22" s="33"/>
      <c r="U22" s="33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</row>
    <row r="23" spans="1:253">
      <c r="A23" s="23" t="s">
        <v>51</v>
      </c>
      <c r="B23" s="32">
        <v>16431</v>
      </c>
      <c r="C23" s="33">
        <v>9424</v>
      </c>
      <c r="D23" s="33">
        <v>7007</v>
      </c>
      <c r="E23" s="33">
        <v>4625</v>
      </c>
      <c r="F23" s="33">
        <v>2068</v>
      </c>
      <c r="G23" s="33">
        <v>186</v>
      </c>
      <c r="H23" s="33">
        <v>953</v>
      </c>
      <c r="I23" s="33">
        <v>196</v>
      </c>
      <c r="J23" s="33">
        <v>894</v>
      </c>
      <c r="K23" s="33">
        <v>5589</v>
      </c>
      <c r="L23" s="33">
        <v>60</v>
      </c>
      <c r="M23" s="33">
        <v>1734</v>
      </c>
      <c r="N23" s="33">
        <v>126</v>
      </c>
      <c r="O23" s="29">
        <v>7.71</v>
      </c>
      <c r="P23" s="29">
        <v>8.6300000000000008</v>
      </c>
      <c r="Q23" s="29">
        <v>6.75</v>
      </c>
      <c r="R23" s="33"/>
      <c r="S23" s="33"/>
      <c r="T23" s="33"/>
      <c r="U23" s="33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</row>
    <row r="24" spans="1:253">
      <c r="A24" s="23" t="s">
        <v>52</v>
      </c>
      <c r="B24" s="32">
        <v>26229</v>
      </c>
      <c r="C24" s="33">
        <v>14559</v>
      </c>
      <c r="D24" s="33">
        <v>11670</v>
      </c>
      <c r="E24" s="33">
        <v>8143</v>
      </c>
      <c r="F24" s="33">
        <v>3604</v>
      </c>
      <c r="G24" s="33">
        <v>323</v>
      </c>
      <c r="H24" s="33">
        <v>1012</v>
      </c>
      <c r="I24" s="33">
        <v>261</v>
      </c>
      <c r="J24" s="33">
        <v>1242</v>
      </c>
      <c r="K24" s="33">
        <v>8490</v>
      </c>
      <c r="L24" s="33">
        <v>79</v>
      </c>
      <c r="M24" s="33">
        <v>2778</v>
      </c>
      <c r="N24" s="33">
        <v>297</v>
      </c>
      <c r="O24" s="29">
        <v>8.19</v>
      </c>
      <c r="P24" s="29">
        <v>9</v>
      </c>
      <c r="Q24" s="29">
        <v>7.36</v>
      </c>
      <c r="R24" s="33"/>
      <c r="S24" s="33"/>
      <c r="T24" s="33"/>
      <c r="U24" s="33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</row>
    <row r="25" spans="1:253">
      <c r="A25" s="23" t="s">
        <v>53</v>
      </c>
      <c r="B25" s="32">
        <v>6015</v>
      </c>
      <c r="C25" s="33">
        <v>3315</v>
      </c>
      <c r="D25" s="33">
        <v>2700</v>
      </c>
      <c r="E25" s="33">
        <v>1581</v>
      </c>
      <c r="F25" s="33">
        <v>1189</v>
      </c>
      <c r="G25" s="33">
        <v>90</v>
      </c>
      <c r="H25" s="33">
        <v>320</v>
      </c>
      <c r="I25" s="33">
        <v>43</v>
      </c>
      <c r="J25" s="33">
        <v>354</v>
      </c>
      <c r="K25" s="33">
        <v>1879</v>
      </c>
      <c r="L25" s="33">
        <v>21</v>
      </c>
      <c r="M25" s="33">
        <v>523</v>
      </c>
      <c r="N25" s="33">
        <v>15</v>
      </c>
      <c r="O25" s="29">
        <v>5.67</v>
      </c>
      <c r="P25" s="29">
        <v>6.07</v>
      </c>
      <c r="Q25" s="29">
        <v>5.23</v>
      </c>
      <c r="R25" s="33"/>
      <c r="S25" s="33"/>
      <c r="T25" s="33"/>
      <c r="U25" s="33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</row>
    <row r="26" spans="1:253">
      <c r="A26" s="23" t="s">
        <v>54</v>
      </c>
      <c r="B26" s="32">
        <v>21416</v>
      </c>
      <c r="C26" s="33">
        <v>11700</v>
      </c>
      <c r="D26" s="33">
        <v>9716</v>
      </c>
      <c r="E26" s="33">
        <v>6724</v>
      </c>
      <c r="F26" s="33">
        <v>3455</v>
      </c>
      <c r="G26" s="33">
        <v>170</v>
      </c>
      <c r="H26" s="33">
        <v>1314</v>
      </c>
      <c r="I26" s="33">
        <v>256</v>
      </c>
      <c r="J26" s="33">
        <v>1609</v>
      </c>
      <c r="K26" s="33">
        <v>5644</v>
      </c>
      <c r="L26" s="33">
        <v>87</v>
      </c>
      <c r="M26" s="33">
        <v>2041</v>
      </c>
      <c r="N26" s="33">
        <v>116</v>
      </c>
      <c r="O26" s="29">
        <v>5.91</v>
      </c>
      <c r="P26" s="29">
        <v>6.48</v>
      </c>
      <c r="Q26" s="29">
        <v>5.35</v>
      </c>
      <c r="R26" s="33"/>
      <c r="S26" s="33"/>
      <c r="T26" s="33"/>
      <c r="U26" s="33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</row>
    <row r="27" spans="1:253">
      <c r="A27" s="23" t="s">
        <v>55</v>
      </c>
      <c r="B27" s="32">
        <v>17751</v>
      </c>
      <c r="C27" s="33">
        <v>9858</v>
      </c>
      <c r="D27" s="33">
        <v>7893</v>
      </c>
      <c r="E27" s="33">
        <v>5645</v>
      </c>
      <c r="F27" s="33">
        <v>2868</v>
      </c>
      <c r="G27" s="33">
        <v>153</v>
      </c>
      <c r="H27" s="33">
        <v>820</v>
      </c>
      <c r="I27" s="33">
        <v>171</v>
      </c>
      <c r="J27" s="33">
        <v>1289</v>
      </c>
      <c r="K27" s="33">
        <v>4942</v>
      </c>
      <c r="L27" s="33">
        <v>72</v>
      </c>
      <c r="M27" s="33">
        <v>1597</v>
      </c>
      <c r="N27" s="33">
        <v>194</v>
      </c>
      <c r="O27" s="29">
        <v>3.93</v>
      </c>
      <c r="P27" s="29">
        <v>4.42</v>
      </c>
      <c r="Q27" s="29">
        <v>3.45</v>
      </c>
      <c r="R27" s="33"/>
      <c r="S27" s="33"/>
      <c r="T27" s="33"/>
      <c r="U27" s="33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</row>
    <row r="28" spans="1:253">
      <c r="A28" s="23" t="s">
        <v>56</v>
      </c>
      <c r="B28" s="32">
        <v>15464</v>
      </c>
      <c r="C28" s="33">
        <v>8306</v>
      </c>
      <c r="D28" s="33">
        <v>7158</v>
      </c>
      <c r="E28" s="33">
        <v>4609</v>
      </c>
      <c r="F28" s="33">
        <v>2168</v>
      </c>
      <c r="G28" s="33">
        <v>137</v>
      </c>
      <c r="H28" s="33">
        <v>851</v>
      </c>
      <c r="I28" s="33">
        <v>172</v>
      </c>
      <c r="J28" s="33">
        <v>915</v>
      </c>
      <c r="K28" s="33">
        <v>4177</v>
      </c>
      <c r="L28" s="33">
        <v>60</v>
      </c>
      <c r="M28" s="33">
        <v>2303</v>
      </c>
      <c r="N28" s="33">
        <v>72</v>
      </c>
      <c r="O28" s="29">
        <v>5.86</v>
      </c>
      <c r="P28" s="29">
        <v>6.53</v>
      </c>
      <c r="Q28" s="29">
        <v>5.24</v>
      </c>
      <c r="R28" s="33"/>
      <c r="S28" s="33"/>
      <c r="T28" s="33"/>
      <c r="U28" s="33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</row>
    <row r="29" spans="1:253">
      <c r="A29" s="23" t="s">
        <v>57</v>
      </c>
      <c r="B29" s="32">
        <v>5980</v>
      </c>
      <c r="C29" s="33">
        <v>3275</v>
      </c>
      <c r="D29" s="33">
        <v>2705</v>
      </c>
      <c r="E29" s="33">
        <v>1577</v>
      </c>
      <c r="F29" s="33">
        <v>1104</v>
      </c>
      <c r="G29" s="33">
        <v>47</v>
      </c>
      <c r="H29" s="33">
        <v>416</v>
      </c>
      <c r="I29" s="33">
        <v>89</v>
      </c>
      <c r="J29" s="33">
        <v>349</v>
      </c>
      <c r="K29" s="33">
        <v>1887</v>
      </c>
      <c r="L29" s="33">
        <v>14</v>
      </c>
      <c r="M29" s="33">
        <v>455</v>
      </c>
      <c r="N29" s="33">
        <v>42</v>
      </c>
      <c r="O29" s="29">
        <v>4.25</v>
      </c>
      <c r="P29" s="29">
        <v>4.68</v>
      </c>
      <c r="Q29" s="29">
        <v>3.82</v>
      </c>
      <c r="R29" s="33"/>
      <c r="S29" s="33"/>
      <c r="T29" s="33"/>
      <c r="U29" s="33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</row>
    <row r="30" spans="1:253">
      <c r="A30" s="34" t="s">
        <v>58</v>
      </c>
      <c r="B30" s="35">
        <v>474</v>
      </c>
      <c r="C30" s="36">
        <v>308</v>
      </c>
      <c r="D30" s="36">
        <v>166</v>
      </c>
      <c r="E30" s="36">
        <v>131</v>
      </c>
      <c r="F30" s="36">
        <v>94</v>
      </c>
      <c r="G30" s="36">
        <v>6</v>
      </c>
      <c r="H30" s="36">
        <v>39</v>
      </c>
      <c r="I30" s="36">
        <v>17</v>
      </c>
      <c r="J30" s="36">
        <v>18</v>
      </c>
      <c r="K30" s="36">
        <v>128</v>
      </c>
      <c r="L30" s="36">
        <v>3</v>
      </c>
      <c r="M30" s="36">
        <v>36</v>
      </c>
      <c r="N30" s="36">
        <v>2</v>
      </c>
      <c r="O30" s="37">
        <v>3.46</v>
      </c>
      <c r="P30" s="37">
        <v>3.86</v>
      </c>
      <c r="Q30" s="37">
        <v>2.89</v>
      </c>
      <c r="R30" s="33"/>
      <c r="S30" s="33"/>
      <c r="T30" s="33"/>
      <c r="U30" s="33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</row>
    <row r="31" spans="1:253" ht="15.75" customHeight="1">
      <c r="A31" s="706" t="s">
        <v>59</v>
      </c>
      <c r="B31" s="706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9"/>
      <c r="S31" s="13"/>
      <c r="T31" s="13"/>
      <c r="U31" s="13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</row>
    <row r="32" spans="1:253" ht="19.5" customHeight="1">
      <c r="A32" s="697" t="s">
        <v>26</v>
      </c>
      <c r="B32" s="698" t="s">
        <v>2</v>
      </c>
      <c r="C32" s="698"/>
      <c r="D32" s="698"/>
      <c r="E32" s="699" t="s">
        <v>60</v>
      </c>
      <c r="F32" s="707" t="s">
        <v>61</v>
      </c>
      <c r="G32" s="699" t="s">
        <v>62</v>
      </c>
      <c r="H32" s="699" t="s">
        <v>63</v>
      </c>
      <c r="I32" s="708" t="s">
        <v>64</v>
      </c>
      <c r="J32" s="708" t="s">
        <v>65</v>
      </c>
      <c r="K32" s="699" t="s">
        <v>66</v>
      </c>
      <c r="L32" s="699" t="s">
        <v>67</v>
      </c>
      <c r="M32" s="699" t="s">
        <v>68</v>
      </c>
      <c r="N32" s="699" t="s">
        <v>69</v>
      </c>
      <c r="O32" s="699" t="s">
        <v>70</v>
      </c>
      <c r="P32" s="699" t="s">
        <v>71</v>
      </c>
      <c r="Q32" s="708" t="s">
        <v>72</v>
      </c>
      <c r="R32" s="699" t="s">
        <v>73</v>
      </c>
      <c r="S32" s="699" t="s">
        <v>74</v>
      </c>
      <c r="T32" s="708" t="s">
        <v>75</v>
      </c>
      <c r="U32" s="701" t="s">
        <v>76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</row>
    <row r="33" spans="1:253" ht="46.5" customHeight="1">
      <c r="A33" s="697"/>
      <c r="B33" s="1" t="s">
        <v>8</v>
      </c>
      <c r="C33" s="1" t="s">
        <v>9</v>
      </c>
      <c r="D33" s="1" t="s">
        <v>10</v>
      </c>
      <c r="E33" s="699"/>
      <c r="F33" s="707"/>
      <c r="G33" s="699"/>
      <c r="H33" s="699"/>
      <c r="I33" s="699"/>
      <c r="J33" s="699"/>
      <c r="K33" s="699"/>
      <c r="L33" s="699"/>
      <c r="M33" s="699"/>
      <c r="N33" s="699"/>
      <c r="O33" s="699"/>
      <c r="P33" s="699"/>
      <c r="Q33" s="699"/>
      <c r="R33" s="699"/>
      <c r="S33" s="699"/>
      <c r="T33" s="699"/>
      <c r="U33" s="701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</row>
    <row r="34" spans="1:253" ht="76.5">
      <c r="A34" s="697"/>
      <c r="B34" s="2" t="s">
        <v>11</v>
      </c>
      <c r="C34" s="2" t="s">
        <v>12</v>
      </c>
      <c r="D34" s="2" t="s">
        <v>13</v>
      </c>
      <c r="E34" s="2" t="s">
        <v>77</v>
      </c>
      <c r="F34" s="2" t="s">
        <v>78</v>
      </c>
      <c r="G34" s="2" t="s">
        <v>79</v>
      </c>
      <c r="H34" s="2" t="s">
        <v>80</v>
      </c>
      <c r="I34" s="2" t="s">
        <v>81</v>
      </c>
      <c r="J34" s="2" t="s">
        <v>82</v>
      </c>
      <c r="K34" s="2" t="s">
        <v>83</v>
      </c>
      <c r="L34" s="2" t="s">
        <v>84</v>
      </c>
      <c r="M34" s="2" t="s">
        <v>85</v>
      </c>
      <c r="N34" s="2" t="s">
        <v>86</v>
      </c>
      <c r="O34" s="2" t="s">
        <v>87</v>
      </c>
      <c r="P34" s="2" t="s">
        <v>88</v>
      </c>
      <c r="Q34" s="2" t="s">
        <v>89</v>
      </c>
      <c r="R34" s="2" t="s">
        <v>90</v>
      </c>
      <c r="S34" s="2" t="s">
        <v>91</v>
      </c>
      <c r="T34" s="2" t="s">
        <v>92</v>
      </c>
      <c r="U34" s="40" t="s">
        <v>93</v>
      </c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</row>
    <row r="35" spans="1:253" s="45" customFormat="1" ht="16.5">
      <c r="A35" s="41" t="s">
        <v>36</v>
      </c>
      <c r="B35" s="42">
        <v>1195625</v>
      </c>
      <c r="C35" s="43">
        <v>662724</v>
      </c>
      <c r="D35" s="43">
        <v>532901</v>
      </c>
      <c r="E35" s="43">
        <v>54898</v>
      </c>
      <c r="F35" s="43">
        <v>127139</v>
      </c>
      <c r="G35" s="43">
        <v>3150</v>
      </c>
      <c r="H35" s="43">
        <v>15541</v>
      </c>
      <c r="I35" s="43">
        <v>349395</v>
      </c>
      <c r="J35" s="43">
        <v>102293</v>
      </c>
      <c r="K35" s="43">
        <v>159182</v>
      </c>
      <c r="L35" s="43">
        <v>4564</v>
      </c>
      <c r="M35" s="43">
        <v>2396</v>
      </c>
      <c r="N35" s="43">
        <v>67876</v>
      </c>
      <c r="O35" s="43">
        <v>17989</v>
      </c>
      <c r="P35" s="43">
        <v>132066</v>
      </c>
      <c r="Q35" s="43">
        <v>134559</v>
      </c>
      <c r="R35" s="43">
        <v>4727</v>
      </c>
      <c r="S35" s="43">
        <v>1660</v>
      </c>
      <c r="T35" s="43">
        <v>4343</v>
      </c>
      <c r="U35" s="43">
        <v>13847</v>
      </c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</row>
    <row r="36" spans="1:253">
      <c r="A36" s="23" t="s">
        <v>37</v>
      </c>
      <c r="B36" s="46">
        <v>173737</v>
      </c>
      <c r="C36" s="30">
        <v>97044</v>
      </c>
      <c r="D36" s="30">
        <v>76693</v>
      </c>
      <c r="E36" s="30">
        <v>7826</v>
      </c>
      <c r="F36" s="30">
        <v>17388</v>
      </c>
      <c r="G36" s="30">
        <v>531</v>
      </c>
      <c r="H36" s="30">
        <v>2112</v>
      </c>
      <c r="I36" s="30">
        <v>47942</v>
      </c>
      <c r="J36" s="30">
        <v>14140</v>
      </c>
      <c r="K36" s="30">
        <v>25465</v>
      </c>
      <c r="L36" s="30">
        <v>699</v>
      </c>
      <c r="M36" s="30">
        <v>383</v>
      </c>
      <c r="N36" s="30">
        <v>9486</v>
      </c>
      <c r="O36" s="30">
        <v>4059</v>
      </c>
      <c r="P36" s="30">
        <v>19763</v>
      </c>
      <c r="Q36" s="30">
        <v>19083</v>
      </c>
      <c r="R36" s="30">
        <v>652</v>
      </c>
      <c r="S36" s="30">
        <v>330</v>
      </c>
      <c r="T36" s="30">
        <v>793</v>
      </c>
      <c r="U36" s="30">
        <v>3085</v>
      </c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</row>
    <row r="37" spans="1:253">
      <c r="A37" s="23" t="s">
        <v>38</v>
      </c>
      <c r="B37" s="46">
        <v>117929</v>
      </c>
      <c r="C37" s="30">
        <v>63025</v>
      </c>
      <c r="D37" s="30">
        <v>54904</v>
      </c>
      <c r="E37" s="30">
        <v>5903</v>
      </c>
      <c r="F37" s="30">
        <v>13190</v>
      </c>
      <c r="G37" s="30">
        <v>374</v>
      </c>
      <c r="H37" s="30">
        <v>915</v>
      </c>
      <c r="I37" s="30">
        <v>27932</v>
      </c>
      <c r="J37" s="30">
        <v>7345</v>
      </c>
      <c r="K37" s="30">
        <v>16560</v>
      </c>
      <c r="L37" s="30">
        <v>358</v>
      </c>
      <c r="M37" s="30">
        <v>267</v>
      </c>
      <c r="N37" s="30">
        <v>8626</v>
      </c>
      <c r="O37" s="30">
        <v>3901</v>
      </c>
      <c r="P37" s="30">
        <v>15285</v>
      </c>
      <c r="Q37" s="30">
        <v>14933</v>
      </c>
      <c r="R37" s="30">
        <v>392</v>
      </c>
      <c r="S37" s="30">
        <v>258</v>
      </c>
      <c r="T37" s="30">
        <v>533</v>
      </c>
      <c r="U37" s="30">
        <v>1157</v>
      </c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</row>
    <row r="38" spans="1:253">
      <c r="A38" s="23" t="s">
        <v>39</v>
      </c>
      <c r="B38" s="46">
        <v>88129</v>
      </c>
      <c r="C38" s="30">
        <v>49562</v>
      </c>
      <c r="D38" s="30">
        <v>38567</v>
      </c>
      <c r="E38" s="30">
        <v>3566</v>
      </c>
      <c r="F38" s="30">
        <v>9852</v>
      </c>
      <c r="G38" s="30">
        <v>160</v>
      </c>
      <c r="H38" s="30">
        <v>1235</v>
      </c>
      <c r="I38" s="30">
        <v>24602</v>
      </c>
      <c r="J38" s="30">
        <v>8459</v>
      </c>
      <c r="K38" s="30">
        <v>11899</v>
      </c>
      <c r="L38" s="30">
        <v>368</v>
      </c>
      <c r="M38" s="30">
        <v>180</v>
      </c>
      <c r="N38" s="30">
        <v>4392</v>
      </c>
      <c r="O38" s="30">
        <v>1891</v>
      </c>
      <c r="P38" s="30">
        <v>9625</v>
      </c>
      <c r="Q38" s="30">
        <v>10648</v>
      </c>
      <c r="R38" s="30">
        <v>329</v>
      </c>
      <c r="S38" s="30">
        <v>145</v>
      </c>
      <c r="T38" s="30">
        <v>319</v>
      </c>
      <c r="U38" s="30">
        <v>459</v>
      </c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</row>
    <row r="39" spans="1:253">
      <c r="A39" s="23" t="s">
        <v>40</v>
      </c>
      <c r="B39" s="5">
        <v>129535</v>
      </c>
      <c r="C39" s="5">
        <v>72004</v>
      </c>
      <c r="D39" s="5">
        <v>57531</v>
      </c>
      <c r="E39" s="5">
        <v>6086</v>
      </c>
      <c r="F39" s="5">
        <v>15066</v>
      </c>
      <c r="G39" s="7">
        <v>263</v>
      </c>
      <c r="H39" s="47">
        <v>1619</v>
      </c>
      <c r="I39" s="47">
        <v>37120</v>
      </c>
      <c r="J39" s="47">
        <v>11638</v>
      </c>
      <c r="K39" s="47">
        <v>17188</v>
      </c>
      <c r="L39" s="47">
        <v>537</v>
      </c>
      <c r="M39" s="47">
        <v>208</v>
      </c>
      <c r="N39" s="47">
        <v>6050</v>
      </c>
      <c r="O39" s="47">
        <v>1654</v>
      </c>
      <c r="P39" s="47">
        <v>13476</v>
      </c>
      <c r="Q39" s="47">
        <v>15456</v>
      </c>
      <c r="R39" s="47">
        <v>502</v>
      </c>
      <c r="S39" s="48">
        <v>143</v>
      </c>
      <c r="T39" s="48">
        <v>434</v>
      </c>
      <c r="U39" s="47">
        <v>2095</v>
      </c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</row>
    <row r="40" spans="1:253">
      <c r="A40" s="23" t="s">
        <v>41</v>
      </c>
      <c r="B40" s="5">
        <v>98829</v>
      </c>
      <c r="C40" s="5">
        <v>54395</v>
      </c>
      <c r="D40" s="5">
        <v>44434</v>
      </c>
      <c r="E40" s="5">
        <v>5399</v>
      </c>
      <c r="F40" s="5">
        <v>9840</v>
      </c>
      <c r="G40" s="7">
        <v>311</v>
      </c>
      <c r="H40" s="47">
        <v>1230</v>
      </c>
      <c r="I40" s="47">
        <v>30843</v>
      </c>
      <c r="J40" s="47">
        <v>9014</v>
      </c>
      <c r="K40" s="47">
        <v>13959</v>
      </c>
      <c r="L40" s="47">
        <v>336</v>
      </c>
      <c r="M40" s="47">
        <v>188</v>
      </c>
      <c r="N40" s="47">
        <v>6293</v>
      </c>
      <c r="O40" s="47">
        <v>1123</v>
      </c>
      <c r="P40" s="47">
        <v>8985</v>
      </c>
      <c r="Q40" s="49">
        <v>9471</v>
      </c>
      <c r="R40" s="49">
        <v>352</v>
      </c>
      <c r="S40" s="49">
        <v>142</v>
      </c>
      <c r="T40" s="47">
        <v>348</v>
      </c>
      <c r="U40" s="47">
        <v>995</v>
      </c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</row>
    <row r="41" spans="1:253">
      <c r="A41" s="23" t="s">
        <v>42</v>
      </c>
      <c r="B41" s="5">
        <v>145368</v>
      </c>
      <c r="C41" s="5">
        <v>79768</v>
      </c>
      <c r="D41" s="5">
        <v>65600</v>
      </c>
      <c r="E41" s="5">
        <v>6807</v>
      </c>
      <c r="F41" s="5">
        <v>12579</v>
      </c>
      <c r="G41" s="7">
        <v>402</v>
      </c>
      <c r="H41" s="47">
        <v>2213</v>
      </c>
      <c r="I41" s="47">
        <v>44600</v>
      </c>
      <c r="J41" s="47">
        <v>11283</v>
      </c>
      <c r="K41" s="47">
        <v>21366</v>
      </c>
      <c r="L41" s="47">
        <v>561</v>
      </c>
      <c r="M41" s="47">
        <v>363</v>
      </c>
      <c r="N41" s="47">
        <v>8592</v>
      </c>
      <c r="O41" s="47">
        <v>1768</v>
      </c>
      <c r="P41" s="47">
        <v>17696</v>
      </c>
      <c r="Q41" s="47">
        <v>13669</v>
      </c>
      <c r="R41" s="47">
        <v>627</v>
      </c>
      <c r="S41" s="48">
        <v>212</v>
      </c>
      <c r="T41" s="47">
        <v>706</v>
      </c>
      <c r="U41" s="47">
        <v>1924</v>
      </c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</row>
    <row r="42" spans="1:253">
      <c r="A42" s="23" t="s">
        <v>43</v>
      </c>
      <c r="B42" s="47">
        <v>31469</v>
      </c>
      <c r="C42" s="47">
        <v>17022</v>
      </c>
      <c r="D42" s="47">
        <v>14447</v>
      </c>
      <c r="E42" s="47">
        <v>1432</v>
      </c>
      <c r="F42" s="47">
        <v>3120</v>
      </c>
      <c r="G42" s="47">
        <v>106</v>
      </c>
      <c r="H42" s="47">
        <v>313</v>
      </c>
      <c r="I42" s="47">
        <v>9976</v>
      </c>
      <c r="J42" s="47">
        <v>2399</v>
      </c>
      <c r="K42" s="47">
        <v>3659</v>
      </c>
      <c r="L42" s="47">
        <v>108</v>
      </c>
      <c r="M42" s="47">
        <v>45</v>
      </c>
      <c r="N42" s="47">
        <v>1822</v>
      </c>
      <c r="O42" s="47">
        <v>281</v>
      </c>
      <c r="P42" s="47">
        <v>3844</v>
      </c>
      <c r="Q42" s="47">
        <v>3696</v>
      </c>
      <c r="R42" s="47">
        <v>127</v>
      </c>
      <c r="S42" s="48">
        <v>28</v>
      </c>
      <c r="T42" s="48">
        <v>68</v>
      </c>
      <c r="U42" s="48">
        <v>445</v>
      </c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</row>
    <row r="43" spans="1:253">
      <c r="A43" s="23" t="s">
        <v>44</v>
      </c>
      <c r="B43" s="5">
        <v>23313</v>
      </c>
      <c r="C43" s="5">
        <v>13588</v>
      </c>
      <c r="D43" s="5">
        <v>9725</v>
      </c>
      <c r="E43" s="5">
        <v>842</v>
      </c>
      <c r="F43" s="5">
        <v>2845</v>
      </c>
      <c r="G43" s="5">
        <v>65</v>
      </c>
      <c r="H43" s="5">
        <v>260</v>
      </c>
      <c r="I43" s="5">
        <v>6665</v>
      </c>
      <c r="J43" s="5">
        <v>2472</v>
      </c>
      <c r="K43" s="5">
        <v>2879</v>
      </c>
      <c r="L43" s="5">
        <v>82</v>
      </c>
      <c r="M43" s="5">
        <v>52</v>
      </c>
      <c r="N43" s="5">
        <v>1267</v>
      </c>
      <c r="O43" s="5">
        <v>302</v>
      </c>
      <c r="P43" s="5">
        <v>2377</v>
      </c>
      <c r="Q43" s="5">
        <v>2573</v>
      </c>
      <c r="R43" s="5">
        <v>121</v>
      </c>
      <c r="S43" s="5">
        <v>32</v>
      </c>
      <c r="T43" s="5">
        <v>91</v>
      </c>
      <c r="U43" s="7">
        <v>388</v>
      </c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</row>
    <row r="44" spans="1:253">
      <c r="A44" s="23" t="s">
        <v>45</v>
      </c>
      <c r="B44" s="5">
        <v>33819</v>
      </c>
      <c r="C44" s="5">
        <v>19129</v>
      </c>
      <c r="D44" s="5">
        <v>14690</v>
      </c>
      <c r="E44" s="5">
        <v>1074</v>
      </c>
      <c r="F44" s="5">
        <v>4544</v>
      </c>
      <c r="G44" s="5">
        <v>30</v>
      </c>
      <c r="H44" s="5">
        <v>513</v>
      </c>
      <c r="I44" s="5">
        <v>9744</v>
      </c>
      <c r="J44" s="5">
        <v>3154</v>
      </c>
      <c r="K44" s="5">
        <v>3408</v>
      </c>
      <c r="L44" s="5">
        <v>96</v>
      </c>
      <c r="M44" s="5">
        <v>62</v>
      </c>
      <c r="N44" s="5">
        <v>1306</v>
      </c>
      <c r="O44" s="5">
        <v>249</v>
      </c>
      <c r="P44" s="5">
        <v>3220</v>
      </c>
      <c r="Q44" s="5">
        <v>6035</v>
      </c>
      <c r="R44" s="5">
        <v>113</v>
      </c>
      <c r="S44" s="5">
        <v>30</v>
      </c>
      <c r="T44" s="5">
        <v>74</v>
      </c>
      <c r="U44" s="5">
        <v>167</v>
      </c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</row>
    <row r="45" spans="1:253">
      <c r="A45" s="23" t="s">
        <v>46</v>
      </c>
      <c r="B45" s="5">
        <v>70434</v>
      </c>
      <c r="C45" s="5">
        <v>39945</v>
      </c>
      <c r="D45" s="5">
        <v>30489</v>
      </c>
      <c r="E45" s="5">
        <v>3055</v>
      </c>
      <c r="F45" s="5">
        <v>8932</v>
      </c>
      <c r="G45" s="5">
        <v>195</v>
      </c>
      <c r="H45" s="5">
        <v>1128</v>
      </c>
      <c r="I45" s="5">
        <v>20748</v>
      </c>
      <c r="J45" s="5">
        <v>7296</v>
      </c>
      <c r="K45" s="5">
        <v>8099</v>
      </c>
      <c r="L45" s="5">
        <v>340</v>
      </c>
      <c r="M45" s="5">
        <v>59</v>
      </c>
      <c r="N45" s="5">
        <v>3446</v>
      </c>
      <c r="O45" s="5">
        <v>311</v>
      </c>
      <c r="P45" s="5">
        <v>7694</v>
      </c>
      <c r="Q45" s="5">
        <v>8223</v>
      </c>
      <c r="R45" s="5">
        <v>377</v>
      </c>
      <c r="S45" s="7">
        <v>60</v>
      </c>
      <c r="T45" s="7">
        <v>185</v>
      </c>
      <c r="U45" s="7">
        <v>286</v>
      </c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</row>
    <row r="46" spans="1:253">
      <c r="A46" s="23" t="s">
        <v>47</v>
      </c>
      <c r="B46" s="5">
        <v>33483</v>
      </c>
      <c r="C46" s="5">
        <v>18863</v>
      </c>
      <c r="D46" s="5">
        <v>14620</v>
      </c>
      <c r="E46" s="5">
        <v>1312</v>
      </c>
      <c r="F46" s="5">
        <v>5040</v>
      </c>
      <c r="G46" s="5">
        <v>62</v>
      </c>
      <c r="H46" s="5">
        <v>479</v>
      </c>
      <c r="I46" s="5">
        <v>9668</v>
      </c>
      <c r="J46" s="5">
        <v>2863</v>
      </c>
      <c r="K46" s="5">
        <v>3813</v>
      </c>
      <c r="L46" s="5">
        <v>143</v>
      </c>
      <c r="M46" s="5">
        <v>54</v>
      </c>
      <c r="N46" s="5">
        <v>1856</v>
      </c>
      <c r="O46" s="5">
        <v>254</v>
      </c>
      <c r="P46" s="5">
        <v>3428</v>
      </c>
      <c r="Q46" s="5">
        <v>4124</v>
      </c>
      <c r="R46" s="5">
        <v>191</v>
      </c>
      <c r="S46" s="7">
        <v>23</v>
      </c>
      <c r="T46" s="7">
        <v>71</v>
      </c>
      <c r="U46" s="7">
        <v>102</v>
      </c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</row>
    <row r="47" spans="1:253">
      <c r="A47" s="23" t="s">
        <v>48</v>
      </c>
      <c r="B47" s="5">
        <v>49611</v>
      </c>
      <c r="C47" s="5">
        <v>27459</v>
      </c>
      <c r="D47" s="5">
        <v>22152</v>
      </c>
      <c r="E47" s="5">
        <v>2669</v>
      </c>
      <c r="F47" s="5">
        <v>5339</v>
      </c>
      <c r="G47" s="5">
        <v>134</v>
      </c>
      <c r="H47" s="5">
        <v>846</v>
      </c>
      <c r="I47" s="5">
        <v>16167</v>
      </c>
      <c r="J47" s="5">
        <v>4136</v>
      </c>
      <c r="K47" s="5">
        <v>5847</v>
      </c>
      <c r="L47" s="5">
        <v>215</v>
      </c>
      <c r="M47" s="5">
        <v>111</v>
      </c>
      <c r="N47" s="5">
        <v>3592</v>
      </c>
      <c r="O47" s="5">
        <v>287</v>
      </c>
      <c r="P47" s="5">
        <v>4606</v>
      </c>
      <c r="Q47" s="5">
        <v>4983</v>
      </c>
      <c r="R47" s="5">
        <v>209</v>
      </c>
      <c r="S47" s="7">
        <v>36</v>
      </c>
      <c r="T47" s="7">
        <v>97</v>
      </c>
      <c r="U47" s="7">
        <v>337</v>
      </c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</row>
    <row r="48" spans="1:253">
      <c r="A48" s="23" t="s">
        <v>49</v>
      </c>
      <c r="B48" s="5">
        <v>37892</v>
      </c>
      <c r="C48" s="5">
        <v>20897</v>
      </c>
      <c r="D48" s="5">
        <v>16995</v>
      </c>
      <c r="E48" s="5">
        <v>1887</v>
      </c>
      <c r="F48" s="5">
        <v>3905</v>
      </c>
      <c r="G48" s="5">
        <v>119</v>
      </c>
      <c r="H48" s="5">
        <v>553</v>
      </c>
      <c r="I48" s="5">
        <v>12232</v>
      </c>
      <c r="J48" s="5">
        <v>3639</v>
      </c>
      <c r="K48" s="5">
        <v>4530</v>
      </c>
      <c r="L48" s="5">
        <v>161</v>
      </c>
      <c r="M48" s="5">
        <v>62</v>
      </c>
      <c r="N48" s="5">
        <v>2430</v>
      </c>
      <c r="O48" s="5">
        <v>180</v>
      </c>
      <c r="P48" s="5">
        <v>3488</v>
      </c>
      <c r="Q48" s="5">
        <v>4114</v>
      </c>
      <c r="R48" s="5">
        <v>137</v>
      </c>
      <c r="S48" s="7">
        <v>29</v>
      </c>
      <c r="T48" s="7">
        <v>80</v>
      </c>
      <c r="U48" s="7">
        <v>346</v>
      </c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</row>
    <row r="49" spans="1:253">
      <c r="A49" s="23" t="s">
        <v>50</v>
      </c>
      <c r="B49" s="5">
        <v>52317</v>
      </c>
      <c r="C49" s="5">
        <v>29278</v>
      </c>
      <c r="D49" s="5">
        <v>23039</v>
      </c>
      <c r="E49" s="5">
        <v>2200</v>
      </c>
      <c r="F49" s="5">
        <v>4181</v>
      </c>
      <c r="G49" s="5">
        <v>115</v>
      </c>
      <c r="H49" s="5">
        <v>749</v>
      </c>
      <c r="I49" s="5">
        <v>17995</v>
      </c>
      <c r="J49" s="5">
        <v>4736</v>
      </c>
      <c r="K49" s="5">
        <v>6688</v>
      </c>
      <c r="L49" s="5">
        <v>171</v>
      </c>
      <c r="M49" s="5">
        <v>135</v>
      </c>
      <c r="N49" s="5">
        <v>2932</v>
      </c>
      <c r="O49" s="5">
        <v>366</v>
      </c>
      <c r="P49" s="5">
        <v>5895</v>
      </c>
      <c r="Q49" s="5">
        <v>5101</v>
      </c>
      <c r="R49" s="5">
        <v>205</v>
      </c>
      <c r="S49" s="7">
        <v>38</v>
      </c>
      <c r="T49" s="7">
        <v>197</v>
      </c>
      <c r="U49" s="7">
        <v>613</v>
      </c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</row>
    <row r="50" spans="1:253">
      <c r="A50" s="23" t="s">
        <v>51</v>
      </c>
      <c r="B50" s="5">
        <v>16431</v>
      </c>
      <c r="C50" s="5">
        <v>9424</v>
      </c>
      <c r="D50" s="5">
        <v>7007</v>
      </c>
      <c r="E50" s="5">
        <v>656</v>
      </c>
      <c r="F50" s="5">
        <v>1373</v>
      </c>
      <c r="G50" s="5">
        <v>31</v>
      </c>
      <c r="H50" s="5">
        <v>223</v>
      </c>
      <c r="I50" s="5">
        <v>5615</v>
      </c>
      <c r="J50" s="5">
        <v>1749</v>
      </c>
      <c r="K50" s="5">
        <v>2067</v>
      </c>
      <c r="L50" s="5">
        <v>58</v>
      </c>
      <c r="M50" s="5">
        <v>65</v>
      </c>
      <c r="N50" s="5">
        <v>768</v>
      </c>
      <c r="O50" s="5">
        <v>107</v>
      </c>
      <c r="P50" s="5">
        <v>1472</v>
      </c>
      <c r="Q50" s="5">
        <v>1949</v>
      </c>
      <c r="R50" s="5">
        <v>39</v>
      </c>
      <c r="S50" s="7">
        <v>7</v>
      </c>
      <c r="T50" s="7">
        <v>47</v>
      </c>
      <c r="U50" s="7">
        <v>205</v>
      </c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</row>
    <row r="51" spans="1:253">
      <c r="A51" s="23" t="s">
        <v>52</v>
      </c>
      <c r="B51" s="5">
        <v>26229</v>
      </c>
      <c r="C51" s="5">
        <v>14559</v>
      </c>
      <c r="D51" s="5">
        <v>11670</v>
      </c>
      <c r="E51" s="5">
        <v>1007</v>
      </c>
      <c r="F51" s="5">
        <v>2542</v>
      </c>
      <c r="G51" s="5">
        <v>46</v>
      </c>
      <c r="H51" s="5">
        <v>405</v>
      </c>
      <c r="I51" s="5">
        <v>8606</v>
      </c>
      <c r="J51" s="5">
        <v>2297</v>
      </c>
      <c r="K51" s="5">
        <v>2571</v>
      </c>
      <c r="L51" s="5">
        <v>79</v>
      </c>
      <c r="M51" s="5">
        <v>36</v>
      </c>
      <c r="N51" s="5">
        <v>1446</v>
      </c>
      <c r="O51" s="5">
        <v>156</v>
      </c>
      <c r="P51" s="5">
        <v>3463</v>
      </c>
      <c r="Q51" s="5">
        <v>3105</v>
      </c>
      <c r="R51" s="5">
        <v>77</v>
      </c>
      <c r="S51" s="7">
        <v>25</v>
      </c>
      <c r="T51" s="7">
        <v>41</v>
      </c>
      <c r="U51" s="7">
        <v>327</v>
      </c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</row>
    <row r="52" spans="1:253">
      <c r="A52" s="23" t="s">
        <v>53</v>
      </c>
      <c r="B52" s="5">
        <v>6015</v>
      </c>
      <c r="C52" s="5">
        <v>3315</v>
      </c>
      <c r="D52" s="5">
        <v>2700</v>
      </c>
      <c r="E52" s="7">
        <v>362</v>
      </c>
      <c r="F52" s="7">
        <v>806</v>
      </c>
      <c r="G52" s="7">
        <v>16</v>
      </c>
      <c r="H52" s="7">
        <v>103</v>
      </c>
      <c r="I52" s="5">
        <v>1900</v>
      </c>
      <c r="J52" s="7">
        <v>543</v>
      </c>
      <c r="K52" s="7">
        <v>721</v>
      </c>
      <c r="L52" s="7">
        <v>21</v>
      </c>
      <c r="M52" s="7">
        <v>11</v>
      </c>
      <c r="N52" s="7">
        <v>233</v>
      </c>
      <c r="O52" s="7">
        <v>31</v>
      </c>
      <c r="P52" s="7">
        <v>611</v>
      </c>
      <c r="Q52" s="7">
        <v>536</v>
      </c>
      <c r="R52" s="7">
        <v>14</v>
      </c>
      <c r="S52" s="7">
        <v>3</v>
      </c>
      <c r="T52" s="7">
        <v>20</v>
      </c>
      <c r="U52" s="7">
        <v>84</v>
      </c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</row>
    <row r="53" spans="1:253">
      <c r="A53" s="23" t="s">
        <v>54</v>
      </c>
      <c r="B53" s="5">
        <v>21416</v>
      </c>
      <c r="C53" s="5">
        <v>11700</v>
      </c>
      <c r="D53" s="5">
        <v>9716</v>
      </c>
      <c r="E53" s="5">
        <v>1038</v>
      </c>
      <c r="F53" s="5">
        <v>2314</v>
      </c>
      <c r="G53" s="7">
        <v>79</v>
      </c>
      <c r="H53" s="7">
        <v>215</v>
      </c>
      <c r="I53" s="5">
        <v>5717</v>
      </c>
      <c r="J53" s="5">
        <v>1702</v>
      </c>
      <c r="K53" s="5">
        <v>3209</v>
      </c>
      <c r="L53" s="7">
        <v>87</v>
      </c>
      <c r="M53" s="7">
        <v>35</v>
      </c>
      <c r="N53" s="5">
        <v>1081</v>
      </c>
      <c r="O53" s="7">
        <v>436</v>
      </c>
      <c r="P53" s="5">
        <v>2894</v>
      </c>
      <c r="Q53" s="5">
        <v>2215</v>
      </c>
      <c r="R53" s="7">
        <v>83</v>
      </c>
      <c r="S53" s="7">
        <v>38</v>
      </c>
      <c r="T53" s="7">
        <v>77</v>
      </c>
      <c r="U53" s="7">
        <v>196</v>
      </c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</row>
    <row r="54" spans="1:253">
      <c r="A54" s="23" t="s">
        <v>55</v>
      </c>
      <c r="B54" s="5">
        <v>17751</v>
      </c>
      <c r="C54" s="5">
        <v>9858</v>
      </c>
      <c r="D54" s="5">
        <v>7893</v>
      </c>
      <c r="E54" s="7">
        <v>721</v>
      </c>
      <c r="F54" s="5">
        <v>2063</v>
      </c>
      <c r="G54" s="7">
        <v>45</v>
      </c>
      <c r="H54" s="7">
        <v>195</v>
      </c>
      <c r="I54" s="5">
        <v>5008</v>
      </c>
      <c r="J54" s="5">
        <v>1667</v>
      </c>
      <c r="K54" s="5">
        <v>2346</v>
      </c>
      <c r="L54" s="7">
        <v>69</v>
      </c>
      <c r="M54" s="7">
        <v>32</v>
      </c>
      <c r="N54" s="7">
        <v>903</v>
      </c>
      <c r="O54" s="7">
        <v>388</v>
      </c>
      <c r="P54" s="5">
        <v>1930</v>
      </c>
      <c r="Q54" s="5">
        <v>1864</v>
      </c>
      <c r="R54" s="7">
        <v>72</v>
      </c>
      <c r="S54" s="7">
        <v>37</v>
      </c>
      <c r="T54" s="7">
        <v>87</v>
      </c>
      <c r="U54" s="7">
        <v>324</v>
      </c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</row>
    <row r="55" spans="1:253">
      <c r="A55" s="23" t="s">
        <v>56</v>
      </c>
      <c r="B55" s="5">
        <v>15464</v>
      </c>
      <c r="C55" s="5">
        <v>8306</v>
      </c>
      <c r="D55" s="5">
        <v>7158</v>
      </c>
      <c r="E55" s="7">
        <v>669</v>
      </c>
      <c r="F55" s="5">
        <v>1433</v>
      </c>
      <c r="G55" s="7">
        <v>54</v>
      </c>
      <c r="H55" s="7">
        <v>171</v>
      </c>
      <c r="I55" s="5">
        <v>4284</v>
      </c>
      <c r="J55" s="5">
        <v>1247</v>
      </c>
      <c r="K55" s="5">
        <v>1958</v>
      </c>
      <c r="L55" s="7">
        <v>58</v>
      </c>
      <c r="M55" s="7">
        <v>40</v>
      </c>
      <c r="N55" s="7">
        <v>985</v>
      </c>
      <c r="O55" s="7">
        <v>196</v>
      </c>
      <c r="P55" s="5">
        <v>1711</v>
      </c>
      <c r="Q55" s="5">
        <v>2255</v>
      </c>
      <c r="R55" s="7">
        <v>84</v>
      </c>
      <c r="S55" s="7">
        <v>30</v>
      </c>
      <c r="T55" s="7">
        <v>54</v>
      </c>
      <c r="U55" s="7">
        <v>235</v>
      </c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</row>
    <row r="56" spans="1:253">
      <c r="A56" s="23" t="s">
        <v>57</v>
      </c>
      <c r="B56" s="50">
        <v>5980</v>
      </c>
      <c r="C56" s="50">
        <v>3275</v>
      </c>
      <c r="D56" s="50">
        <v>2705</v>
      </c>
      <c r="E56" s="50">
        <v>354</v>
      </c>
      <c r="F56" s="50">
        <v>732</v>
      </c>
      <c r="G56" s="50">
        <v>11</v>
      </c>
      <c r="H56" s="51">
        <v>56</v>
      </c>
      <c r="I56" s="30">
        <v>1901</v>
      </c>
      <c r="J56" s="51">
        <v>475</v>
      </c>
      <c r="K56" s="51">
        <v>876</v>
      </c>
      <c r="L56" s="51">
        <v>14</v>
      </c>
      <c r="M56" s="51">
        <v>7</v>
      </c>
      <c r="N56" s="51">
        <v>353</v>
      </c>
      <c r="O56" s="51">
        <v>41</v>
      </c>
      <c r="P56" s="51">
        <v>558</v>
      </c>
      <c r="Q56" s="51">
        <v>484</v>
      </c>
      <c r="R56" s="51">
        <v>23</v>
      </c>
      <c r="S56" s="51">
        <v>12</v>
      </c>
      <c r="T56" s="51">
        <v>19</v>
      </c>
      <c r="U56" s="51">
        <v>64</v>
      </c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</row>
    <row r="57" spans="1:253">
      <c r="A57" s="34" t="s">
        <v>58</v>
      </c>
      <c r="B57" s="52">
        <v>474</v>
      </c>
      <c r="C57" s="52">
        <v>308</v>
      </c>
      <c r="D57" s="52">
        <v>166</v>
      </c>
      <c r="E57" s="52">
        <v>33</v>
      </c>
      <c r="F57" s="52">
        <v>55</v>
      </c>
      <c r="G57" s="52">
        <v>1</v>
      </c>
      <c r="H57" s="13">
        <v>8</v>
      </c>
      <c r="I57" s="13">
        <v>130</v>
      </c>
      <c r="J57" s="13">
        <v>39</v>
      </c>
      <c r="K57" s="13">
        <v>74</v>
      </c>
      <c r="L57" s="13">
        <v>3</v>
      </c>
      <c r="M57" s="13">
        <v>1</v>
      </c>
      <c r="N57" s="13">
        <v>17</v>
      </c>
      <c r="O57" s="13">
        <v>8</v>
      </c>
      <c r="P57" s="13">
        <v>45</v>
      </c>
      <c r="Q57" s="13">
        <v>42</v>
      </c>
      <c r="R57" s="13">
        <v>1</v>
      </c>
      <c r="S57" s="13">
        <v>2</v>
      </c>
      <c r="T57" s="13">
        <v>2</v>
      </c>
      <c r="U57" s="13">
        <v>13</v>
      </c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</row>
    <row r="58" spans="1:253" ht="15.75" customHeight="1">
      <c r="A58" s="53"/>
      <c r="B58" s="54"/>
      <c r="C58" s="54"/>
      <c r="D58" s="54"/>
      <c r="E58" s="54"/>
      <c r="F58" s="54"/>
      <c r="G58" s="54"/>
      <c r="H58" s="54"/>
      <c r="I58" s="5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</row>
    <row r="59" spans="1:253">
      <c r="A59" s="5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</row>
    <row r="60" spans="1:253">
      <c r="A60" s="5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</row>
    <row r="61" spans="1:253">
      <c r="A61" s="5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</row>
    <row r="62" spans="1:253">
      <c r="A62" s="5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</row>
    <row r="63" spans="1:253">
      <c r="A63" s="5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</row>
    <row r="64" spans="1:253">
      <c r="A64" s="5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</row>
    <row r="65" spans="1:253">
      <c r="A65" s="5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</row>
    <row r="66" spans="1:253">
      <c r="A66" s="5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</row>
    <row r="67" spans="1:253">
      <c r="A67" s="5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</row>
    <row r="68" spans="1:253">
      <c r="A68" s="5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</row>
    <row r="69" spans="1:253">
      <c r="A69" s="5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</row>
    <row r="70" spans="1:253">
      <c r="A70" s="5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</row>
    <row r="71" spans="1:253">
      <c r="A71" s="5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</row>
    <row r="72" spans="1:253">
      <c r="A72" s="5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</row>
    <row r="73" spans="1:253">
      <c r="A73" s="5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</row>
    <row r="74" spans="1:253">
      <c r="A74" s="5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</row>
    <row r="75" spans="1:253">
      <c r="A75" s="5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</row>
    <row r="76" spans="1:253">
      <c r="A76" s="5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</row>
    <row r="77" spans="1:253">
      <c r="A77" s="5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</row>
    <row r="78" spans="1:253">
      <c r="A78" s="5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</row>
    <row r="79" spans="1:253">
      <c r="A79" s="5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</row>
    <row r="80" spans="1:253">
      <c r="A80" s="5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</row>
    <row r="81" spans="1:253">
      <c r="A81" s="5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</row>
    <row r="82" spans="1:253">
      <c r="A82" s="5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</row>
    <row r="83" spans="1:253">
      <c r="A83" s="5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</row>
    <row r="84" spans="1:253">
      <c r="A84" s="5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</row>
    <row r="85" spans="1:253">
      <c r="A85" s="5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</row>
    <row r="86" spans="1:253">
      <c r="A86" s="5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</row>
    <row r="87" spans="1:253">
      <c r="A87" s="5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</row>
    <row r="88" spans="1:253">
      <c r="A88" s="5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</row>
    <row r="89" spans="1:253">
      <c r="A89" s="5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</row>
    <row r="90" spans="1:253">
      <c r="A90" s="5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</row>
    <row r="91" spans="1:253">
      <c r="A91" s="5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</row>
    <row r="92" spans="1:253">
      <c r="A92" s="5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</row>
    <row r="93" spans="1:253">
      <c r="A93" s="5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</row>
    <row r="94" spans="1:253">
      <c r="A94" s="5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</row>
    <row r="95" spans="1:253">
      <c r="A95" s="5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</row>
    <row r="96" spans="1:253">
      <c r="A96" s="5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</row>
    <row r="97" spans="1:253">
      <c r="A97" s="5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</row>
    <row r="98" spans="1:253">
      <c r="A98" s="5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</row>
    <row r="99" spans="1:253">
      <c r="A99" s="5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</row>
    <row r="100" spans="1:253">
      <c r="A100" s="5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</row>
    <row r="101" spans="1:253">
      <c r="A101" s="5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</row>
    <row r="102" spans="1:253">
      <c r="A102" s="5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</row>
    <row r="103" spans="1:253">
      <c r="A103" s="5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</row>
    <row r="104" spans="1:253">
      <c r="A104" s="5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</row>
    <row r="105" spans="1:253">
      <c r="A105" s="5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</row>
    <row r="106" spans="1:253">
      <c r="A106" s="5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</row>
    <row r="107" spans="1:253">
      <c r="A107" s="5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</row>
  </sheetData>
  <mergeCells count="41">
    <mergeCell ref="Q32:Q33"/>
    <mergeCell ref="R32:R33"/>
    <mergeCell ref="S32:S33"/>
    <mergeCell ref="T32:T33"/>
    <mergeCell ref="U32:U33"/>
    <mergeCell ref="L32:L33"/>
    <mergeCell ref="M32:M33"/>
    <mergeCell ref="N32:N33"/>
    <mergeCell ref="O32:O33"/>
    <mergeCell ref="P32:P33"/>
    <mergeCell ref="G32:G33"/>
    <mergeCell ref="H32:H33"/>
    <mergeCell ref="I32:I33"/>
    <mergeCell ref="J32:J33"/>
    <mergeCell ref="K32:K33"/>
    <mergeCell ref="A31:B31"/>
    <mergeCell ref="A32:A34"/>
    <mergeCell ref="B32:D32"/>
    <mergeCell ref="E32:E33"/>
    <mergeCell ref="F32:F33"/>
    <mergeCell ref="R4:R5"/>
    <mergeCell ref="S4:S5"/>
    <mergeCell ref="T4:T5"/>
    <mergeCell ref="U4:U5"/>
    <mergeCell ref="A7:B7"/>
    <mergeCell ref="A1:XFD1"/>
    <mergeCell ref="A4:A6"/>
    <mergeCell ref="B4:D4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6"/>
    <mergeCell ref="P4:P6"/>
    <mergeCell ref="Q4:Q6"/>
  </mergeCells>
  <phoneticPr fontId="0" type="noConversion"/>
  <pageMargins left="0.7" right="0.7" top="0.75" bottom="0.75" header="0.51180555555555496" footer="0.51180555555555496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79"/>
  <sheetViews>
    <sheetView topLeftCell="A2" zoomScaleNormal="100" workbookViewId="0">
      <pane xSplit="1" ySplit="6" topLeftCell="B50" activePane="bottomRight" state="frozen"/>
      <selection activeCell="A2" sqref="A2"/>
      <selection pane="topRight" activeCell="B2" sqref="B2"/>
      <selection pane="bottomLeft" activeCell="A8" sqref="A8"/>
      <selection pane="bottomRight" activeCell="E60" sqref="A60:XFD87"/>
    </sheetView>
  </sheetViews>
  <sheetFormatPr defaultColWidth="8.140625" defaultRowHeight="15.75"/>
  <cols>
    <col min="1" max="1" width="34.140625" style="364" customWidth="1"/>
    <col min="2" max="5" width="11.140625" style="322" customWidth="1"/>
    <col min="6" max="6" width="9.5703125" style="322" customWidth="1"/>
    <col min="7" max="7" width="14.140625" style="322" customWidth="1"/>
    <col min="8" max="8" width="15.5703125" style="322" customWidth="1"/>
    <col min="9" max="9" width="13.140625" style="322" customWidth="1"/>
    <col min="10" max="10" width="12.28515625" style="322" customWidth="1"/>
    <col min="11" max="11" width="11.140625" style="322" customWidth="1"/>
    <col min="12" max="12" width="13.85546875" style="322" customWidth="1"/>
    <col min="13" max="13" width="13" style="322" customWidth="1"/>
    <col min="14" max="15" width="11.140625" style="322" customWidth="1"/>
    <col min="16" max="16" width="10.140625" style="322" customWidth="1"/>
    <col min="17" max="17" width="11.140625" style="322" customWidth="1"/>
    <col min="18" max="18" width="10" style="322" customWidth="1"/>
    <col min="19" max="19" width="10.7109375" style="322" customWidth="1"/>
    <col min="20" max="20" width="11.85546875" style="322" customWidth="1"/>
    <col min="21" max="21" width="13.140625" style="322" customWidth="1"/>
    <col min="22" max="16384" width="8.140625" style="322"/>
  </cols>
  <sheetData>
    <row r="1" spans="1:253" s="684" customFormat="1" ht="25.5" customHeight="1">
      <c r="A1" s="684" t="s">
        <v>334</v>
      </c>
    </row>
    <row r="2" spans="1:253" ht="20.25" customHeight="1">
      <c r="A2" s="306" t="s">
        <v>425</v>
      </c>
      <c r="B2" s="320"/>
      <c r="C2" s="320"/>
      <c r="D2" s="320"/>
      <c r="E2" s="320"/>
      <c r="F2" s="320"/>
      <c r="G2" s="320"/>
      <c r="H2" s="320"/>
      <c r="I2" s="320"/>
      <c r="J2" s="320"/>
      <c r="K2" s="321"/>
      <c r="L2" s="320"/>
      <c r="M2" s="320"/>
      <c r="N2" s="320"/>
      <c r="O2" s="320"/>
      <c r="P2" s="320"/>
      <c r="Q2" s="320"/>
      <c r="R2" s="320"/>
      <c r="S2" s="320"/>
      <c r="T2" s="320"/>
      <c r="U2" s="320"/>
      <c r="V2" s="316"/>
      <c r="W2" s="316"/>
      <c r="X2" s="316"/>
      <c r="Y2" s="316"/>
      <c r="Z2" s="316"/>
      <c r="AA2" s="316"/>
      <c r="AB2" s="316"/>
      <c r="AC2" s="316"/>
      <c r="AD2" s="316"/>
      <c r="AE2" s="316"/>
      <c r="AF2" s="316"/>
      <c r="AG2" s="316"/>
      <c r="AH2" s="316"/>
      <c r="AI2" s="316"/>
      <c r="AJ2" s="316"/>
      <c r="AK2" s="316"/>
      <c r="AL2" s="316"/>
      <c r="AM2" s="316"/>
      <c r="AN2" s="316"/>
      <c r="AO2" s="316"/>
      <c r="AP2" s="316"/>
      <c r="AQ2" s="316"/>
      <c r="AR2" s="316"/>
      <c r="AS2" s="316"/>
      <c r="AT2" s="316"/>
      <c r="AU2" s="316"/>
      <c r="AV2" s="316"/>
      <c r="AW2" s="316"/>
      <c r="AX2" s="316"/>
      <c r="AY2" s="316"/>
      <c r="AZ2" s="316"/>
      <c r="BA2" s="316"/>
      <c r="BB2" s="316"/>
      <c r="BC2" s="316"/>
      <c r="BD2" s="316"/>
      <c r="BE2" s="316"/>
      <c r="BF2" s="316"/>
      <c r="BG2" s="316"/>
      <c r="BH2" s="316"/>
      <c r="BI2" s="316"/>
      <c r="BJ2" s="316"/>
      <c r="BK2" s="316"/>
      <c r="BL2" s="316"/>
      <c r="BM2" s="316"/>
      <c r="BN2" s="316"/>
      <c r="BO2" s="316"/>
      <c r="BP2" s="316"/>
      <c r="BQ2" s="316"/>
      <c r="BR2" s="316"/>
      <c r="BS2" s="316"/>
      <c r="BT2" s="316"/>
      <c r="BU2" s="316"/>
      <c r="BV2" s="316"/>
      <c r="BW2" s="316"/>
      <c r="BX2" s="316"/>
      <c r="BY2" s="316"/>
      <c r="BZ2" s="316"/>
      <c r="CA2" s="316"/>
      <c r="CB2" s="316"/>
      <c r="CC2" s="316"/>
      <c r="CD2" s="316"/>
      <c r="CE2" s="316"/>
      <c r="CF2" s="316"/>
      <c r="CG2" s="316"/>
      <c r="CH2" s="316"/>
      <c r="CI2" s="316"/>
      <c r="CJ2" s="316"/>
      <c r="CK2" s="316"/>
      <c r="CL2" s="316"/>
      <c r="CM2" s="316"/>
      <c r="CN2" s="316"/>
      <c r="CO2" s="316"/>
      <c r="CP2" s="316"/>
      <c r="CQ2" s="316"/>
      <c r="CR2" s="316"/>
      <c r="CS2" s="316"/>
      <c r="CT2" s="316"/>
      <c r="CU2" s="316"/>
      <c r="CV2" s="316"/>
      <c r="CW2" s="316"/>
      <c r="CX2" s="316"/>
      <c r="CY2" s="316"/>
      <c r="CZ2" s="316"/>
      <c r="DA2" s="316"/>
      <c r="DB2" s="316"/>
      <c r="DC2" s="316"/>
      <c r="DD2" s="316"/>
      <c r="DE2" s="316"/>
      <c r="DF2" s="316"/>
      <c r="DG2" s="316"/>
      <c r="DH2" s="316"/>
      <c r="DI2" s="316"/>
      <c r="DJ2" s="316"/>
      <c r="DK2" s="316"/>
      <c r="DL2" s="316"/>
      <c r="DM2" s="316"/>
      <c r="DN2" s="316"/>
      <c r="DO2" s="316"/>
      <c r="DP2" s="316"/>
      <c r="DQ2" s="316"/>
      <c r="DR2" s="316"/>
      <c r="DS2" s="316"/>
      <c r="DT2" s="316"/>
      <c r="DU2" s="316"/>
      <c r="DV2" s="316"/>
      <c r="DW2" s="316"/>
      <c r="DX2" s="316"/>
      <c r="DY2" s="316"/>
      <c r="DZ2" s="316"/>
      <c r="EA2" s="316"/>
      <c r="EB2" s="316"/>
      <c r="EC2" s="316"/>
      <c r="ED2" s="316"/>
      <c r="EE2" s="316"/>
      <c r="EF2" s="316"/>
      <c r="EG2" s="316"/>
      <c r="EH2" s="316"/>
      <c r="EI2" s="316"/>
      <c r="EJ2" s="316"/>
      <c r="EK2" s="316"/>
      <c r="EL2" s="316"/>
      <c r="EM2" s="316"/>
      <c r="EN2" s="316"/>
      <c r="EO2" s="316"/>
      <c r="EP2" s="316"/>
      <c r="EQ2" s="316"/>
      <c r="ER2" s="316"/>
      <c r="ES2" s="316"/>
      <c r="ET2" s="316"/>
      <c r="EU2" s="316"/>
      <c r="EV2" s="316"/>
      <c r="EW2" s="316"/>
      <c r="EX2" s="316"/>
      <c r="EY2" s="316"/>
      <c r="EZ2" s="316"/>
      <c r="FA2" s="316"/>
      <c r="FB2" s="316"/>
      <c r="FC2" s="316"/>
      <c r="FD2" s="316"/>
      <c r="FE2" s="316"/>
      <c r="FF2" s="316"/>
      <c r="FG2" s="316"/>
      <c r="FH2" s="316"/>
      <c r="FI2" s="316"/>
      <c r="FJ2" s="316"/>
      <c r="FK2" s="316"/>
      <c r="FL2" s="316"/>
      <c r="FM2" s="316"/>
      <c r="FN2" s="316"/>
      <c r="FO2" s="316"/>
      <c r="FP2" s="316"/>
      <c r="FQ2" s="316"/>
      <c r="FR2" s="316"/>
      <c r="FS2" s="316"/>
      <c r="FT2" s="316"/>
      <c r="FU2" s="316"/>
      <c r="FV2" s="316"/>
      <c r="FW2" s="316"/>
      <c r="FX2" s="316"/>
      <c r="FY2" s="316"/>
      <c r="FZ2" s="316"/>
      <c r="GA2" s="316"/>
      <c r="GB2" s="316"/>
      <c r="GC2" s="316"/>
      <c r="GD2" s="316"/>
      <c r="GE2" s="316"/>
      <c r="GF2" s="316"/>
      <c r="GG2" s="316"/>
      <c r="GH2" s="316"/>
      <c r="GI2" s="316"/>
      <c r="GJ2" s="316"/>
      <c r="GK2" s="316"/>
      <c r="GL2" s="316"/>
      <c r="GM2" s="316"/>
      <c r="GN2" s="316"/>
      <c r="GO2" s="316"/>
      <c r="GP2" s="316"/>
      <c r="GQ2" s="316"/>
      <c r="GR2" s="316"/>
      <c r="GS2" s="316"/>
      <c r="GT2" s="316"/>
      <c r="GU2" s="316"/>
      <c r="GV2" s="316"/>
      <c r="GW2" s="316"/>
      <c r="GX2" s="316"/>
      <c r="GY2" s="316"/>
      <c r="GZ2" s="316"/>
      <c r="HA2" s="316"/>
      <c r="HB2" s="316"/>
      <c r="HC2" s="316"/>
      <c r="HD2" s="316"/>
      <c r="HE2" s="316"/>
      <c r="HF2" s="316"/>
      <c r="HG2" s="316"/>
      <c r="HH2" s="316"/>
      <c r="HI2" s="316"/>
      <c r="HJ2" s="316"/>
      <c r="HK2" s="316"/>
      <c r="HL2" s="316"/>
      <c r="HM2" s="316"/>
      <c r="HN2" s="316"/>
      <c r="HO2" s="316"/>
      <c r="HP2" s="316"/>
      <c r="HQ2" s="316"/>
      <c r="HR2" s="316"/>
      <c r="HS2" s="316"/>
      <c r="HT2" s="316"/>
      <c r="HU2" s="316"/>
      <c r="HV2" s="316"/>
      <c r="HW2" s="316"/>
      <c r="HX2" s="316"/>
      <c r="HY2" s="316"/>
      <c r="HZ2" s="316"/>
      <c r="IA2" s="316"/>
      <c r="IB2" s="316"/>
      <c r="IC2" s="316"/>
      <c r="ID2" s="316"/>
      <c r="IE2" s="316"/>
      <c r="IF2" s="316"/>
      <c r="IG2" s="316"/>
      <c r="IH2" s="316"/>
      <c r="II2" s="316"/>
      <c r="IJ2" s="316"/>
      <c r="IK2" s="316"/>
      <c r="IL2" s="316"/>
      <c r="IM2" s="316"/>
      <c r="IN2" s="316"/>
      <c r="IO2" s="316"/>
      <c r="IP2" s="316"/>
      <c r="IQ2" s="316"/>
      <c r="IR2" s="316"/>
      <c r="IS2" s="316"/>
    </row>
    <row r="3" spans="1:253" ht="21.75" customHeight="1">
      <c r="A3" s="323" t="s">
        <v>335</v>
      </c>
      <c r="B3" s="324"/>
      <c r="C3" s="324"/>
      <c r="D3" s="324"/>
      <c r="E3" s="324"/>
      <c r="F3" s="324"/>
      <c r="G3" s="324"/>
      <c r="H3" s="324"/>
      <c r="I3" s="324"/>
      <c r="J3" s="324"/>
      <c r="K3" s="325"/>
      <c r="L3" s="324"/>
      <c r="M3" s="324"/>
      <c r="N3" s="326"/>
      <c r="O3" s="326"/>
      <c r="P3" s="326"/>
      <c r="Q3" s="326"/>
      <c r="R3" s="326"/>
      <c r="S3" s="326"/>
      <c r="T3" s="326"/>
      <c r="U3" s="326"/>
      <c r="V3" s="316"/>
      <c r="W3" s="316"/>
      <c r="X3" s="316"/>
      <c r="Y3" s="316"/>
      <c r="Z3" s="316"/>
      <c r="AA3" s="316"/>
      <c r="AB3" s="316"/>
      <c r="AC3" s="316"/>
      <c r="AD3" s="316"/>
      <c r="AE3" s="316"/>
      <c r="AF3" s="316"/>
      <c r="AG3" s="316"/>
      <c r="AH3" s="316"/>
      <c r="AI3" s="316"/>
      <c r="AJ3" s="316"/>
      <c r="AK3" s="316"/>
      <c r="AL3" s="316"/>
      <c r="AM3" s="316"/>
      <c r="AN3" s="316"/>
      <c r="AO3" s="316"/>
      <c r="AP3" s="316"/>
      <c r="AQ3" s="316"/>
      <c r="AR3" s="316"/>
      <c r="AS3" s="316"/>
      <c r="AT3" s="316"/>
      <c r="AU3" s="316"/>
      <c r="AV3" s="316"/>
      <c r="AW3" s="316"/>
      <c r="AX3" s="316"/>
      <c r="AY3" s="316"/>
      <c r="AZ3" s="316"/>
      <c r="BA3" s="316"/>
      <c r="BB3" s="316"/>
      <c r="BC3" s="316"/>
      <c r="BD3" s="316"/>
      <c r="BE3" s="316"/>
      <c r="BF3" s="316"/>
      <c r="BG3" s="316"/>
      <c r="BH3" s="316"/>
      <c r="BI3" s="316"/>
      <c r="BJ3" s="316"/>
      <c r="BK3" s="316"/>
      <c r="BL3" s="316"/>
      <c r="BM3" s="316"/>
      <c r="BN3" s="316"/>
      <c r="BO3" s="316"/>
      <c r="BP3" s="316"/>
      <c r="BQ3" s="316"/>
      <c r="BR3" s="316"/>
      <c r="BS3" s="316"/>
      <c r="BT3" s="316"/>
      <c r="BU3" s="316"/>
      <c r="BV3" s="316"/>
      <c r="BW3" s="316"/>
      <c r="BX3" s="316"/>
      <c r="BY3" s="316"/>
      <c r="BZ3" s="316"/>
      <c r="CA3" s="316"/>
      <c r="CB3" s="316"/>
      <c r="CC3" s="316"/>
      <c r="CD3" s="316"/>
      <c r="CE3" s="316"/>
      <c r="CF3" s="316"/>
      <c r="CG3" s="316"/>
      <c r="CH3" s="316"/>
      <c r="CI3" s="316"/>
      <c r="CJ3" s="316"/>
      <c r="CK3" s="316"/>
      <c r="CL3" s="316"/>
      <c r="CM3" s="316"/>
      <c r="CN3" s="316"/>
      <c r="CO3" s="316"/>
      <c r="CP3" s="316"/>
      <c r="CQ3" s="316"/>
      <c r="CR3" s="316"/>
      <c r="CS3" s="316"/>
      <c r="CT3" s="316"/>
      <c r="CU3" s="316"/>
      <c r="CV3" s="316"/>
      <c r="CW3" s="316"/>
      <c r="CX3" s="316"/>
      <c r="CY3" s="316"/>
      <c r="CZ3" s="316"/>
      <c r="DA3" s="316"/>
      <c r="DB3" s="316"/>
      <c r="DC3" s="316"/>
      <c r="DD3" s="316"/>
      <c r="DE3" s="316"/>
      <c r="DF3" s="316"/>
      <c r="DG3" s="316"/>
      <c r="DH3" s="316"/>
      <c r="DI3" s="316"/>
      <c r="DJ3" s="316"/>
      <c r="DK3" s="316"/>
      <c r="DL3" s="316"/>
      <c r="DM3" s="316"/>
      <c r="DN3" s="316"/>
      <c r="DO3" s="316"/>
      <c r="DP3" s="316"/>
      <c r="DQ3" s="316"/>
      <c r="DR3" s="316"/>
      <c r="DS3" s="316"/>
      <c r="DT3" s="316"/>
      <c r="DU3" s="316"/>
      <c r="DV3" s="316"/>
      <c r="DW3" s="316"/>
      <c r="DX3" s="316"/>
      <c r="DY3" s="316"/>
      <c r="DZ3" s="316"/>
      <c r="EA3" s="316"/>
      <c r="EB3" s="316"/>
      <c r="EC3" s="316"/>
      <c r="ED3" s="316"/>
      <c r="EE3" s="316"/>
      <c r="EF3" s="316"/>
      <c r="EG3" s="316"/>
      <c r="EH3" s="316"/>
      <c r="EI3" s="316"/>
      <c r="EJ3" s="316"/>
      <c r="EK3" s="316"/>
      <c r="EL3" s="316"/>
      <c r="EM3" s="316"/>
      <c r="EN3" s="316"/>
      <c r="EO3" s="316"/>
      <c r="EP3" s="316"/>
      <c r="EQ3" s="316"/>
      <c r="ER3" s="316"/>
      <c r="ES3" s="316"/>
      <c r="ET3" s="316"/>
      <c r="EU3" s="316"/>
      <c r="EV3" s="316"/>
      <c r="EW3" s="316"/>
      <c r="EX3" s="316"/>
      <c r="EY3" s="316"/>
      <c r="EZ3" s="316"/>
      <c r="FA3" s="316"/>
      <c r="FB3" s="316"/>
      <c r="FC3" s="316"/>
      <c r="FD3" s="316"/>
      <c r="FE3" s="316"/>
      <c r="FF3" s="316"/>
      <c r="FG3" s="316"/>
      <c r="FH3" s="316"/>
      <c r="FI3" s="316"/>
      <c r="FJ3" s="316"/>
      <c r="FK3" s="316"/>
      <c r="FL3" s="316"/>
      <c r="FM3" s="316"/>
      <c r="FN3" s="316"/>
      <c r="FO3" s="316"/>
      <c r="FP3" s="316"/>
      <c r="FQ3" s="316"/>
      <c r="FR3" s="316"/>
      <c r="FS3" s="316"/>
      <c r="FT3" s="316"/>
      <c r="FU3" s="316"/>
      <c r="FV3" s="316"/>
      <c r="FW3" s="316"/>
      <c r="FX3" s="316"/>
      <c r="FY3" s="316"/>
      <c r="FZ3" s="316"/>
      <c r="GA3" s="316"/>
      <c r="GB3" s="316"/>
      <c r="GC3" s="316"/>
      <c r="GD3" s="316"/>
      <c r="GE3" s="316"/>
      <c r="GF3" s="316"/>
      <c r="GG3" s="316"/>
      <c r="GH3" s="316"/>
      <c r="GI3" s="316"/>
      <c r="GJ3" s="316"/>
      <c r="GK3" s="316"/>
      <c r="GL3" s="316"/>
      <c r="GM3" s="316"/>
      <c r="GN3" s="316"/>
      <c r="GO3" s="316"/>
      <c r="GP3" s="316"/>
      <c r="GQ3" s="316"/>
      <c r="GR3" s="316"/>
      <c r="GS3" s="316"/>
      <c r="GT3" s="316"/>
      <c r="GU3" s="316"/>
      <c r="GV3" s="316"/>
      <c r="GW3" s="316"/>
      <c r="GX3" s="316"/>
      <c r="GY3" s="316"/>
      <c r="GZ3" s="316"/>
      <c r="HA3" s="316"/>
      <c r="HB3" s="316"/>
      <c r="HC3" s="316"/>
      <c r="HD3" s="316"/>
      <c r="HE3" s="316"/>
      <c r="HF3" s="316"/>
      <c r="HG3" s="316"/>
      <c r="HH3" s="316"/>
      <c r="HI3" s="316"/>
      <c r="HJ3" s="316"/>
      <c r="HK3" s="316"/>
      <c r="HL3" s="316"/>
      <c r="HM3" s="316"/>
      <c r="HN3" s="316"/>
      <c r="HO3" s="316"/>
      <c r="HP3" s="316"/>
      <c r="HQ3" s="316"/>
      <c r="HR3" s="316"/>
      <c r="HS3" s="316"/>
      <c r="HT3" s="316"/>
      <c r="HU3" s="316"/>
      <c r="HV3" s="316"/>
      <c r="HW3" s="316"/>
      <c r="HX3" s="316"/>
      <c r="HY3" s="316"/>
      <c r="HZ3" s="316"/>
      <c r="IA3" s="316"/>
      <c r="IB3" s="316"/>
      <c r="IC3" s="316"/>
      <c r="ID3" s="316"/>
      <c r="IE3" s="316"/>
      <c r="IF3" s="316"/>
      <c r="IG3" s="316"/>
      <c r="IH3" s="316"/>
      <c r="II3" s="316"/>
      <c r="IJ3" s="316"/>
      <c r="IK3" s="316"/>
      <c r="IL3" s="316"/>
      <c r="IM3" s="316"/>
      <c r="IN3" s="316"/>
      <c r="IO3" s="316"/>
      <c r="IP3" s="316"/>
      <c r="IQ3" s="316"/>
      <c r="IR3" s="316"/>
      <c r="IS3" s="316"/>
    </row>
    <row r="4" spans="1:253" ht="15.75" customHeight="1">
      <c r="A4" s="686" t="s">
        <v>368</v>
      </c>
      <c r="B4" s="687" t="s">
        <v>337</v>
      </c>
      <c r="C4" s="687"/>
      <c r="D4" s="687"/>
      <c r="E4" s="688" t="s">
        <v>338</v>
      </c>
      <c r="F4" s="688" t="s">
        <v>369</v>
      </c>
      <c r="G4" s="688" t="s">
        <v>340</v>
      </c>
      <c r="H4" s="688" t="s">
        <v>370</v>
      </c>
      <c r="I4" s="688" t="s">
        <v>371</v>
      </c>
      <c r="J4" s="688" t="s">
        <v>343</v>
      </c>
      <c r="K4" s="688" t="s">
        <v>372</v>
      </c>
      <c r="L4" s="688" t="s">
        <v>345</v>
      </c>
      <c r="M4" s="688" t="s">
        <v>373</v>
      </c>
      <c r="N4" s="689" t="s">
        <v>347</v>
      </c>
      <c r="O4" s="692" t="s">
        <v>374</v>
      </c>
      <c r="P4" s="692" t="s">
        <v>375</v>
      </c>
      <c r="Q4" s="695" t="s">
        <v>376</v>
      </c>
      <c r="R4" s="694"/>
      <c r="S4" s="694"/>
      <c r="T4" s="694"/>
      <c r="U4" s="694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6"/>
      <c r="AP4" s="316"/>
      <c r="AQ4" s="316"/>
      <c r="AR4" s="316"/>
      <c r="AS4" s="316"/>
      <c r="AT4" s="316"/>
      <c r="AU4" s="316"/>
      <c r="AV4" s="316"/>
      <c r="AW4" s="316"/>
      <c r="AX4" s="316"/>
      <c r="AY4" s="316"/>
      <c r="AZ4" s="316"/>
      <c r="BA4" s="316"/>
      <c r="BB4" s="316"/>
      <c r="BC4" s="316"/>
      <c r="BD4" s="316"/>
      <c r="BE4" s="316"/>
      <c r="BF4" s="316"/>
      <c r="BG4" s="316"/>
      <c r="BH4" s="316"/>
      <c r="BI4" s="316"/>
      <c r="BJ4" s="316"/>
      <c r="BK4" s="316"/>
      <c r="BL4" s="316"/>
      <c r="BM4" s="316"/>
      <c r="BN4" s="316"/>
      <c r="BO4" s="316"/>
      <c r="BP4" s="316"/>
      <c r="BQ4" s="316"/>
      <c r="BR4" s="316"/>
      <c r="BS4" s="316"/>
      <c r="BT4" s="316"/>
      <c r="BU4" s="316"/>
      <c r="BV4" s="316"/>
      <c r="BW4" s="316"/>
      <c r="BX4" s="316"/>
      <c r="BY4" s="316"/>
      <c r="BZ4" s="316"/>
      <c r="CA4" s="316"/>
      <c r="CB4" s="316"/>
      <c r="CC4" s="316"/>
      <c r="CD4" s="316"/>
      <c r="CE4" s="316"/>
      <c r="CF4" s="316"/>
      <c r="CG4" s="316"/>
      <c r="CH4" s="316"/>
      <c r="CI4" s="316"/>
      <c r="CJ4" s="316"/>
      <c r="CK4" s="316"/>
      <c r="CL4" s="316"/>
      <c r="CM4" s="316"/>
      <c r="CN4" s="316"/>
      <c r="CO4" s="316"/>
      <c r="CP4" s="316"/>
      <c r="CQ4" s="316"/>
      <c r="CR4" s="316"/>
      <c r="CS4" s="316"/>
      <c r="CT4" s="316"/>
      <c r="CU4" s="316"/>
      <c r="CV4" s="316"/>
      <c r="CW4" s="316"/>
      <c r="CX4" s="316"/>
      <c r="CY4" s="316"/>
      <c r="CZ4" s="316"/>
      <c r="DA4" s="316"/>
      <c r="DB4" s="316"/>
      <c r="DC4" s="316"/>
      <c r="DD4" s="316"/>
      <c r="DE4" s="316"/>
      <c r="DF4" s="316"/>
      <c r="DG4" s="316"/>
      <c r="DH4" s="316"/>
      <c r="DI4" s="316"/>
      <c r="DJ4" s="316"/>
      <c r="DK4" s="316"/>
      <c r="DL4" s="316"/>
      <c r="DM4" s="316"/>
      <c r="DN4" s="316"/>
      <c r="DO4" s="316"/>
      <c r="DP4" s="316"/>
      <c r="DQ4" s="316"/>
      <c r="DR4" s="316"/>
      <c r="DS4" s="316"/>
      <c r="DT4" s="316"/>
      <c r="DU4" s="316"/>
      <c r="DV4" s="316"/>
      <c r="DW4" s="316"/>
      <c r="DX4" s="316"/>
      <c r="DY4" s="316"/>
      <c r="DZ4" s="316"/>
      <c r="EA4" s="316"/>
      <c r="EB4" s="316"/>
      <c r="EC4" s="316"/>
      <c r="ED4" s="316"/>
      <c r="EE4" s="316"/>
      <c r="EF4" s="316"/>
      <c r="EG4" s="316"/>
      <c r="EH4" s="316"/>
      <c r="EI4" s="316"/>
      <c r="EJ4" s="316"/>
      <c r="EK4" s="316"/>
      <c r="EL4" s="316"/>
      <c r="EM4" s="316"/>
      <c r="EN4" s="316"/>
      <c r="EO4" s="316"/>
      <c r="EP4" s="316"/>
      <c r="EQ4" s="316"/>
      <c r="ER4" s="316"/>
      <c r="ES4" s="316"/>
      <c r="ET4" s="316"/>
      <c r="EU4" s="316"/>
      <c r="EV4" s="316"/>
      <c r="EW4" s="316"/>
      <c r="EX4" s="316"/>
      <c r="EY4" s="316"/>
      <c r="EZ4" s="316"/>
      <c r="FA4" s="316"/>
      <c r="FB4" s="316"/>
      <c r="FC4" s="316"/>
      <c r="FD4" s="316"/>
      <c r="FE4" s="316"/>
      <c r="FF4" s="316"/>
      <c r="FG4" s="316"/>
      <c r="FH4" s="316"/>
      <c r="FI4" s="316"/>
      <c r="FJ4" s="316"/>
      <c r="FK4" s="316"/>
      <c r="FL4" s="316"/>
      <c r="FM4" s="316"/>
      <c r="FN4" s="316"/>
      <c r="FO4" s="316"/>
      <c r="FP4" s="316"/>
      <c r="FQ4" s="316"/>
      <c r="FR4" s="316"/>
      <c r="FS4" s="316"/>
      <c r="FT4" s="316"/>
      <c r="FU4" s="316"/>
      <c r="FV4" s="316"/>
      <c r="FW4" s="316"/>
      <c r="FX4" s="316"/>
      <c r="FY4" s="316"/>
      <c r="FZ4" s="316"/>
      <c r="GA4" s="316"/>
      <c r="GB4" s="316"/>
      <c r="GC4" s="316"/>
      <c r="GD4" s="316"/>
      <c r="GE4" s="316"/>
      <c r="GF4" s="316"/>
      <c r="GG4" s="316"/>
      <c r="GH4" s="316"/>
      <c r="GI4" s="316"/>
      <c r="GJ4" s="316"/>
      <c r="GK4" s="316"/>
      <c r="GL4" s="316"/>
      <c r="GM4" s="316"/>
      <c r="GN4" s="316"/>
      <c r="GO4" s="316"/>
      <c r="GP4" s="316"/>
      <c r="GQ4" s="316"/>
      <c r="GR4" s="316"/>
      <c r="GS4" s="316"/>
      <c r="GT4" s="316"/>
      <c r="GU4" s="316"/>
      <c r="GV4" s="316"/>
      <c r="GW4" s="316"/>
      <c r="GX4" s="316"/>
      <c r="GY4" s="316"/>
      <c r="GZ4" s="316"/>
      <c r="HA4" s="316"/>
      <c r="HB4" s="316"/>
      <c r="HC4" s="316"/>
      <c r="HD4" s="316"/>
      <c r="HE4" s="316"/>
      <c r="HF4" s="316"/>
      <c r="HG4" s="316"/>
      <c r="HH4" s="316"/>
      <c r="HI4" s="316"/>
      <c r="HJ4" s="316"/>
      <c r="HK4" s="316"/>
      <c r="HL4" s="316"/>
      <c r="HM4" s="316"/>
      <c r="HN4" s="316"/>
      <c r="HO4" s="316"/>
      <c r="HP4" s="316"/>
      <c r="HQ4" s="316"/>
      <c r="HR4" s="316"/>
      <c r="HS4" s="316"/>
      <c r="HT4" s="316"/>
      <c r="HU4" s="316"/>
      <c r="HV4" s="316"/>
      <c r="HW4" s="316"/>
      <c r="HX4" s="316"/>
      <c r="HY4" s="316"/>
      <c r="HZ4" s="316"/>
      <c r="IA4" s="316"/>
      <c r="IB4" s="316"/>
      <c r="IC4" s="316"/>
      <c r="ID4" s="316"/>
      <c r="IE4" s="316"/>
      <c r="IF4" s="316"/>
      <c r="IG4" s="316"/>
      <c r="IH4" s="316"/>
      <c r="II4" s="316"/>
      <c r="IJ4" s="316"/>
      <c r="IK4" s="316"/>
      <c r="IL4" s="316"/>
      <c r="IM4" s="316"/>
      <c r="IN4" s="316"/>
      <c r="IO4" s="316"/>
      <c r="IP4" s="316"/>
      <c r="IQ4" s="316"/>
      <c r="IR4" s="316"/>
      <c r="IS4" s="316"/>
    </row>
    <row r="5" spans="1:253" ht="72" customHeight="1">
      <c r="A5" s="686"/>
      <c r="B5" s="378" t="s">
        <v>351</v>
      </c>
      <c r="C5" s="378" t="s">
        <v>352</v>
      </c>
      <c r="D5" s="378" t="s">
        <v>353</v>
      </c>
      <c r="E5" s="688"/>
      <c r="F5" s="688"/>
      <c r="G5" s="688"/>
      <c r="H5" s="688"/>
      <c r="I5" s="688"/>
      <c r="J5" s="688"/>
      <c r="K5" s="688"/>
      <c r="L5" s="688"/>
      <c r="M5" s="688"/>
      <c r="N5" s="689"/>
      <c r="O5" s="692"/>
      <c r="P5" s="692"/>
      <c r="Q5" s="695"/>
      <c r="R5" s="694"/>
      <c r="S5" s="694"/>
      <c r="T5" s="694"/>
      <c r="U5" s="694"/>
      <c r="V5" s="316"/>
      <c r="W5" s="316"/>
      <c r="X5" s="316"/>
      <c r="Y5" s="316"/>
      <c r="Z5" s="316"/>
      <c r="AA5" s="316"/>
      <c r="AB5" s="316"/>
      <c r="AC5" s="316"/>
      <c r="AD5" s="316"/>
      <c r="AE5" s="316"/>
      <c r="AF5" s="316"/>
      <c r="AG5" s="316"/>
      <c r="AH5" s="316"/>
      <c r="AI5" s="316"/>
      <c r="AJ5" s="316"/>
      <c r="AK5" s="316"/>
      <c r="AL5" s="316"/>
      <c r="AM5" s="316"/>
      <c r="AN5" s="316"/>
      <c r="AO5" s="316"/>
      <c r="AP5" s="316"/>
      <c r="AQ5" s="316"/>
      <c r="AR5" s="316"/>
      <c r="AS5" s="316"/>
      <c r="AT5" s="316"/>
      <c r="AU5" s="316"/>
      <c r="AV5" s="316"/>
      <c r="AW5" s="316"/>
      <c r="AX5" s="316"/>
      <c r="AY5" s="316"/>
      <c r="AZ5" s="316"/>
      <c r="BA5" s="316"/>
      <c r="BB5" s="316"/>
      <c r="BC5" s="316"/>
      <c r="BD5" s="316"/>
      <c r="BE5" s="316"/>
      <c r="BF5" s="316"/>
      <c r="BG5" s="316"/>
      <c r="BH5" s="316"/>
      <c r="BI5" s="316"/>
      <c r="BJ5" s="316"/>
      <c r="BK5" s="316"/>
      <c r="BL5" s="316"/>
      <c r="BM5" s="316"/>
      <c r="BN5" s="316"/>
      <c r="BO5" s="316"/>
      <c r="BP5" s="316"/>
      <c r="BQ5" s="316"/>
      <c r="BR5" s="316"/>
      <c r="BS5" s="316"/>
      <c r="BT5" s="316"/>
      <c r="BU5" s="316"/>
      <c r="BV5" s="316"/>
      <c r="BW5" s="316"/>
      <c r="BX5" s="316"/>
      <c r="BY5" s="316"/>
      <c r="BZ5" s="316"/>
      <c r="CA5" s="316"/>
      <c r="CB5" s="316"/>
      <c r="CC5" s="316"/>
      <c r="CD5" s="316"/>
      <c r="CE5" s="316"/>
      <c r="CF5" s="316"/>
      <c r="CG5" s="316"/>
      <c r="CH5" s="316"/>
      <c r="CI5" s="316"/>
      <c r="CJ5" s="316"/>
      <c r="CK5" s="316"/>
      <c r="CL5" s="316"/>
      <c r="CM5" s="316"/>
      <c r="CN5" s="316"/>
      <c r="CO5" s="316"/>
      <c r="CP5" s="316"/>
      <c r="CQ5" s="316"/>
      <c r="CR5" s="316"/>
      <c r="CS5" s="316"/>
      <c r="CT5" s="316"/>
      <c r="CU5" s="316"/>
      <c r="CV5" s="316"/>
      <c r="CW5" s="316"/>
      <c r="CX5" s="316"/>
      <c r="CY5" s="316"/>
      <c r="CZ5" s="316"/>
      <c r="DA5" s="316"/>
      <c r="DB5" s="316"/>
      <c r="DC5" s="316"/>
      <c r="DD5" s="316"/>
      <c r="DE5" s="316"/>
      <c r="DF5" s="316"/>
      <c r="DG5" s="316"/>
      <c r="DH5" s="316"/>
      <c r="DI5" s="316"/>
      <c r="DJ5" s="316"/>
      <c r="DK5" s="316"/>
      <c r="DL5" s="316"/>
      <c r="DM5" s="316"/>
      <c r="DN5" s="316"/>
      <c r="DO5" s="316"/>
      <c r="DP5" s="316"/>
      <c r="DQ5" s="316"/>
      <c r="DR5" s="316"/>
      <c r="DS5" s="316"/>
      <c r="DT5" s="316"/>
      <c r="DU5" s="316"/>
      <c r="DV5" s="316"/>
      <c r="DW5" s="316"/>
      <c r="DX5" s="316"/>
      <c r="DY5" s="316"/>
      <c r="DZ5" s="316"/>
      <c r="EA5" s="316"/>
      <c r="EB5" s="316"/>
      <c r="EC5" s="316"/>
      <c r="ED5" s="316"/>
      <c r="EE5" s="316"/>
      <c r="EF5" s="316"/>
      <c r="EG5" s="316"/>
      <c r="EH5" s="316"/>
      <c r="EI5" s="316"/>
      <c r="EJ5" s="316"/>
      <c r="EK5" s="316"/>
      <c r="EL5" s="316"/>
      <c r="EM5" s="316"/>
      <c r="EN5" s="316"/>
      <c r="EO5" s="316"/>
      <c r="EP5" s="316"/>
      <c r="EQ5" s="316"/>
      <c r="ER5" s="316"/>
      <c r="ES5" s="316"/>
      <c r="ET5" s="316"/>
      <c r="EU5" s="316"/>
      <c r="EV5" s="316"/>
      <c r="EW5" s="316"/>
      <c r="EX5" s="316"/>
      <c r="EY5" s="316"/>
      <c r="EZ5" s="316"/>
      <c r="FA5" s="316"/>
      <c r="FB5" s="316"/>
      <c r="FC5" s="316"/>
      <c r="FD5" s="316"/>
      <c r="FE5" s="316"/>
      <c r="FF5" s="316"/>
      <c r="FG5" s="316"/>
      <c r="FH5" s="316"/>
      <c r="FI5" s="316"/>
      <c r="FJ5" s="316"/>
      <c r="FK5" s="316"/>
      <c r="FL5" s="316"/>
      <c r="FM5" s="316"/>
      <c r="FN5" s="316"/>
      <c r="FO5" s="316"/>
      <c r="FP5" s="316"/>
      <c r="FQ5" s="316"/>
      <c r="FR5" s="316"/>
      <c r="FS5" s="316"/>
      <c r="FT5" s="316"/>
      <c r="FU5" s="316"/>
      <c r="FV5" s="316"/>
      <c r="FW5" s="316"/>
      <c r="FX5" s="316"/>
      <c r="FY5" s="316"/>
      <c r="FZ5" s="316"/>
      <c r="GA5" s="316"/>
      <c r="GB5" s="316"/>
      <c r="GC5" s="316"/>
      <c r="GD5" s="316"/>
      <c r="GE5" s="316"/>
      <c r="GF5" s="316"/>
      <c r="GG5" s="316"/>
      <c r="GH5" s="316"/>
      <c r="GI5" s="316"/>
      <c r="GJ5" s="316"/>
      <c r="GK5" s="316"/>
      <c r="GL5" s="316"/>
      <c r="GM5" s="316"/>
      <c r="GN5" s="316"/>
      <c r="GO5" s="316"/>
      <c r="GP5" s="316"/>
      <c r="GQ5" s="316"/>
      <c r="GR5" s="316"/>
      <c r="GS5" s="316"/>
      <c r="GT5" s="316"/>
      <c r="GU5" s="316"/>
      <c r="GV5" s="316"/>
      <c r="GW5" s="316"/>
      <c r="GX5" s="316"/>
      <c r="GY5" s="316"/>
      <c r="GZ5" s="316"/>
      <c r="HA5" s="316"/>
      <c r="HB5" s="316"/>
      <c r="HC5" s="316"/>
      <c r="HD5" s="316"/>
      <c r="HE5" s="316"/>
      <c r="HF5" s="316"/>
      <c r="HG5" s="316"/>
      <c r="HH5" s="316"/>
      <c r="HI5" s="316"/>
      <c r="HJ5" s="316"/>
      <c r="HK5" s="316"/>
      <c r="HL5" s="316"/>
      <c r="HM5" s="316"/>
      <c r="HN5" s="316"/>
      <c r="HO5" s="316"/>
      <c r="HP5" s="316"/>
      <c r="HQ5" s="316"/>
      <c r="HR5" s="316"/>
      <c r="HS5" s="316"/>
      <c r="HT5" s="316"/>
      <c r="HU5" s="316"/>
      <c r="HV5" s="316"/>
      <c r="HW5" s="316"/>
      <c r="HX5" s="316"/>
      <c r="HY5" s="316"/>
      <c r="HZ5" s="316"/>
      <c r="IA5" s="316"/>
      <c r="IB5" s="316"/>
      <c r="IC5" s="316"/>
      <c r="ID5" s="316"/>
      <c r="IE5" s="316"/>
      <c r="IF5" s="316"/>
      <c r="IG5" s="316"/>
      <c r="IH5" s="316"/>
      <c r="II5" s="316"/>
      <c r="IJ5" s="316"/>
      <c r="IK5" s="316"/>
      <c r="IL5" s="316"/>
      <c r="IM5" s="316"/>
      <c r="IN5" s="316"/>
      <c r="IO5" s="316"/>
      <c r="IP5" s="316"/>
      <c r="IQ5" s="316"/>
      <c r="IR5" s="316"/>
      <c r="IS5" s="316"/>
    </row>
    <row r="6" spans="1:253" ht="102">
      <c r="A6" s="686"/>
      <c r="B6" s="291" t="s">
        <v>11</v>
      </c>
      <c r="C6" s="291" t="s">
        <v>12</v>
      </c>
      <c r="D6" s="291" t="s">
        <v>13</v>
      </c>
      <c r="E6" s="327" t="s">
        <v>14</v>
      </c>
      <c r="F6" s="292" t="s">
        <v>354</v>
      </c>
      <c r="G6" s="292" t="s">
        <v>16</v>
      </c>
      <c r="H6" s="292" t="s">
        <v>17</v>
      </c>
      <c r="I6" s="292" t="s">
        <v>18</v>
      </c>
      <c r="J6" s="292" t="s">
        <v>19</v>
      </c>
      <c r="K6" s="292" t="s">
        <v>20</v>
      </c>
      <c r="L6" s="292" t="s">
        <v>21</v>
      </c>
      <c r="M6" s="292" t="s">
        <v>22</v>
      </c>
      <c r="N6" s="293" t="s">
        <v>23</v>
      </c>
      <c r="O6" s="692"/>
      <c r="P6" s="692"/>
      <c r="Q6" s="695"/>
      <c r="R6" s="379"/>
      <c r="S6" s="379"/>
      <c r="T6" s="379"/>
      <c r="U6" s="379"/>
      <c r="V6" s="316"/>
      <c r="W6" s="316"/>
      <c r="X6" s="316"/>
      <c r="Y6" s="316"/>
      <c r="Z6" s="316"/>
      <c r="AA6" s="316"/>
      <c r="AB6" s="316"/>
      <c r="AC6" s="316"/>
      <c r="AD6" s="316"/>
      <c r="AE6" s="316"/>
      <c r="AF6" s="316"/>
      <c r="AG6" s="316"/>
      <c r="AH6" s="316"/>
      <c r="AI6" s="316"/>
      <c r="AJ6" s="316"/>
      <c r="AK6" s="316"/>
      <c r="AL6" s="316"/>
      <c r="AM6" s="316"/>
      <c r="AN6" s="316"/>
      <c r="AO6" s="316"/>
      <c r="AP6" s="316"/>
      <c r="AQ6" s="316"/>
      <c r="AR6" s="316"/>
      <c r="AS6" s="316"/>
      <c r="AT6" s="316"/>
      <c r="AU6" s="316"/>
      <c r="AV6" s="316"/>
      <c r="AW6" s="316"/>
      <c r="AX6" s="316"/>
      <c r="AY6" s="316"/>
      <c r="AZ6" s="316"/>
      <c r="BA6" s="316"/>
      <c r="BB6" s="316"/>
      <c r="BC6" s="316"/>
      <c r="BD6" s="316"/>
      <c r="BE6" s="316"/>
      <c r="BF6" s="316"/>
      <c r="BG6" s="316"/>
      <c r="BH6" s="316"/>
      <c r="BI6" s="316"/>
      <c r="BJ6" s="316"/>
      <c r="BK6" s="316"/>
      <c r="BL6" s="316"/>
      <c r="BM6" s="316"/>
      <c r="BN6" s="316"/>
      <c r="BO6" s="316"/>
      <c r="BP6" s="316"/>
      <c r="BQ6" s="316"/>
      <c r="BR6" s="316"/>
      <c r="BS6" s="316"/>
      <c r="BT6" s="316"/>
      <c r="BU6" s="316"/>
      <c r="BV6" s="316"/>
      <c r="BW6" s="316"/>
      <c r="BX6" s="316"/>
      <c r="BY6" s="316"/>
      <c r="BZ6" s="316"/>
      <c r="CA6" s="316"/>
      <c r="CB6" s="316"/>
      <c r="CC6" s="316"/>
      <c r="CD6" s="316"/>
      <c r="CE6" s="316"/>
      <c r="CF6" s="316"/>
      <c r="CG6" s="316"/>
      <c r="CH6" s="316"/>
      <c r="CI6" s="316"/>
      <c r="CJ6" s="316"/>
      <c r="CK6" s="316"/>
      <c r="CL6" s="316"/>
      <c r="CM6" s="316"/>
      <c r="CN6" s="316"/>
      <c r="CO6" s="316"/>
      <c r="CP6" s="316"/>
      <c r="CQ6" s="316"/>
      <c r="CR6" s="316"/>
      <c r="CS6" s="316"/>
      <c r="CT6" s="316"/>
      <c r="CU6" s="316"/>
      <c r="CV6" s="316"/>
      <c r="CW6" s="316"/>
      <c r="CX6" s="316"/>
      <c r="CY6" s="316"/>
      <c r="CZ6" s="316"/>
      <c r="DA6" s="316"/>
      <c r="DB6" s="316"/>
      <c r="DC6" s="316"/>
      <c r="DD6" s="316"/>
      <c r="DE6" s="316"/>
      <c r="DF6" s="316"/>
      <c r="DG6" s="316"/>
      <c r="DH6" s="316"/>
      <c r="DI6" s="316"/>
      <c r="DJ6" s="316"/>
      <c r="DK6" s="316"/>
      <c r="DL6" s="316"/>
      <c r="DM6" s="316"/>
      <c r="DN6" s="316"/>
      <c r="DO6" s="316"/>
      <c r="DP6" s="316"/>
      <c r="DQ6" s="316"/>
      <c r="DR6" s="316"/>
      <c r="DS6" s="316"/>
      <c r="DT6" s="316"/>
      <c r="DU6" s="316"/>
      <c r="DV6" s="316"/>
      <c r="DW6" s="316"/>
      <c r="DX6" s="316"/>
      <c r="DY6" s="316"/>
      <c r="DZ6" s="316"/>
      <c r="EA6" s="316"/>
      <c r="EB6" s="316"/>
      <c r="EC6" s="316"/>
      <c r="ED6" s="316"/>
      <c r="EE6" s="316"/>
      <c r="EF6" s="316"/>
      <c r="EG6" s="316"/>
      <c r="EH6" s="316"/>
      <c r="EI6" s="316"/>
      <c r="EJ6" s="316"/>
      <c r="EK6" s="316"/>
      <c r="EL6" s="316"/>
      <c r="EM6" s="316"/>
      <c r="EN6" s="316"/>
      <c r="EO6" s="316"/>
      <c r="EP6" s="316"/>
      <c r="EQ6" s="316"/>
      <c r="ER6" s="316"/>
      <c r="ES6" s="316"/>
      <c r="ET6" s="316"/>
      <c r="EU6" s="316"/>
      <c r="EV6" s="316"/>
      <c r="EW6" s="316"/>
      <c r="EX6" s="316"/>
      <c r="EY6" s="316"/>
      <c r="EZ6" s="316"/>
      <c r="FA6" s="316"/>
      <c r="FB6" s="316"/>
      <c r="FC6" s="316"/>
      <c r="FD6" s="316"/>
      <c r="FE6" s="316"/>
      <c r="FF6" s="316"/>
      <c r="FG6" s="316"/>
      <c r="FH6" s="316"/>
      <c r="FI6" s="316"/>
      <c r="FJ6" s="316"/>
      <c r="FK6" s="316"/>
      <c r="FL6" s="316"/>
      <c r="FM6" s="316"/>
      <c r="FN6" s="316"/>
      <c r="FO6" s="316"/>
      <c r="FP6" s="316"/>
      <c r="FQ6" s="316"/>
      <c r="FR6" s="316"/>
      <c r="FS6" s="316"/>
      <c r="FT6" s="316"/>
      <c r="FU6" s="316"/>
      <c r="FV6" s="316"/>
      <c r="FW6" s="316"/>
      <c r="FX6" s="316"/>
      <c r="FY6" s="316"/>
      <c r="FZ6" s="316"/>
      <c r="GA6" s="316"/>
      <c r="GB6" s="316"/>
      <c r="GC6" s="316"/>
      <c r="GD6" s="316"/>
      <c r="GE6" s="316"/>
      <c r="GF6" s="316"/>
      <c r="GG6" s="316"/>
      <c r="GH6" s="316"/>
      <c r="GI6" s="316"/>
      <c r="GJ6" s="316"/>
      <c r="GK6" s="316"/>
      <c r="GL6" s="316"/>
      <c r="GM6" s="316"/>
      <c r="GN6" s="316"/>
      <c r="GO6" s="316"/>
      <c r="GP6" s="316"/>
      <c r="GQ6" s="316"/>
      <c r="GR6" s="316"/>
      <c r="GS6" s="316"/>
      <c r="GT6" s="316"/>
      <c r="GU6" s="316"/>
      <c r="GV6" s="316"/>
      <c r="GW6" s="316"/>
      <c r="GX6" s="316"/>
      <c r="GY6" s="316"/>
      <c r="GZ6" s="316"/>
      <c r="HA6" s="316"/>
      <c r="HB6" s="316"/>
      <c r="HC6" s="316"/>
      <c r="HD6" s="316"/>
      <c r="HE6" s="316"/>
      <c r="HF6" s="316"/>
      <c r="HG6" s="316"/>
      <c r="HH6" s="316"/>
      <c r="HI6" s="316"/>
      <c r="HJ6" s="316"/>
      <c r="HK6" s="316"/>
      <c r="HL6" s="316"/>
      <c r="HM6" s="316"/>
      <c r="HN6" s="316"/>
      <c r="HO6" s="316"/>
      <c r="HP6" s="316"/>
      <c r="HQ6" s="316"/>
      <c r="HR6" s="316"/>
      <c r="HS6" s="316"/>
      <c r="HT6" s="316"/>
      <c r="HU6" s="316"/>
      <c r="HV6" s="316"/>
      <c r="HW6" s="316"/>
      <c r="HX6" s="316"/>
      <c r="HY6" s="316"/>
      <c r="HZ6" s="316"/>
      <c r="IA6" s="316"/>
      <c r="IB6" s="316"/>
      <c r="IC6" s="316"/>
      <c r="ID6" s="316"/>
      <c r="IE6" s="316"/>
      <c r="IF6" s="316"/>
      <c r="IG6" s="316"/>
      <c r="IH6" s="316"/>
      <c r="II6" s="316"/>
      <c r="IJ6" s="316"/>
      <c r="IK6" s="316"/>
      <c r="IL6" s="316"/>
      <c r="IM6" s="316"/>
      <c r="IN6" s="316"/>
      <c r="IO6" s="316"/>
      <c r="IP6" s="316"/>
      <c r="IQ6" s="316"/>
      <c r="IR6" s="316"/>
      <c r="IS6" s="316"/>
    </row>
    <row r="7" spans="1:253" ht="15.75" customHeight="1">
      <c r="A7" s="693" t="s">
        <v>377</v>
      </c>
      <c r="B7" s="693"/>
      <c r="C7" s="329"/>
      <c r="D7" s="329"/>
      <c r="E7" s="329"/>
      <c r="F7" s="329"/>
      <c r="G7" s="329"/>
      <c r="H7" s="329"/>
      <c r="I7" s="329"/>
      <c r="J7" s="329"/>
      <c r="K7" s="329"/>
      <c r="L7" s="329"/>
      <c r="M7" s="329"/>
      <c r="N7" s="329"/>
      <c r="O7" s="329"/>
      <c r="P7" s="329"/>
      <c r="Q7" s="329"/>
      <c r="R7" s="379"/>
      <c r="S7" s="379"/>
      <c r="T7" s="379"/>
      <c r="U7" s="379"/>
      <c r="V7" s="316"/>
      <c r="W7" s="316"/>
      <c r="X7" s="316"/>
      <c r="Y7" s="316"/>
      <c r="Z7" s="316"/>
      <c r="AA7" s="316"/>
      <c r="AB7" s="316"/>
      <c r="AC7" s="316"/>
      <c r="AD7" s="316"/>
      <c r="AE7" s="316"/>
      <c r="AF7" s="316"/>
      <c r="AG7" s="316"/>
      <c r="AH7" s="316"/>
      <c r="AI7" s="316"/>
      <c r="AJ7" s="316"/>
      <c r="AK7" s="316"/>
      <c r="AL7" s="316"/>
      <c r="AM7" s="316"/>
      <c r="AN7" s="316"/>
      <c r="AO7" s="316"/>
      <c r="AP7" s="316"/>
      <c r="AQ7" s="316"/>
      <c r="AR7" s="316"/>
      <c r="AS7" s="316"/>
      <c r="AT7" s="316"/>
      <c r="AU7" s="316"/>
      <c r="AV7" s="316"/>
      <c r="AW7" s="316"/>
      <c r="AX7" s="316"/>
      <c r="AY7" s="316"/>
      <c r="AZ7" s="316"/>
      <c r="BA7" s="316"/>
      <c r="BB7" s="316"/>
      <c r="BC7" s="316"/>
      <c r="BD7" s="316"/>
      <c r="BE7" s="316"/>
      <c r="BF7" s="316"/>
      <c r="BG7" s="316"/>
      <c r="BH7" s="316"/>
      <c r="BI7" s="316"/>
      <c r="BJ7" s="316"/>
      <c r="BK7" s="316"/>
      <c r="BL7" s="316"/>
      <c r="BM7" s="316"/>
      <c r="BN7" s="316"/>
      <c r="BO7" s="316"/>
      <c r="BP7" s="316"/>
      <c r="BQ7" s="316"/>
      <c r="BR7" s="316"/>
      <c r="BS7" s="316"/>
      <c r="BT7" s="316"/>
      <c r="BU7" s="316"/>
      <c r="BV7" s="316"/>
      <c r="BW7" s="316"/>
      <c r="BX7" s="316"/>
      <c r="BY7" s="316"/>
      <c r="BZ7" s="316"/>
      <c r="CA7" s="316"/>
      <c r="CB7" s="316"/>
      <c r="CC7" s="316"/>
      <c r="CD7" s="316"/>
      <c r="CE7" s="316"/>
      <c r="CF7" s="316"/>
      <c r="CG7" s="316"/>
      <c r="CH7" s="316"/>
      <c r="CI7" s="316"/>
      <c r="CJ7" s="316"/>
      <c r="CK7" s="316"/>
      <c r="CL7" s="316"/>
      <c r="CM7" s="316"/>
      <c r="CN7" s="316"/>
      <c r="CO7" s="316"/>
      <c r="CP7" s="316"/>
      <c r="CQ7" s="316"/>
      <c r="CR7" s="316"/>
      <c r="CS7" s="316"/>
      <c r="CT7" s="316"/>
      <c r="CU7" s="316"/>
      <c r="CV7" s="316"/>
      <c r="CW7" s="316"/>
      <c r="CX7" s="316"/>
      <c r="CY7" s="316"/>
      <c r="CZ7" s="316"/>
      <c r="DA7" s="316"/>
      <c r="DB7" s="316"/>
      <c r="DC7" s="316"/>
      <c r="DD7" s="316"/>
      <c r="DE7" s="316"/>
      <c r="DF7" s="316"/>
      <c r="DG7" s="316"/>
      <c r="DH7" s="316"/>
      <c r="DI7" s="316"/>
      <c r="DJ7" s="316"/>
      <c r="DK7" s="316"/>
      <c r="DL7" s="316"/>
      <c r="DM7" s="316"/>
      <c r="DN7" s="316"/>
      <c r="DO7" s="316"/>
      <c r="DP7" s="316"/>
      <c r="DQ7" s="316"/>
      <c r="DR7" s="316"/>
      <c r="DS7" s="316"/>
      <c r="DT7" s="316"/>
      <c r="DU7" s="316"/>
      <c r="DV7" s="316"/>
      <c r="DW7" s="316"/>
      <c r="DX7" s="316"/>
      <c r="DY7" s="316"/>
      <c r="DZ7" s="316"/>
      <c r="EA7" s="316"/>
      <c r="EB7" s="316"/>
      <c r="EC7" s="316"/>
      <c r="ED7" s="316"/>
      <c r="EE7" s="316"/>
      <c r="EF7" s="316"/>
      <c r="EG7" s="316"/>
      <c r="EH7" s="316"/>
      <c r="EI7" s="316"/>
      <c r="EJ7" s="316"/>
      <c r="EK7" s="316"/>
      <c r="EL7" s="316"/>
      <c r="EM7" s="316"/>
      <c r="EN7" s="316"/>
      <c r="EO7" s="316"/>
      <c r="EP7" s="316"/>
      <c r="EQ7" s="316"/>
      <c r="ER7" s="316"/>
      <c r="ES7" s="316"/>
      <c r="ET7" s="316"/>
      <c r="EU7" s="316"/>
      <c r="EV7" s="316"/>
      <c r="EW7" s="316"/>
      <c r="EX7" s="316"/>
      <c r="EY7" s="316"/>
      <c r="EZ7" s="316"/>
      <c r="FA7" s="316"/>
      <c r="FB7" s="316"/>
      <c r="FC7" s="316"/>
      <c r="FD7" s="316"/>
      <c r="FE7" s="316"/>
      <c r="FF7" s="316"/>
      <c r="FG7" s="316"/>
      <c r="FH7" s="316"/>
      <c r="FI7" s="316"/>
      <c r="FJ7" s="316"/>
      <c r="FK7" s="316"/>
      <c r="FL7" s="316"/>
      <c r="FM7" s="316"/>
      <c r="FN7" s="316"/>
      <c r="FO7" s="316"/>
      <c r="FP7" s="316"/>
      <c r="FQ7" s="316"/>
      <c r="FR7" s="316"/>
      <c r="FS7" s="316"/>
      <c r="FT7" s="316"/>
      <c r="FU7" s="316"/>
      <c r="FV7" s="316"/>
      <c r="FW7" s="316"/>
      <c r="FX7" s="316"/>
      <c r="FY7" s="316"/>
      <c r="FZ7" s="316"/>
      <c r="GA7" s="316"/>
      <c r="GB7" s="316"/>
      <c r="GC7" s="316"/>
      <c r="GD7" s="316"/>
      <c r="GE7" s="316"/>
      <c r="GF7" s="316"/>
      <c r="GG7" s="316"/>
      <c r="GH7" s="316"/>
      <c r="GI7" s="316"/>
      <c r="GJ7" s="316"/>
      <c r="GK7" s="316"/>
      <c r="GL7" s="316"/>
      <c r="GM7" s="316"/>
      <c r="GN7" s="316"/>
      <c r="GO7" s="316"/>
      <c r="GP7" s="316"/>
      <c r="GQ7" s="316"/>
      <c r="GR7" s="316"/>
      <c r="GS7" s="316"/>
      <c r="GT7" s="316"/>
      <c r="GU7" s="316"/>
      <c r="GV7" s="316"/>
      <c r="GW7" s="316"/>
      <c r="GX7" s="316"/>
      <c r="GY7" s="316"/>
      <c r="GZ7" s="316"/>
      <c r="HA7" s="316"/>
      <c r="HB7" s="316"/>
      <c r="HC7" s="316"/>
      <c r="HD7" s="316"/>
      <c r="HE7" s="316"/>
      <c r="HF7" s="316"/>
      <c r="HG7" s="316"/>
      <c r="HH7" s="316"/>
      <c r="HI7" s="316"/>
      <c r="HJ7" s="316"/>
      <c r="HK7" s="316"/>
      <c r="HL7" s="316"/>
      <c r="HM7" s="316"/>
      <c r="HN7" s="316"/>
      <c r="HO7" s="316"/>
      <c r="HP7" s="316"/>
      <c r="HQ7" s="316"/>
      <c r="HR7" s="316"/>
      <c r="HS7" s="316"/>
      <c r="HT7" s="316"/>
      <c r="HU7" s="316"/>
      <c r="HV7" s="316"/>
      <c r="HW7" s="316"/>
      <c r="HX7" s="316"/>
      <c r="HY7" s="316"/>
      <c r="HZ7" s="316"/>
      <c r="IA7" s="316"/>
      <c r="IB7" s="316"/>
      <c r="IC7" s="316"/>
      <c r="ID7" s="316"/>
      <c r="IE7" s="316"/>
      <c r="IF7" s="316"/>
      <c r="IG7" s="316"/>
      <c r="IH7" s="316"/>
      <c r="II7" s="316"/>
      <c r="IJ7" s="316"/>
      <c r="IK7" s="316"/>
      <c r="IL7" s="316"/>
      <c r="IM7" s="316"/>
      <c r="IN7" s="316"/>
      <c r="IO7" s="316"/>
      <c r="IP7" s="316"/>
      <c r="IQ7" s="316"/>
      <c r="IR7" s="316"/>
      <c r="IS7" s="316"/>
    </row>
    <row r="8" spans="1:253">
      <c r="A8" s="330" t="s">
        <v>378</v>
      </c>
      <c r="B8" s="331">
        <v>1203756</v>
      </c>
      <c r="C8" s="331">
        <v>667926</v>
      </c>
      <c r="D8" s="331">
        <v>535830</v>
      </c>
      <c r="E8" s="331">
        <v>358579</v>
      </c>
      <c r="F8" s="331">
        <v>186570</v>
      </c>
      <c r="G8" s="331">
        <v>12506</v>
      </c>
      <c r="H8" s="331">
        <v>64156</v>
      </c>
      <c r="I8" s="331">
        <v>12359</v>
      </c>
      <c r="J8" s="331">
        <v>81072</v>
      </c>
      <c r="K8" s="331">
        <v>348281</v>
      </c>
      <c r="L8" s="331">
        <v>4665</v>
      </c>
      <c r="M8" s="331">
        <v>125605</v>
      </c>
      <c r="N8" s="331">
        <v>9963</v>
      </c>
      <c r="O8" s="332">
        <v>5.15</v>
      </c>
      <c r="P8" s="332">
        <v>5.77</v>
      </c>
      <c r="Q8" s="332">
        <v>4.54</v>
      </c>
      <c r="R8" s="314"/>
      <c r="S8" s="314"/>
      <c r="T8" s="314"/>
      <c r="U8" s="314"/>
      <c r="V8" s="316"/>
      <c r="W8" s="316"/>
      <c r="X8" s="316"/>
      <c r="Y8" s="316"/>
      <c r="Z8" s="316"/>
      <c r="AA8" s="316"/>
      <c r="AB8" s="316"/>
      <c r="AC8" s="316"/>
      <c r="AD8" s="316"/>
      <c r="AE8" s="316"/>
      <c r="AF8" s="316"/>
      <c r="AG8" s="316"/>
      <c r="AH8" s="316"/>
      <c r="AI8" s="316"/>
      <c r="AJ8" s="316"/>
      <c r="AK8" s="316"/>
      <c r="AL8" s="316"/>
      <c r="AM8" s="316"/>
      <c r="AN8" s="316"/>
      <c r="AO8" s="316"/>
      <c r="AP8" s="316"/>
      <c r="AQ8" s="316"/>
      <c r="AR8" s="316"/>
      <c r="AS8" s="316"/>
      <c r="AT8" s="316"/>
      <c r="AU8" s="316"/>
      <c r="AV8" s="316"/>
      <c r="AW8" s="316"/>
      <c r="AX8" s="316"/>
      <c r="AY8" s="316"/>
      <c r="AZ8" s="316"/>
      <c r="BA8" s="316"/>
      <c r="BB8" s="316"/>
      <c r="BC8" s="316"/>
      <c r="BD8" s="316"/>
      <c r="BE8" s="316"/>
      <c r="BF8" s="316"/>
      <c r="BG8" s="316"/>
      <c r="BH8" s="316"/>
      <c r="BI8" s="316"/>
      <c r="BJ8" s="316"/>
      <c r="BK8" s="316"/>
      <c r="BL8" s="316"/>
      <c r="BM8" s="316"/>
      <c r="BN8" s="316"/>
      <c r="BO8" s="316"/>
      <c r="BP8" s="316"/>
      <c r="BQ8" s="316"/>
      <c r="BR8" s="316"/>
      <c r="BS8" s="316"/>
      <c r="BT8" s="316"/>
      <c r="BU8" s="316"/>
      <c r="BV8" s="316"/>
      <c r="BW8" s="316"/>
      <c r="BX8" s="316"/>
      <c r="BY8" s="316"/>
      <c r="BZ8" s="316"/>
      <c r="CA8" s="316"/>
      <c r="CB8" s="316"/>
      <c r="CC8" s="316"/>
      <c r="CD8" s="316"/>
      <c r="CE8" s="316"/>
      <c r="CF8" s="316"/>
      <c r="CG8" s="316"/>
      <c r="CH8" s="316"/>
      <c r="CI8" s="316"/>
      <c r="CJ8" s="316"/>
      <c r="CK8" s="316"/>
      <c r="CL8" s="316"/>
      <c r="CM8" s="316"/>
      <c r="CN8" s="316"/>
      <c r="CO8" s="316"/>
      <c r="CP8" s="316"/>
      <c r="CQ8" s="316"/>
      <c r="CR8" s="316"/>
      <c r="CS8" s="316"/>
      <c r="CT8" s="316"/>
      <c r="CU8" s="316"/>
      <c r="CV8" s="316"/>
      <c r="CW8" s="316"/>
      <c r="CX8" s="316"/>
      <c r="CY8" s="316"/>
      <c r="CZ8" s="316"/>
      <c r="DA8" s="316"/>
      <c r="DB8" s="316"/>
      <c r="DC8" s="316"/>
      <c r="DD8" s="316"/>
      <c r="DE8" s="316"/>
      <c r="DF8" s="316"/>
      <c r="DG8" s="316"/>
      <c r="DH8" s="316"/>
      <c r="DI8" s="316"/>
      <c r="DJ8" s="316"/>
      <c r="DK8" s="316"/>
      <c r="DL8" s="316"/>
      <c r="DM8" s="316"/>
      <c r="DN8" s="316"/>
      <c r="DO8" s="316"/>
      <c r="DP8" s="316"/>
      <c r="DQ8" s="316"/>
      <c r="DR8" s="316"/>
      <c r="DS8" s="316"/>
      <c r="DT8" s="316"/>
      <c r="DU8" s="316"/>
      <c r="DV8" s="316"/>
      <c r="DW8" s="316"/>
      <c r="DX8" s="316"/>
      <c r="DY8" s="316"/>
      <c r="DZ8" s="316"/>
      <c r="EA8" s="316"/>
      <c r="EB8" s="316"/>
      <c r="EC8" s="316"/>
      <c r="ED8" s="316"/>
      <c r="EE8" s="316"/>
      <c r="EF8" s="316"/>
      <c r="EG8" s="316"/>
      <c r="EH8" s="316"/>
      <c r="EI8" s="316"/>
      <c r="EJ8" s="316"/>
      <c r="EK8" s="316"/>
      <c r="EL8" s="316"/>
      <c r="EM8" s="316"/>
      <c r="EN8" s="316"/>
      <c r="EO8" s="316"/>
      <c r="EP8" s="316"/>
      <c r="EQ8" s="316"/>
      <c r="ER8" s="316"/>
      <c r="ES8" s="316"/>
      <c r="ET8" s="316"/>
      <c r="EU8" s="316"/>
      <c r="EV8" s="316"/>
      <c r="EW8" s="316"/>
      <c r="EX8" s="316"/>
      <c r="EY8" s="316"/>
      <c r="EZ8" s="316"/>
      <c r="FA8" s="316"/>
      <c r="FB8" s="316"/>
      <c r="FC8" s="316"/>
      <c r="FD8" s="316"/>
      <c r="FE8" s="316"/>
      <c r="FF8" s="316"/>
      <c r="FG8" s="316"/>
      <c r="FH8" s="316"/>
      <c r="FI8" s="316"/>
      <c r="FJ8" s="316"/>
      <c r="FK8" s="316"/>
      <c r="FL8" s="316"/>
      <c r="FM8" s="316"/>
      <c r="FN8" s="316"/>
      <c r="FO8" s="316"/>
      <c r="FP8" s="316"/>
      <c r="FQ8" s="316"/>
      <c r="FR8" s="316"/>
      <c r="FS8" s="316"/>
      <c r="FT8" s="316"/>
      <c r="FU8" s="316"/>
      <c r="FV8" s="316"/>
      <c r="FW8" s="316"/>
      <c r="FX8" s="316"/>
      <c r="FY8" s="316"/>
      <c r="FZ8" s="316"/>
      <c r="GA8" s="316"/>
      <c r="GB8" s="316"/>
      <c r="GC8" s="316"/>
      <c r="GD8" s="316"/>
      <c r="GE8" s="316"/>
      <c r="GF8" s="316"/>
      <c r="GG8" s="316"/>
      <c r="GH8" s="316"/>
      <c r="GI8" s="316"/>
      <c r="GJ8" s="316"/>
      <c r="GK8" s="316"/>
      <c r="GL8" s="316"/>
      <c r="GM8" s="316"/>
      <c r="GN8" s="316"/>
      <c r="GO8" s="316"/>
      <c r="GP8" s="316"/>
      <c r="GQ8" s="316"/>
      <c r="GR8" s="316"/>
      <c r="GS8" s="316"/>
      <c r="GT8" s="316"/>
      <c r="GU8" s="316"/>
      <c r="GV8" s="316"/>
      <c r="GW8" s="316"/>
      <c r="GX8" s="316"/>
      <c r="GY8" s="316"/>
      <c r="GZ8" s="316"/>
      <c r="HA8" s="316"/>
      <c r="HB8" s="316"/>
      <c r="HC8" s="316"/>
      <c r="HD8" s="316"/>
      <c r="HE8" s="316"/>
      <c r="HF8" s="316"/>
      <c r="HG8" s="316"/>
      <c r="HH8" s="316"/>
      <c r="HI8" s="316"/>
      <c r="HJ8" s="316"/>
      <c r="HK8" s="316"/>
      <c r="HL8" s="316"/>
      <c r="HM8" s="316"/>
      <c r="HN8" s="316"/>
      <c r="HO8" s="316"/>
      <c r="HP8" s="316"/>
      <c r="HQ8" s="316"/>
      <c r="HR8" s="316"/>
      <c r="HS8" s="316"/>
      <c r="HT8" s="316"/>
      <c r="HU8" s="316"/>
      <c r="HV8" s="316"/>
      <c r="HW8" s="316"/>
      <c r="HX8" s="316"/>
      <c r="HY8" s="316"/>
      <c r="HZ8" s="316"/>
      <c r="IA8" s="316"/>
      <c r="IB8" s="316"/>
      <c r="IC8" s="316"/>
      <c r="ID8" s="316"/>
      <c r="IE8" s="316"/>
      <c r="IF8" s="316"/>
      <c r="IG8" s="316"/>
      <c r="IH8" s="316"/>
      <c r="II8" s="316"/>
      <c r="IJ8" s="316"/>
      <c r="IK8" s="316"/>
      <c r="IL8" s="316"/>
      <c r="IM8" s="316"/>
      <c r="IN8" s="316"/>
      <c r="IO8" s="316"/>
      <c r="IP8" s="316"/>
      <c r="IQ8" s="316"/>
      <c r="IR8" s="316"/>
      <c r="IS8" s="316"/>
    </row>
    <row r="9" spans="1:253">
      <c r="A9" s="333" t="s">
        <v>379</v>
      </c>
      <c r="B9" s="334">
        <v>175165</v>
      </c>
      <c r="C9" s="335">
        <v>97942</v>
      </c>
      <c r="D9" s="335">
        <v>77223</v>
      </c>
      <c r="E9" s="335">
        <v>54455</v>
      </c>
      <c r="F9" s="335">
        <v>25951</v>
      </c>
      <c r="G9" s="335">
        <v>1637</v>
      </c>
      <c r="H9" s="335">
        <v>10282</v>
      </c>
      <c r="I9" s="335">
        <v>1878</v>
      </c>
      <c r="J9" s="335">
        <v>12949</v>
      </c>
      <c r="K9" s="335">
        <v>47534</v>
      </c>
      <c r="L9" s="335">
        <v>710</v>
      </c>
      <c r="M9" s="335">
        <v>17848</v>
      </c>
      <c r="N9" s="335">
        <v>1921</v>
      </c>
      <c r="O9" s="336">
        <v>4.37</v>
      </c>
      <c r="P9" s="336">
        <v>5</v>
      </c>
      <c r="Q9" s="336">
        <v>3.77</v>
      </c>
      <c r="R9" s="337"/>
      <c r="S9" s="337"/>
      <c r="T9" s="337"/>
      <c r="U9" s="337"/>
      <c r="V9" s="316"/>
      <c r="W9" s="316"/>
      <c r="X9" s="316"/>
      <c r="Y9" s="316"/>
      <c r="Z9" s="316"/>
      <c r="AA9" s="316"/>
      <c r="AB9" s="316"/>
      <c r="AC9" s="316"/>
      <c r="AD9" s="316"/>
      <c r="AE9" s="316"/>
      <c r="AF9" s="316"/>
      <c r="AG9" s="316"/>
      <c r="AH9" s="316"/>
      <c r="AI9" s="316"/>
      <c r="AJ9" s="316"/>
      <c r="AK9" s="316"/>
      <c r="AL9" s="316"/>
      <c r="AM9" s="316"/>
      <c r="AN9" s="316"/>
      <c r="AO9" s="316"/>
      <c r="AP9" s="316"/>
      <c r="AQ9" s="316"/>
      <c r="AR9" s="316"/>
      <c r="AS9" s="316"/>
      <c r="AT9" s="316"/>
      <c r="AU9" s="316"/>
      <c r="AV9" s="316"/>
      <c r="AW9" s="316"/>
      <c r="AX9" s="316"/>
      <c r="AY9" s="316"/>
      <c r="AZ9" s="316"/>
      <c r="BA9" s="316"/>
      <c r="BB9" s="316"/>
      <c r="BC9" s="316"/>
      <c r="BD9" s="316"/>
      <c r="BE9" s="316"/>
      <c r="BF9" s="316"/>
      <c r="BG9" s="316"/>
      <c r="BH9" s="316"/>
      <c r="BI9" s="316"/>
      <c r="BJ9" s="316"/>
      <c r="BK9" s="316"/>
      <c r="BL9" s="316"/>
      <c r="BM9" s="316"/>
      <c r="BN9" s="316"/>
      <c r="BO9" s="316"/>
      <c r="BP9" s="316"/>
      <c r="BQ9" s="316"/>
      <c r="BR9" s="316"/>
      <c r="BS9" s="316"/>
      <c r="BT9" s="316"/>
      <c r="BU9" s="316"/>
      <c r="BV9" s="316"/>
      <c r="BW9" s="316"/>
      <c r="BX9" s="316"/>
      <c r="BY9" s="316"/>
      <c r="BZ9" s="316"/>
      <c r="CA9" s="316"/>
      <c r="CB9" s="316"/>
      <c r="CC9" s="316"/>
      <c r="CD9" s="316"/>
      <c r="CE9" s="316"/>
      <c r="CF9" s="316"/>
      <c r="CG9" s="316"/>
      <c r="CH9" s="316"/>
      <c r="CI9" s="316"/>
      <c r="CJ9" s="316"/>
      <c r="CK9" s="316"/>
      <c r="CL9" s="316"/>
      <c r="CM9" s="316"/>
      <c r="CN9" s="316"/>
      <c r="CO9" s="316"/>
      <c r="CP9" s="316"/>
      <c r="CQ9" s="316"/>
      <c r="CR9" s="316"/>
      <c r="CS9" s="316"/>
      <c r="CT9" s="316"/>
      <c r="CU9" s="316"/>
      <c r="CV9" s="316"/>
      <c r="CW9" s="316"/>
      <c r="CX9" s="316"/>
      <c r="CY9" s="316"/>
      <c r="CZ9" s="316"/>
      <c r="DA9" s="316"/>
      <c r="DB9" s="316"/>
      <c r="DC9" s="316"/>
      <c r="DD9" s="316"/>
      <c r="DE9" s="316"/>
      <c r="DF9" s="316"/>
      <c r="DG9" s="316"/>
      <c r="DH9" s="316"/>
      <c r="DI9" s="316"/>
      <c r="DJ9" s="316"/>
      <c r="DK9" s="316"/>
      <c r="DL9" s="316"/>
      <c r="DM9" s="316"/>
      <c r="DN9" s="316"/>
      <c r="DO9" s="316"/>
      <c r="DP9" s="316"/>
      <c r="DQ9" s="316"/>
      <c r="DR9" s="316"/>
      <c r="DS9" s="316"/>
      <c r="DT9" s="316"/>
      <c r="DU9" s="316"/>
      <c r="DV9" s="316"/>
      <c r="DW9" s="316"/>
      <c r="DX9" s="316"/>
      <c r="DY9" s="316"/>
      <c r="DZ9" s="316"/>
      <c r="EA9" s="316"/>
      <c r="EB9" s="316"/>
      <c r="EC9" s="316"/>
      <c r="ED9" s="316"/>
      <c r="EE9" s="316"/>
      <c r="EF9" s="316"/>
      <c r="EG9" s="316"/>
      <c r="EH9" s="316"/>
      <c r="EI9" s="316"/>
      <c r="EJ9" s="316"/>
      <c r="EK9" s="316"/>
      <c r="EL9" s="316"/>
      <c r="EM9" s="316"/>
      <c r="EN9" s="316"/>
      <c r="EO9" s="316"/>
      <c r="EP9" s="316"/>
      <c r="EQ9" s="316"/>
      <c r="ER9" s="316"/>
      <c r="ES9" s="316"/>
      <c r="ET9" s="316"/>
      <c r="EU9" s="316"/>
      <c r="EV9" s="316"/>
      <c r="EW9" s="316"/>
      <c r="EX9" s="316"/>
      <c r="EY9" s="316"/>
      <c r="EZ9" s="316"/>
      <c r="FA9" s="316"/>
      <c r="FB9" s="316"/>
      <c r="FC9" s="316"/>
      <c r="FD9" s="316"/>
      <c r="FE9" s="316"/>
      <c r="FF9" s="316"/>
      <c r="FG9" s="316"/>
      <c r="FH9" s="316"/>
      <c r="FI9" s="316"/>
      <c r="FJ9" s="316"/>
      <c r="FK9" s="316"/>
      <c r="FL9" s="316"/>
      <c r="FM9" s="316"/>
      <c r="FN9" s="316"/>
      <c r="FO9" s="316"/>
      <c r="FP9" s="316"/>
      <c r="FQ9" s="316"/>
      <c r="FR9" s="316"/>
      <c r="FS9" s="316"/>
      <c r="FT9" s="316"/>
      <c r="FU9" s="316"/>
      <c r="FV9" s="316"/>
      <c r="FW9" s="316"/>
      <c r="FX9" s="316"/>
      <c r="FY9" s="316"/>
      <c r="FZ9" s="316"/>
      <c r="GA9" s="316"/>
      <c r="GB9" s="316"/>
      <c r="GC9" s="316"/>
      <c r="GD9" s="316"/>
      <c r="GE9" s="316"/>
      <c r="GF9" s="316"/>
      <c r="GG9" s="316"/>
      <c r="GH9" s="316"/>
      <c r="GI9" s="316"/>
      <c r="GJ9" s="316"/>
      <c r="GK9" s="316"/>
      <c r="GL9" s="316"/>
      <c r="GM9" s="316"/>
      <c r="GN9" s="316"/>
      <c r="GO9" s="316"/>
      <c r="GP9" s="316"/>
      <c r="GQ9" s="316"/>
      <c r="GR9" s="316"/>
      <c r="GS9" s="316"/>
      <c r="GT9" s="316"/>
      <c r="GU9" s="316"/>
      <c r="GV9" s="316"/>
      <c r="GW9" s="316"/>
      <c r="GX9" s="316"/>
      <c r="GY9" s="316"/>
      <c r="GZ9" s="316"/>
      <c r="HA9" s="316"/>
      <c r="HB9" s="316"/>
      <c r="HC9" s="316"/>
      <c r="HD9" s="316"/>
      <c r="HE9" s="316"/>
      <c r="HF9" s="316"/>
      <c r="HG9" s="316"/>
      <c r="HH9" s="316"/>
      <c r="HI9" s="316"/>
      <c r="HJ9" s="316"/>
      <c r="HK9" s="316"/>
      <c r="HL9" s="316"/>
      <c r="HM9" s="316"/>
      <c r="HN9" s="316"/>
      <c r="HO9" s="316"/>
      <c r="HP9" s="316"/>
      <c r="HQ9" s="316"/>
      <c r="HR9" s="316"/>
      <c r="HS9" s="316"/>
      <c r="HT9" s="316"/>
      <c r="HU9" s="316"/>
      <c r="HV9" s="316"/>
      <c r="HW9" s="316"/>
      <c r="HX9" s="316"/>
      <c r="HY9" s="316"/>
      <c r="HZ9" s="316"/>
      <c r="IA9" s="316"/>
      <c r="IB9" s="316"/>
      <c r="IC9" s="316"/>
      <c r="ID9" s="316"/>
      <c r="IE9" s="316"/>
      <c r="IF9" s="316"/>
      <c r="IG9" s="316"/>
      <c r="IH9" s="316"/>
      <c r="II9" s="316"/>
      <c r="IJ9" s="316"/>
      <c r="IK9" s="316"/>
      <c r="IL9" s="316"/>
      <c r="IM9" s="316"/>
      <c r="IN9" s="316"/>
      <c r="IO9" s="316"/>
      <c r="IP9" s="316"/>
      <c r="IQ9" s="316"/>
      <c r="IR9" s="316"/>
      <c r="IS9" s="316"/>
    </row>
    <row r="10" spans="1:253">
      <c r="A10" s="333" t="s">
        <v>380</v>
      </c>
      <c r="B10" s="334">
        <v>118696</v>
      </c>
      <c r="C10" s="338">
        <v>63515</v>
      </c>
      <c r="D10" s="338">
        <v>55181</v>
      </c>
      <c r="E10" s="338">
        <v>39287</v>
      </c>
      <c r="F10" s="338">
        <v>19680</v>
      </c>
      <c r="G10" s="338">
        <v>697</v>
      </c>
      <c r="H10" s="338">
        <v>7572</v>
      </c>
      <c r="I10" s="338">
        <v>1170</v>
      </c>
      <c r="J10" s="338">
        <v>7702</v>
      </c>
      <c r="K10" s="338">
        <v>27901</v>
      </c>
      <c r="L10" s="338">
        <v>376</v>
      </c>
      <c r="M10" s="338">
        <v>13420</v>
      </c>
      <c r="N10" s="338">
        <v>891</v>
      </c>
      <c r="O10" s="339">
        <v>4.7</v>
      </c>
      <c r="P10" s="339">
        <v>5.28</v>
      </c>
      <c r="Q10" s="339">
        <v>4.17</v>
      </c>
      <c r="R10" s="340"/>
      <c r="S10" s="340"/>
      <c r="T10" s="340"/>
      <c r="U10" s="340"/>
      <c r="V10" s="316"/>
      <c r="W10" s="316"/>
      <c r="X10" s="316"/>
      <c r="Y10" s="316"/>
      <c r="Z10" s="316"/>
      <c r="AA10" s="316"/>
      <c r="AB10" s="316"/>
      <c r="AC10" s="316"/>
      <c r="AD10" s="316"/>
      <c r="AE10" s="316"/>
      <c r="AF10" s="316"/>
      <c r="AG10" s="316"/>
      <c r="AH10" s="316"/>
      <c r="AI10" s="316"/>
      <c r="AJ10" s="316"/>
      <c r="AK10" s="316"/>
      <c r="AL10" s="316"/>
      <c r="AM10" s="316"/>
      <c r="AN10" s="316"/>
      <c r="AO10" s="316"/>
      <c r="AP10" s="316"/>
      <c r="AQ10" s="316"/>
      <c r="AR10" s="316"/>
      <c r="AS10" s="316"/>
      <c r="AT10" s="316"/>
      <c r="AU10" s="316"/>
      <c r="AV10" s="316"/>
      <c r="AW10" s="316"/>
      <c r="AX10" s="316"/>
      <c r="AY10" s="316"/>
      <c r="AZ10" s="316"/>
      <c r="BA10" s="316"/>
      <c r="BB10" s="316"/>
      <c r="BC10" s="316"/>
      <c r="BD10" s="316"/>
      <c r="BE10" s="316"/>
      <c r="BF10" s="316"/>
      <c r="BG10" s="316"/>
      <c r="BH10" s="316"/>
      <c r="BI10" s="316"/>
      <c r="BJ10" s="316"/>
      <c r="BK10" s="316"/>
      <c r="BL10" s="316"/>
      <c r="BM10" s="316"/>
      <c r="BN10" s="316"/>
      <c r="BO10" s="316"/>
      <c r="BP10" s="316"/>
      <c r="BQ10" s="316"/>
      <c r="BR10" s="316"/>
      <c r="BS10" s="316"/>
      <c r="BT10" s="316"/>
      <c r="BU10" s="316"/>
      <c r="BV10" s="316"/>
      <c r="BW10" s="316"/>
      <c r="BX10" s="316"/>
      <c r="BY10" s="316"/>
      <c r="BZ10" s="316"/>
      <c r="CA10" s="316"/>
      <c r="CB10" s="316"/>
      <c r="CC10" s="316"/>
      <c r="CD10" s="316"/>
      <c r="CE10" s="316"/>
      <c r="CF10" s="316"/>
      <c r="CG10" s="316"/>
      <c r="CH10" s="316"/>
      <c r="CI10" s="316"/>
      <c r="CJ10" s="316"/>
      <c r="CK10" s="316"/>
      <c r="CL10" s="316"/>
      <c r="CM10" s="316"/>
      <c r="CN10" s="316"/>
      <c r="CO10" s="316"/>
      <c r="CP10" s="316"/>
      <c r="CQ10" s="316"/>
      <c r="CR10" s="316"/>
      <c r="CS10" s="316"/>
      <c r="CT10" s="316"/>
      <c r="CU10" s="316"/>
      <c r="CV10" s="316"/>
      <c r="CW10" s="316"/>
      <c r="CX10" s="316"/>
      <c r="CY10" s="316"/>
      <c r="CZ10" s="316"/>
      <c r="DA10" s="316"/>
      <c r="DB10" s="316"/>
      <c r="DC10" s="316"/>
      <c r="DD10" s="316"/>
      <c r="DE10" s="316"/>
      <c r="DF10" s="316"/>
      <c r="DG10" s="316"/>
      <c r="DH10" s="316"/>
      <c r="DI10" s="316"/>
      <c r="DJ10" s="316"/>
      <c r="DK10" s="316"/>
      <c r="DL10" s="316"/>
      <c r="DM10" s="316"/>
      <c r="DN10" s="316"/>
      <c r="DO10" s="316"/>
      <c r="DP10" s="316"/>
      <c r="DQ10" s="316"/>
      <c r="DR10" s="316"/>
      <c r="DS10" s="316"/>
      <c r="DT10" s="316"/>
      <c r="DU10" s="316"/>
      <c r="DV10" s="316"/>
      <c r="DW10" s="316"/>
      <c r="DX10" s="316"/>
      <c r="DY10" s="316"/>
      <c r="DZ10" s="316"/>
      <c r="EA10" s="316"/>
      <c r="EB10" s="316"/>
      <c r="EC10" s="316"/>
      <c r="ED10" s="316"/>
      <c r="EE10" s="316"/>
      <c r="EF10" s="316"/>
      <c r="EG10" s="316"/>
      <c r="EH10" s="316"/>
      <c r="EI10" s="316"/>
      <c r="EJ10" s="316"/>
      <c r="EK10" s="316"/>
      <c r="EL10" s="316"/>
      <c r="EM10" s="316"/>
      <c r="EN10" s="316"/>
      <c r="EO10" s="316"/>
      <c r="EP10" s="316"/>
      <c r="EQ10" s="316"/>
      <c r="ER10" s="316"/>
      <c r="ES10" s="316"/>
      <c r="ET10" s="316"/>
      <c r="EU10" s="316"/>
      <c r="EV10" s="316"/>
      <c r="EW10" s="316"/>
      <c r="EX10" s="316"/>
      <c r="EY10" s="316"/>
      <c r="EZ10" s="316"/>
      <c r="FA10" s="316"/>
      <c r="FB10" s="316"/>
      <c r="FC10" s="316"/>
      <c r="FD10" s="316"/>
      <c r="FE10" s="316"/>
      <c r="FF10" s="316"/>
      <c r="FG10" s="316"/>
      <c r="FH10" s="316"/>
      <c r="FI10" s="316"/>
      <c r="FJ10" s="316"/>
      <c r="FK10" s="316"/>
      <c r="FL10" s="316"/>
      <c r="FM10" s="316"/>
      <c r="FN10" s="316"/>
      <c r="FO10" s="316"/>
      <c r="FP10" s="316"/>
      <c r="FQ10" s="316"/>
      <c r="FR10" s="316"/>
      <c r="FS10" s="316"/>
      <c r="FT10" s="316"/>
      <c r="FU10" s="316"/>
      <c r="FV10" s="316"/>
      <c r="FW10" s="316"/>
      <c r="FX10" s="316"/>
      <c r="FY10" s="316"/>
      <c r="FZ10" s="316"/>
      <c r="GA10" s="316"/>
      <c r="GB10" s="316"/>
      <c r="GC10" s="316"/>
      <c r="GD10" s="316"/>
      <c r="GE10" s="316"/>
      <c r="GF10" s="316"/>
      <c r="GG10" s="316"/>
      <c r="GH10" s="316"/>
      <c r="GI10" s="316"/>
      <c r="GJ10" s="316"/>
      <c r="GK10" s="316"/>
      <c r="GL10" s="316"/>
      <c r="GM10" s="316"/>
      <c r="GN10" s="316"/>
      <c r="GO10" s="316"/>
      <c r="GP10" s="316"/>
      <c r="GQ10" s="316"/>
      <c r="GR10" s="316"/>
      <c r="GS10" s="316"/>
      <c r="GT10" s="316"/>
      <c r="GU10" s="316"/>
      <c r="GV10" s="316"/>
      <c r="GW10" s="316"/>
      <c r="GX10" s="316"/>
      <c r="GY10" s="316"/>
      <c r="GZ10" s="316"/>
      <c r="HA10" s="316"/>
      <c r="HB10" s="316"/>
      <c r="HC10" s="316"/>
      <c r="HD10" s="316"/>
      <c r="HE10" s="316"/>
      <c r="HF10" s="316"/>
      <c r="HG10" s="316"/>
      <c r="HH10" s="316"/>
      <c r="HI10" s="316"/>
      <c r="HJ10" s="316"/>
      <c r="HK10" s="316"/>
      <c r="HL10" s="316"/>
      <c r="HM10" s="316"/>
      <c r="HN10" s="316"/>
      <c r="HO10" s="316"/>
      <c r="HP10" s="316"/>
      <c r="HQ10" s="316"/>
      <c r="HR10" s="316"/>
      <c r="HS10" s="316"/>
      <c r="HT10" s="316"/>
      <c r="HU10" s="316"/>
      <c r="HV10" s="316"/>
      <c r="HW10" s="316"/>
      <c r="HX10" s="316"/>
      <c r="HY10" s="316"/>
      <c r="HZ10" s="316"/>
      <c r="IA10" s="316"/>
      <c r="IB10" s="316"/>
      <c r="IC10" s="316"/>
      <c r="ID10" s="316"/>
      <c r="IE10" s="316"/>
      <c r="IF10" s="316"/>
      <c r="IG10" s="316"/>
      <c r="IH10" s="316"/>
      <c r="II10" s="316"/>
      <c r="IJ10" s="316"/>
      <c r="IK10" s="316"/>
      <c r="IL10" s="316"/>
      <c r="IM10" s="316"/>
      <c r="IN10" s="316"/>
      <c r="IO10" s="316"/>
      <c r="IP10" s="316"/>
      <c r="IQ10" s="316"/>
      <c r="IR10" s="316"/>
      <c r="IS10" s="316"/>
    </row>
    <row r="11" spans="1:253">
      <c r="A11" s="333" t="s">
        <v>381</v>
      </c>
      <c r="B11" s="341">
        <v>88868</v>
      </c>
      <c r="C11" s="338">
        <v>50063</v>
      </c>
      <c r="D11" s="338">
        <v>38805</v>
      </c>
      <c r="E11" s="338">
        <v>27419</v>
      </c>
      <c r="F11" s="338">
        <v>13743</v>
      </c>
      <c r="G11" s="338">
        <v>986</v>
      </c>
      <c r="H11" s="338">
        <v>4524</v>
      </c>
      <c r="I11" s="338">
        <v>809</v>
      </c>
      <c r="J11" s="338">
        <v>6594</v>
      </c>
      <c r="K11" s="338">
        <v>24817</v>
      </c>
      <c r="L11" s="338">
        <v>377</v>
      </c>
      <c r="M11" s="338">
        <v>9263</v>
      </c>
      <c r="N11" s="338">
        <v>336</v>
      </c>
      <c r="O11" s="339">
        <v>3.91</v>
      </c>
      <c r="P11" s="339">
        <v>4.45</v>
      </c>
      <c r="Q11" s="339">
        <v>3.38</v>
      </c>
      <c r="R11" s="340"/>
      <c r="S11" s="340"/>
      <c r="T11" s="340"/>
      <c r="U11" s="340"/>
      <c r="V11" s="316"/>
      <c r="W11" s="316"/>
      <c r="X11" s="316"/>
      <c r="Y11" s="316"/>
      <c r="Z11" s="316"/>
      <c r="AA11" s="316"/>
      <c r="AB11" s="316"/>
      <c r="AC11" s="316"/>
      <c r="AD11" s="316"/>
      <c r="AE11" s="316"/>
      <c r="AF11" s="316"/>
      <c r="AG11" s="316"/>
      <c r="AH11" s="316"/>
      <c r="AI11" s="316"/>
      <c r="AJ11" s="316"/>
      <c r="AK11" s="316"/>
      <c r="AL11" s="316"/>
      <c r="AM11" s="316"/>
      <c r="AN11" s="316"/>
      <c r="AO11" s="316"/>
      <c r="AP11" s="316"/>
      <c r="AQ11" s="316"/>
      <c r="AR11" s="316"/>
      <c r="AS11" s="316"/>
      <c r="AT11" s="316"/>
      <c r="AU11" s="316"/>
      <c r="AV11" s="316"/>
      <c r="AW11" s="316"/>
      <c r="AX11" s="316"/>
      <c r="AY11" s="316"/>
      <c r="AZ11" s="316"/>
      <c r="BA11" s="316"/>
      <c r="BB11" s="316"/>
      <c r="BC11" s="316"/>
      <c r="BD11" s="316"/>
      <c r="BE11" s="316"/>
      <c r="BF11" s="316"/>
      <c r="BG11" s="316"/>
      <c r="BH11" s="316"/>
      <c r="BI11" s="316"/>
      <c r="BJ11" s="316"/>
      <c r="BK11" s="316"/>
      <c r="BL11" s="316"/>
      <c r="BM11" s="316"/>
      <c r="BN11" s="316"/>
      <c r="BO11" s="316"/>
      <c r="BP11" s="316"/>
      <c r="BQ11" s="316"/>
      <c r="BR11" s="316"/>
      <c r="BS11" s="316"/>
      <c r="BT11" s="316"/>
      <c r="BU11" s="316"/>
      <c r="BV11" s="316"/>
      <c r="BW11" s="316"/>
      <c r="BX11" s="316"/>
      <c r="BY11" s="316"/>
      <c r="BZ11" s="316"/>
      <c r="CA11" s="316"/>
      <c r="CB11" s="316"/>
      <c r="CC11" s="316"/>
      <c r="CD11" s="316"/>
      <c r="CE11" s="316"/>
      <c r="CF11" s="316"/>
      <c r="CG11" s="316"/>
      <c r="CH11" s="316"/>
      <c r="CI11" s="316"/>
      <c r="CJ11" s="316"/>
      <c r="CK11" s="316"/>
      <c r="CL11" s="316"/>
      <c r="CM11" s="316"/>
      <c r="CN11" s="316"/>
      <c r="CO11" s="316"/>
      <c r="CP11" s="316"/>
      <c r="CQ11" s="316"/>
      <c r="CR11" s="316"/>
      <c r="CS11" s="316"/>
      <c r="CT11" s="316"/>
      <c r="CU11" s="316"/>
      <c r="CV11" s="316"/>
      <c r="CW11" s="316"/>
      <c r="CX11" s="316"/>
      <c r="CY11" s="316"/>
      <c r="CZ11" s="316"/>
      <c r="DA11" s="316"/>
      <c r="DB11" s="316"/>
      <c r="DC11" s="316"/>
      <c r="DD11" s="316"/>
      <c r="DE11" s="316"/>
      <c r="DF11" s="316"/>
      <c r="DG11" s="316"/>
      <c r="DH11" s="316"/>
      <c r="DI11" s="316"/>
      <c r="DJ11" s="316"/>
      <c r="DK11" s="316"/>
      <c r="DL11" s="316"/>
      <c r="DM11" s="316"/>
      <c r="DN11" s="316"/>
      <c r="DO11" s="316"/>
      <c r="DP11" s="316"/>
      <c r="DQ11" s="316"/>
      <c r="DR11" s="316"/>
      <c r="DS11" s="316"/>
      <c r="DT11" s="316"/>
      <c r="DU11" s="316"/>
      <c r="DV11" s="316"/>
      <c r="DW11" s="316"/>
      <c r="DX11" s="316"/>
      <c r="DY11" s="316"/>
      <c r="DZ11" s="316"/>
      <c r="EA11" s="316"/>
      <c r="EB11" s="316"/>
      <c r="EC11" s="316"/>
      <c r="ED11" s="316"/>
      <c r="EE11" s="316"/>
      <c r="EF11" s="316"/>
      <c r="EG11" s="316"/>
      <c r="EH11" s="316"/>
      <c r="EI11" s="316"/>
      <c r="EJ11" s="316"/>
      <c r="EK11" s="316"/>
      <c r="EL11" s="316"/>
      <c r="EM11" s="316"/>
      <c r="EN11" s="316"/>
      <c r="EO11" s="316"/>
      <c r="EP11" s="316"/>
      <c r="EQ11" s="316"/>
      <c r="ER11" s="316"/>
      <c r="ES11" s="316"/>
      <c r="ET11" s="316"/>
      <c r="EU11" s="316"/>
      <c r="EV11" s="316"/>
      <c r="EW11" s="316"/>
      <c r="EX11" s="316"/>
      <c r="EY11" s="316"/>
      <c r="EZ11" s="316"/>
      <c r="FA11" s="316"/>
      <c r="FB11" s="316"/>
      <c r="FC11" s="316"/>
      <c r="FD11" s="316"/>
      <c r="FE11" s="316"/>
      <c r="FF11" s="316"/>
      <c r="FG11" s="316"/>
      <c r="FH11" s="316"/>
      <c r="FI11" s="316"/>
      <c r="FJ11" s="316"/>
      <c r="FK11" s="316"/>
      <c r="FL11" s="316"/>
      <c r="FM11" s="316"/>
      <c r="FN11" s="316"/>
      <c r="FO11" s="316"/>
      <c r="FP11" s="316"/>
      <c r="FQ11" s="316"/>
      <c r="FR11" s="316"/>
      <c r="FS11" s="316"/>
      <c r="FT11" s="316"/>
      <c r="FU11" s="316"/>
      <c r="FV11" s="316"/>
      <c r="FW11" s="316"/>
      <c r="FX11" s="316"/>
      <c r="FY11" s="316"/>
      <c r="FZ11" s="316"/>
      <c r="GA11" s="316"/>
      <c r="GB11" s="316"/>
      <c r="GC11" s="316"/>
      <c r="GD11" s="316"/>
      <c r="GE11" s="316"/>
      <c r="GF11" s="316"/>
      <c r="GG11" s="316"/>
      <c r="GH11" s="316"/>
      <c r="GI11" s="316"/>
      <c r="GJ11" s="316"/>
      <c r="GK11" s="316"/>
      <c r="GL11" s="316"/>
      <c r="GM11" s="316"/>
      <c r="GN11" s="316"/>
      <c r="GO11" s="316"/>
      <c r="GP11" s="316"/>
      <c r="GQ11" s="316"/>
      <c r="GR11" s="316"/>
      <c r="GS11" s="316"/>
      <c r="GT11" s="316"/>
      <c r="GU11" s="316"/>
      <c r="GV11" s="316"/>
      <c r="GW11" s="316"/>
      <c r="GX11" s="316"/>
      <c r="GY11" s="316"/>
      <c r="GZ11" s="316"/>
      <c r="HA11" s="316"/>
      <c r="HB11" s="316"/>
      <c r="HC11" s="316"/>
      <c r="HD11" s="316"/>
      <c r="HE11" s="316"/>
      <c r="HF11" s="316"/>
      <c r="HG11" s="316"/>
      <c r="HH11" s="316"/>
      <c r="HI11" s="316"/>
      <c r="HJ11" s="316"/>
      <c r="HK11" s="316"/>
      <c r="HL11" s="316"/>
      <c r="HM11" s="316"/>
      <c r="HN11" s="316"/>
      <c r="HO11" s="316"/>
      <c r="HP11" s="316"/>
      <c r="HQ11" s="316"/>
      <c r="HR11" s="316"/>
      <c r="HS11" s="316"/>
      <c r="HT11" s="316"/>
      <c r="HU11" s="316"/>
      <c r="HV11" s="316"/>
      <c r="HW11" s="316"/>
      <c r="HX11" s="316"/>
      <c r="HY11" s="316"/>
      <c r="HZ11" s="316"/>
      <c r="IA11" s="316"/>
      <c r="IB11" s="316"/>
      <c r="IC11" s="316"/>
      <c r="ID11" s="316"/>
      <c r="IE11" s="316"/>
      <c r="IF11" s="316"/>
      <c r="IG11" s="316"/>
      <c r="IH11" s="316"/>
      <c r="II11" s="316"/>
      <c r="IJ11" s="316"/>
      <c r="IK11" s="316"/>
      <c r="IL11" s="316"/>
      <c r="IM11" s="316"/>
      <c r="IN11" s="316"/>
      <c r="IO11" s="316"/>
      <c r="IP11" s="316"/>
      <c r="IQ11" s="316"/>
      <c r="IR11" s="316"/>
      <c r="IS11" s="316"/>
    </row>
    <row r="12" spans="1:253">
      <c r="A12" s="333" t="s">
        <v>382</v>
      </c>
      <c r="B12" s="334">
        <v>129869</v>
      </c>
      <c r="C12" s="338">
        <v>72310</v>
      </c>
      <c r="D12" s="338">
        <v>57559</v>
      </c>
      <c r="E12" s="338">
        <v>37380</v>
      </c>
      <c r="F12" s="338">
        <v>21414</v>
      </c>
      <c r="G12" s="338">
        <v>1315</v>
      </c>
      <c r="H12" s="338">
        <v>6857</v>
      </c>
      <c r="I12" s="338">
        <v>1244</v>
      </c>
      <c r="J12" s="338">
        <v>8895</v>
      </c>
      <c r="K12" s="338">
        <v>36627</v>
      </c>
      <c r="L12" s="338">
        <v>543</v>
      </c>
      <c r="M12" s="338">
        <v>14929</v>
      </c>
      <c r="N12" s="338">
        <v>665</v>
      </c>
      <c r="O12" s="339">
        <v>4.62</v>
      </c>
      <c r="P12" s="339">
        <v>5.24</v>
      </c>
      <c r="Q12" s="339">
        <v>4.0199999999999996</v>
      </c>
      <c r="R12" s="340"/>
      <c r="S12" s="340"/>
      <c r="T12" s="340"/>
      <c r="U12" s="340"/>
      <c r="V12" s="316"/>
      <c r="W12" s="316"/>
      <c r="X12" s="316"/>
      <c r="Y12" s="316"/>
      <c r="Z12" s="316"/>
      <c r="AA12" s="316"/>
      <c r="AB12" s="316"/>
      <c r="AC12" s="316"/>
      <c r="AD12" s="316"/>
      <c r="AE12" s="316"/>
      <c r="AF12" s="316"/>
      <c r="AG12" s="316"/>
      <c r="AH12" s="316"/>
      <c r="AI12" s="316"/>
      <c r="AJ12" s="316"/>
      <c r="AK12" s="316"/>
      <c r="AL12" s="316"/>
      <c r="AM12" s="316"/>
      <c r="AN12" s="316"/>
      <c r="AO12" s="316"/>
      <c r="AP12" s="316"/>
      <c r="AQ12" s="316"/>
      <c r="AR12" s="316"/>
      <c r="AS12" s="316"/>
      <c r="AT12" s="316"/>
      <c r="AU12" s="316"/>
      <c r="AV12" s="316"/>
      <c r="AW12" s="316"/>
      <c r="AX12" s="316"/>
      <c r="AY12" s="316"/>
      <c r="AZ12" s="316"/>
      <c r="BA12" s="316"/>
      <c r="BB12" s="316"/>
      <c r="BC12" s="316"/>
      <c r="BD12" s="316"/>
      <c r="BE12" s="316"/>
      <c r="BF12" s="316"/>
      <c r="BG12" s="316"/>
      <c r="BH12" s="316"/>
      <c r="BI12" s="316"/>
      <c r="BJ12" s="316"/>
      <c r="BK12" s="316"/>
      <c r="BL12" s="316"/>
      <c r="BM12" s="316"/>
      <c r="BN12" s="316"/>
      <c r="BO12" s="316"/>
      <c r="BP12" s="316"/>
      <c r="BQ12" s="316"/>
      <c r="BR12" s="316"/>
      <c r="BS12" s="316"/>
      <c r="BT12" s="316"/>
      <c r="BU12" s="316"/>
      <c r="BV12" s="316"/>
      <c r="BW12" s="316"/>
      <c r="BX12" s="316"/>
      <c r="BY12" s="316"/>
      <c r="BZ12" s="316"/>
      <c r="CA12" s="316"/>
      <c r="CB12" s="316"/>
      <c r="CC12" s="316"/>
      <c r="CD12" s="316"/>
      <c r="CE12" s="316"/>
      <c r="CF12" s="316"/>
      <c r="CG12" s="316"/>
      <c r="CH12" s="316"/>
      <c r="CI12" s="316"/>
      <c r="CJ12" s="316"/>
      <c r="CK12" s="316"/>
      <c r="CL12" s="316"/>
      <c r="CM12" s="316"/>
      <c r="CN12" s="316"/>
      <c r="CO12" s="316"/>
      <c r="CP12" s="316"/>
      <c r="CQ12" s="316"/>
      <c r="CR12" s="316"/>
      <c r="CS12" s="316"/>
      <c r="CT12" s="316"/>
      <c r="CU12" s="316"/>
      <c r="CV12" s="316"/>
      <c r="CW12" s="316"/>
      <c r="CX12" s="316"/>
      <c r="CY12" s="316"/>
      <c r="CZ12" s="316"/>
      <c r="DA12" s="316"/>
      <c r="DB12" s="316"/>
      <c r="DC12" s="316"/>
      <c r="DD12" s="316"/>
      <c r="DE12" s="316"/>
      <c r="DF12" s="316"/>
      <c r="DG12" s="316"/>
      <c r="DH12" s="316"/>
      <c r="DI12" s="316"/>
      <c r="DJ12" s="316"/>
      <c r="DK12" s="316"/>
      <c r="DL12" s="316"/>
      <c r="DM12" s="316"/>
      <c r="DN12" s="316"/>
      <c r="DO12" s="316"/>
      <c r="DP12" s="316"/>
      <c r="DQ12" s="316"/>
      <c r="DR12" s="316"/>
      <c r="DS12" s="316"/>
      <c r="DT12" s="316"/>
      <c r="DU12" s="316"/>
      <c r="DV12" s="316"/>
      <c r="DW12" s="316"/>
      <c r="DX12" s="316"/>
      <c r="DY12" s="316"/>
      <c r="DZ12" s="316"/>
      <c r="EA12" s="316"/>
      <c r="EB12" s="316"/>
      <c r="EC12" s="316"/>
      <c r="ED12" s="316"/>
      <c r="EE12" s="316"/>
      <c r="EF12" s="316"/>
      <c r="EG12" s="316"/>
      <c r="EH12" s="316"/>
      <c r="EI12" s="316"/>
      <c r="EJ12" s="316"/>
      <c r="EK12" s="316"/>
      <c r="EL12" s="316"/>
      <c r="EM12" s="316"/>
      <c r="EN12" s="316"/>
      <c r="EO12" s="316"/>
      <c r="EP12" s="316"/>
      <c r="EQ12" s="316"/>
      <c r="ER12" s="316"/>
      <c r="ES12" s="316"/>
      <c r="ET12" s="316"/>
      <c r="EU12" s="316"/>
      <c r="EV12" s="316"/>
      <c r="EW12" s="316"/>
      <c r="EX12" s="316"/>
      <c r="EY12" s="316"/>
      <c r="EZ12" s="316"/>
      <c r="FA12" s="316"/>
      <c r="FB12" s="316"/>
      <c r="FC12" s="316"/>
      <c r="FD12" s="316"/>
      <c r="FE12" s="316"/>
      <c r="FF12" s="316"/>
      <c r="FG12" s="316"/>
      <c r="FH12" s="316"/>
      <c r="FI12" s="316"/>
      <c r="FJ12" s="316"/>
      <c r="FK12" s="316"/>
      <c r="FL12" s="316"/>
      <c r="FM12" s="316"/>
      <c r="FN12" s="316"/>
      <c r="FO12" s="316"/>
      <c r="FP12" s="316"/>
      <c r="FQ12" s="316"/>
      <c r="FR12" s="316"/>
      <c r="FS12" s="316"/>
      <c r="FT12" s="316"/>
      <c r="FU12" s="316"/>
      <c r="FV12" s="316"/>
      <c r="FW12" s="316"/>
      <c r="FX12" s="316"/>
      <c r="FY12" s="316"/>
      <c r="FZ12" s="316"/>
      <c r="GA12" s="316"/>
      <c r="GB12" s="316"/>
      <c r="GC12" s="316"/>
      <c r="GD12" s="316"/>
      <c r="GE12" s="316"/>
      <c r="GF12" s="316"/>
      <c r="GG12" s="316"/>
      <c r="GH12" s="316"/>
      <c r="GI12" s="316"/>
      <c r="GJ12" s="316"/>
      <c r="GK12" s="316"/>
      <c r="GL12" s="316"/>
      <c r="GM12" s="316"/>
      <c r="GN12" s="316"/>
      <c r="GO12" s="316"/>
      <c r="GP12" s="316"/>
      <c r="GQ12" s="316"/>
      <c r="GR12" s="316"/>
      <c r="GS12" s="316"/>
      <c r="GT12" s="316"/>
      <c r="GU12" s="316"/>
      <c r="GV12" s="316"/>
      <c r="GW12" s="316"/>
      <c r="GX12" s="316"/>
      <c r="GY12" s="316"/>
      <c r="GZ12" s="316"/>
      <c r="HA12" s="316"/>
      <c r="HB12" s="316"/>
      <c r="HC12" s="316"/>
      <c r="HD12" s="316"/>
      <c r="HE12" s="316"/>
      <c r="HF12" s="316"/>
      <c r="HG12" s="316"/>
      <c r="HH12" s="316"/>
      <c r="HI12" s="316"/>
      <c r="HJ12" s="316"/>
      <c r="HK12" s="316"/>
      <c r="HL12" s="316"/>
      <c r="HM12" s="316"/>
      <c r="HN12" s="316"/>
      <c r="HO12" s="316"/>
      <c r="HP12" s="316"/>
      <c r="HQ12" s="316"/>
      <c r="HR12" s="316"/>
      <c r="HS12" s="316"/>
      <c r="HT12" s="316"/>
      <c r="HU12" s="316"/>
      <c r="HV12" s="316"/>
      <c r="HW12" s="316"/>
      <c r="HX12" s="316"/>
      <c r="HY12" s="316"/>
      <c r="HZ12" s="316"/>
      <c r="IA12" s="316"/>
      <c r="IB12" s="316"/>
      <c r="IC12" s="316"/>
      <c r="ID12" s="316"/>
      <c r="IE12" s="316"/>
      <c r="IF12" s="316"/>
      <c r="IG12" s="316"/>
      <c r="IH12" s="316"/>
      <c r="II12" s="316"/>
      <c r="IJ12" s="316"/>
      <c r="IK12" s="316"/>
      <c r="IL12" s="316"/>
      <c r="IM12" s="316"/>
      <c r="IN12" s="316"/>
      <c r="IO12" s="316"/>
      <c r="IP12" s="316"/>
      <c r="IQ12" s="316"/>
      <c r="IR12" s="316"/>
      <c r="IS12" s="316"/>
    </row>
    <row r="13" spans="1:253">
      <c r="A13" s="333" t="s">
        <v>383</v>
      </c>
      <c r="B13" s="334">
        <v>99474</v>
      </c>
      <c r="C13" s="338">
        <v>54820</v>
      </c>
      <c r="D13" s="338">
        <v>44654</v>
      </c>
      <c r="E13" s="338">
        <v>27949</v>
      </c>
      <c r="F13" s="338">
        <v>15697</v>
      </c>
      <c r="G13" s="338">
        <v>1046</v>
      </c>
      <c r="H13" s="338">
        <v>5518</v>
      </c>
      <c r="I13" s="338">
        <v>1026</v>
      </c>
      <c r="J13" s="338">
        <v>7279</v>
      </c>
      <c r="K13" s="338">
        <v>30753</v>
      </c>
      <c r="L13" s="338">
        <v>354</v>
      </c>
      <c r="M13" s="338">
        <v>9005</v>
      </c>
      <c r="N13" s="338">
        <v>847</v>
      </c>
      <c r="O13" s="339">
        <v>5.34</v>
      </c>
      <c r="P13" s="339">
        <v>5.91</v>
      </c>
      <c r="Q13" s="339">
        <v>4.78</v>
      </c>
      <c r="R13" s="340"/>
      <c r="S13" s="340"/>
      <c r="T13" s="340"/>
      <c r="U13" s="340"/>
      <c r="V13" s="316"/>
      <c r="W13" s="316"/>
      <c r="X13" s="316"/>
      <c r="Y13" s="316"/>
      <c r="Z13" s="316"/>
      <c r="AA13" s="316"/>
      <c r="AB13" s="316"/>
      <c r="AC13" s="316"/>
      <c r="AD13" s="316"/>
      <c r="AE13" s="316"/>
      <c r="AF13" s="316"/>
      <c r="AG13" s="316"/>
      <c r="AH13" s="316"/>
      <c r="AI13" s="316"/>
      <c r="AJ13" s="316"/>
      <c r="AK13" s="316"/>
      <c r="AL13" s="316"/>
      <c r="AM13" s="316"/>
      <c r="AN13" s="316"/>
      <c r="AO13" s="316"/>
      <c r="AP13" s="316"/>
      <c r="AQ13" s="316"/>
      <c r="AR13" s="316"/>
      <c r="AS13" s="316"/>
      <c r="AT13" s="316"/>
      <c r="AU13" s="316"/>
      <c r="AV13" s="316"/>
      <c r="AW13" s="316"/>
      <c r="AX13" s="316"/>
      <c r="AY13" s="316"/>
      <c r="AZ13" s="316"/>
      <c r="BA13" s="316"/>
      <c r="BB13" s="316"/>
      <c r="BC13" s="316"/>
      <c r="BD13" s="316"/>
      <c r="BE13" s="316"/>
      <c r="BF13" s="316"/>
      <c r="BG13" s="316"/>
      <c r="BH13" s="316"/>
      <c r="BI13" s="316"/>
      <c r="BJ13" s="316"/>
      <c r="BK13" s="316"/>
      <c r="BL13" s="316"/>
      <c r="BM13" s="316"/>
      <c r="BN13" s="316"/>
      <c r="BO13" s="316"/>
      <c r="BP13" s="316"/>
      <c r="BQ13" s="316"/>
      <c r="BR13" s="316"/>
      <c r="BS13" s="316"/>
      <c r="BT13" s="316"/>
      <c r="BU13" s="316"/>
      <c r="BV13" s="316"/>
      <c r="BW13" s="316"/>
      <c r="BX13" s="316"/>
      <c r="BY13" s="316"/>
      <c r="BZ13" s="316"/>
      <c r="CA13" s="316"/>
      <c r="CB13" s="316"/>
      <c r="CC13" s="316"/>
      <c r="CD13" s="316"/>
      <c r="CE13" s="316"/>
      <c r="CF13" s="316"/>
      <c r="CG13" s="316"/>
      <c r="CH13" s="316"/>
      <c r="CI13" s="316"/>
      <c r="CJ13" s="316"/>
      <c r="CK13" s="316"/>
      <c r="CL13" s="316"/>
      <c r="CM13" s="316"/>
      <c r="CN13" s="316"/>
      <c r="CO13" s="316"/>
      <c r="CP13" s="316"/>
      <c r="CQ13" s="316"/>
      <c r="CR13" s="316"/>
      <c r="CS13" s="316"/>
      <c r="CT13" s="316"/>
      <c r="CU13" s="316"/>
      <c r="CV13" s="316"/>
      <c r="CW13" s="316"/>
      <c r="CX13" s="316"/>
      <c r="CY13" s="316"/>
      <c r="CZ13" s="316"/>
      <c r="DA13" s="316"/>
      <c r="DB13" s="316"/>
      <c r="DC13" s="316"/>
      <c r="DD13" s="316"/>
      <c r="DE13" s="316"/>
      <c r="DF13" s="316"/>
      <c r="DG13" s="316"/>
      <c r="DH13" s="316"/>
      <c r="DI13" s="316"/>
      <c r="DJ13" s="316"/>
      <c r="DK13" s="316"/>
      <c r="DL13" s="316"/>
      <c r="DM13" s="316"/>
      <c r="DN13" s="316"/>
      <c r="DO13" s="316"/>
      <c r="DP13" s="316"/>
      <c r="DQ13" s="316"/>
      <c r="DR13" s="316"/>
      <c r="DS13" s="316"/>
      <c r="DT13" s="316"/>
      <c r="DU13" s="316"/>
      <c r="DV13" s="316"/>
      <c r="DW13" s="316"/>
      <c r="DX13" s="316"/>
      <c r="DY13" s="316"/>
      <c r="DZ13" s="316"/>
      <c r="EA13" s="316"/>
      <c r="EB13" s="316"/>
      <c r="EC13" s="316"/>
      <c r="ED13" s="316"/>
      <c r="EE13" s="316"/>
      <c r="EF13" s="316"/>
      <c r="EG13" s="316"/>
      <c r="EH13" s="316"/>
      <c r="EI13" s="316"/>
      <c r="EJ13" s="316"/>
      <c r="EK13" s="316"/>
      <c r="EL13" s="316"/>
      <c r="EM13" s="316"/>
      <c r="EN13" s="316"/>
      <c r="EO13" s="316"/>
      <c r="EP13" s="316"/>
      <c r="EQ13" s="316"/>
      <c r="ER13" s="316"/>
      <c r="ES13" s="316"/>
      <c r="ET13" s="316"/>
      <c r="EU13" s="316"/>
      <c r="EV13" s="316"/>
      <c r="EW13" s="316"/>
      <c r="EX13" s="316"/>
      <c r="EY13" s="316"/>
      <c r="EZ13" s="316"/>
      <c r="FA13" s="316"/>
      <c r="FB13" s="316"/>
      <c r="FC13" s="316"/>
      <c r="FD13" s="316"/>
      <c r="FE13" s="316"/>
      <c r="FF13" s="316"/>
      <c r="FG13" s="316"/>
      <c r="FH13" s="316"/>
      <c r="FI13" s="316"/>
      <c r="FJ13" s="316"/>
      <c r="FK13" s="316"/>
      <c r="FL13" s="316"/>
      <c r="FM13" s="316"/>
      <c r="FN13" s="316"/>
      <c r="FO13" s="316"/>
      <c r="FP13" s="316"/>
      <c r="FQ13" s="316"/>
      <c r="FR13" s="316"/>
      <c r="FS13" s="316"/>
      <c r="FT13" s="316"/>
      <c r="FU13" s="316"/>
      <c r="FV13" s="316"/>
      <c r="FW13" s="316"/>
      <c r="FX13" s="316"/>
      <c r="FY13" s="316"/>
      <c r="FZ13" s="316"/>
      <c r="GA13" s="316"/>
      <c r="GB13" s="316"/>
      <c r="GC13" s="316"/>
      <c r="GD13" s="316"/>
      <c r="GE13" s="316"/>
      <c r="GF13" s="316"/>
      <c r="GG13" s="316"/>
      <c r="GH13" s="316"/>
      <c r="GI13" s="316"/>
      <c r="GJ13" s="316"/>
      <c r="GK13" s="316"/>
      <c r="GL13" s="316"/>
      <c r="GM13" s="316"/>
      <c r="GN13" s="316"/>
      <c r="GO13" s="316"/>
      <c r="GP13" s="316"/>
      <c r="GQ13" s="316"/>
      <c r="GR13" s="316"/>
      <c r="GS13" s="316"/>
      <c r="GT13" s="316"/>
      <c r="GU13" s="316"/>
      <c r="GV13" s="316"/>
      <c r="GW13" s="316"/>
      <c r="GX13" s="316"/>
      <c r="GY13" s="316"/>
      <c r="GZ13" s="316"/>
      <c r="HA13" s="316"/>
      <c r="HB13" s="316"/>
      <c r="HC13" s="316"/>
      <c r="HD13" s="316"/>
      <c r="HE13" s="316"/>
      <c r="HF13" s="316"/>
      <c r="HG13" s="316"/>
      <c r="HH13" s="316"/>
      <c r="HI13" s="316"/>
      <c r="HJ13" s="316"/>
      <c r="HK13" s="316"/>
      <c r="HL13" s="316"/>
      <c r="HM13" s="316"/>
      <c r="HN13" s="316"/>
      <c r="HO13" s="316"/>
      <c r="HP13" s="316"/>
      <c r="HQ13" s="316"/>
      <c r="HR13" s="316"/>
      <c r="HS13" s="316"/>
      <c r="HT13" s="316"/>
      <c r="HU13" s="316"/>
      <c r="HV13" s="316"/>
      <c r="HW13" s="316"/>
      <c r="HX13" s="316"/>
      <c r="HY13" s="316"/>
      <c r="HZ13" s="316"/>
      <c r="IA13" s="316"/>
      <c r="IB13" s="316"/>
      <c r="IC13" s="316"/>
      <c r="ID13" s="316"/>
      <c r="IE13" s="316"/>
      <c r="IF13" s="316"/>
      <c r="IG13" s="316"/>
      <c r="IH13" s="316"/>
      <c r="II13" s="316"/>
      <c r="IJ13" s="316"/>
      <c r="IK13" s="316"/>
      <c r="IL13" s="316"/>
      <c r="IM13" s="316"/>
      <c r="IN13" s="316"/>
      <c r="IO13" s="316"/>
      <c r="IP13" s="316"/>
      <c r="IQ13" s="316"/>
      <c r="IR13" s="316"/>
      <c r="IS13" s="316"/>
    </row>
    <row r="14" spans="1:253">
      <c r="A14" s="333" t="s">
        <v>384</v>
      </c>
      <c r="B14" s="334">
        <v>146740</v>
      </c>
      <c r="C14" s="338">
        <v>80569</v>
      </c>
      <c r="D14" s="338">
        <v>66171</v>
      </c>
      <c r="E14" s="338">
        <v>44064</v>
      </c>
      <c r="F14" s="338">
        <v>19945</v>
      </c>
      <c r="G14" s="338">
        <v>1755</v>
      </c>
      <c r="H14" s="338">
        <v>8133</v>
      </c>
      <c r="I14" s="338">
        <v>1598</v>
      </c>
      <c r="J14" s="338">
        <v>11361</v>
      </c>
      <c r="K14" s="338">
        <v>44407</v>
      </c>
      <c r="L14" s="338">
        <v>563</v>
      </c>
      <c r="M14" s="338">
        <v>13305</v>
      </c>
      <c r="N14" s="338">
        <v>1609</v>
      </c>
      <c r="O14" s="339">
        <v>5.35</v>
      </c>
      <c r="P14" s="339">
        <v>5.96</v>
      </c>
      <c r="Q14" s="339">
        <v>4.75</v>
      </c>
      <c r="R14" s="340"/>
      <c r="S14" s="340"/>
      <c r="T14" s="340"/>
      <c r="U14" s="340"/>
      <c r="V14" s="316"/>
      <c r="W14" s="316"/>
      <c r="X14" s="316"/>
      <c r="Y14" s="316"/>
      <c r="Z14" s="316"/>
      <c r="AA14" s="316"/>
      <c r="AB14" s="316"/>
      <c r="AC14" s="316"/>
      <c r="AD14" s="316"/>
      <c r="AE14" s="316"/>
      <c r="AF14" s="316"/>
      <c r="AG14" s="316"/>
      <c r="AH14" s="316"/>
      <c r="AI14" s="316"/>
      <c r="AJ14" s="316"/>
      <c r="AK14" s="316"/>
      <c r="AL14" s="316"/>
      <c r="AM14" s="316"/>
      <c r="AN14" s="316"/>
      <c r="AO14" s="316"/>
      <c r="AP14" s="316"/>
      <c r="AQ14" s="316"/>
      <c r="AR14" s="316"/>
      <c r="AS14" s="316"/>
      <c r="AT14" s="316"/>
      <c r="AU14" s="316"/>
      <c r="AV14" s="316"/>
      <c r="AW14" s="316"/>
      <c r="AX14" s="316"/>
      <c r="AY14" s="316"/>
      <c r="AZ14" s="316"/>
      <c r="BA14" s="316"/>
      <c r="BB14" s="316"/>
      <c r="BC14" s="316"/>
      <c r="BD14" s="316"/>
      <c r="BE14" s="316"/>
      <c r="BF14" s="316"/>
      <c r="BG14" s="316"/>
      <c r="BH14" s="316"/>
      <c r="BI14" s="316"/>
      <c r="BJ14" s="316"/>
      <c r="BK14" s="316"/>
      <c r="BL14" s="316"/>
      <c r="BM14" s="316"/>
      <c r="BN14" s="316"/>
      <c r="BO14" s="316"/>
      <c r="BP14" s="316"/>
      <c r="BQ14" s="316"/>
      <c r="BR14" s="316"/>
      <c r="BS14" s="316"/>
      <c r="BT14" s="316"/>
      <c r="BU14" s="316"/>
      <c r="BV14" s="316"/>
      <c r="BW14" s="316"/>
      <c r="BX14" s="316"/>
      <c r="BY14" s="316"/>
      <c r="BZ14" s="316"/>
      <c r="CA14" s="316"/>
      <c r="CB14" s="316"/>
      <c r="CC14" s="316"/>
      <c r="CD14" s="316"/>
      <c r="CE14" s="316"/>
      <c r="CF14" s="316"/>
      <c r="CG14" s="316"/>
      <c r="CH14" s="316"/>
      <c r="CI14" s="316"/>
      <c r="CJ14" s="316"/>
      <c r="CK14" s="316"/>
      <c r="CL14" s="316"/>
      <c r="CM14" s="316"/>
      <c r="CN14" s="316"/>
      <c r="CO14" s="316"/>
      <c r="CP14" s="316"/>
      <c r="CQ14" s="316"/>
      <c r="CR14" s="316"/>
      <c r="CS14" s="316"/>
      <c r="CT14" s="316"/>
      <c r="CU14" s="316"/>
      <c r="CV14" s="316"/>
      <c r="CW14" s="316"/>
      <c r="CX14" s="316"/>
      <c r="CY14" s="316"/>
      <c r="CZ14" s="316"/>
      <c r="DA14" s="316"/>
      <c r="DB14" s="316"/>
      <c r="DC14" s="316"/>
      <c r="DD14" s="316"/>
      <c r="DE14" s="316"/>
      <c r="DF14" s="316"/>
      <c r="DG14" s="316"/>
      <c r="DH14" s="316"/>
      <c r="DI14" s="316"/>
      <c r="DJ14" s="316"/>
      <c r="DK14" s="316"/>
      <c r="DL14" s="316"/>
      <c r="DM14" s="316"/>
      <c r="DN14" s="316"/>
      <c r="DO14" s="316"/>
      <c r="DP14" s="316"/>
      <c r="DQ14" s="316"/>
      <c r="DR14" s="316"/>
      <c r="DS14" s="316"/>
      <c r="DT14" s="316"/>
      <c r="DU14" s="316"/>
      <c r="DV14" s="316"/>
      <c r="DW14" s="316"/>
      <c r="DX14" s="316"/>
      <c r="DY14" s="316"/>
      <c r="DZ14" s="316"/>
      <c r="EA14" s="316"/>
      <c r="EB14" s="316"/>
      <c r="EC14" s="316"/>
      <c r="ED14" s="316"/>
      <c r="EE14" s="316"/>
      <c r="EF14" s="316"/>
      <c r="EG14" s="316"/>
      <c r="EH14" s="316"/>
      <c r="EI14" s="316"/>
      <c r="EJ14" s="316"/>
      <c r="EK14" s="316"/>
      <c r="EL14" s="316"/>
      <c r="EM14" s="316"/>
      <c r="EN14" s="316"/>
      <c r="EO14" s="316"/>
      <c r="EP14" s="316"/>
      <c r="EQ14" s="316"/>
      <c r="ER14" s="316"/>
      <c r="ES14" s="316"/>
      <c r="ET14" s="316"/>
      <c r="EU14" s="316"/>
      <c r="EV14" s="316"/>
      <c r="EW14" s="316"/>
      <c r="EX14" s="316"/>
      <c r="EY14" s="316"/>
      <c r="EZ14" s="316"/>
      <c r="FA14" s="316"/>
      <c r="FB14" s="316"/>
      <c r="FC14" s="316"/>
      <c r="FD14" s="316"/>
      <c r="FE14" s="316"/>
      <c r="FF14" s="316"/>
      <c r="FG14" s="316"/>
      <c r="FH14" s="316"/>
      <c r="FI14" s="316"/>
      <c r="FJ14" s="316"/>
      <c r="FK14" s="316"/>
      <c r="FL14" s="316"/>
      <c r="FM14" s="316"/>
      <c r="FN14" s="316"/>
      <c r="FO14" s="316"/>
      <c r="FP14" s="316"/>
      <c r="FQ14" s="316"/>
      <c r="FR14" s="316"/>
      <c r="FS14" s="316"/>
      <c r="FT14" s="316"/>
      <c r="FU14" s="316"/>
      <c r="FV14" s="316"/>
      <c r="FW14" s="316"/>
      <c r="FX14" s="316"/>
      <c r="FY14" s="316"/>
      <c r="FZ14" s="316"/>
      <c r="GA14" s="316"/>
      <c r="GB14" s="316"/>
      <c r="GC14" s="316"/>
      <c r="GD14" s="316"/>
      <c r="GE14" s="316"/>
      <c r="GF14" s="316"/>
      <c r="GG14" s="316"/>
      <c r="GH14" s="316"/>
      <c r="GI14" s="316"/>
      <c r="GJ14" s="316"/>
      <c r="GK14" s="316"/>
      <c r="GL14" s="316"/>
      <c r="GM14" s="316"/>
      <c r="GN14" s="316"/>
      <c r="GO14" s="316"/>
      <c r="GP14" s="316"/>
      <c r="GQ14" s="316"/>
      <c r="GR14" s="316"/>
      <c r="GS14" s="316"/>
      <c r="GT14" s="316"/>
      <c r="GU14" s="316"/>
      <c r="GV14" s="316"/>
      <c r="GW14" s="316"/>
      <c r="GX14" s="316"/>
      <c r="GY14" s="316"/>
      <c r="GZ14" s="316"/>
      <c r="HA14" s="316"/>
      <c r="HB14" s="316"/>
      <c r="HC14" s="316"/>
      <c r="HD14" s="316"/>
      <c r="HE14" s="316"/>
      <c r="HF14" s="316"/>
      <c r="HG14" s="316"/>
      <c r="HH14" s="316"/>
      <c r="HI14" s="316"/>
      <c r="HJ14" s="316"/>
      <c r="HK14" s="316"/>
      <c r="HL14" s="316"/>
      <c r="HM14" s="316"/>
      <c r="HN14" s="316"/>
      <c r="HO14" s="316"/>
      <c r="HP14" s="316"/>
      <c r="HQ14" s="316"/>
      <c r="HR14" s="316"/>
      <c r="HS14" s="316"/>
      <c r="HT14" s="316"/>
      <c r="HU14" s="316"/>
      <c r="HV14" s="316"/>
      <c r="HW14" s="316"/>
      <c r="HX14" s="316"/>
      <c r="HY14" s="316"/>
      <c r="HZ14" s="316"/>
      <c r="IA14" s="316"/>
      <c r="IB14" s="316"/>
      <c r="IC14" s="316"/>
      <c r="ID14" s="316"/>
      <c r="IE14" s="316"/>
      <c r="IF14" s="316"/>
      <c r="IG14" s="316"/>
      <c r="IH14" s="316"/>
      <c r="II14" s="316"/>
      <c r="IJ14" s="316"/>
      <c r="IK14" s="316"/>
      <c r="IL14" s="316"/>
      <c r="IM14" s="316"/>
      <c r="IN14" s="316"/>
      <c r="IO14" s="316"/>
      <c r="IP14" s="316"/>
      <c r="IQ14" s="316"/>
      <c r="IR14" s="316"/>
      <c r="IS14" s="316"/>
    </row>
    <row r="15" spans="1:253">
      <c r="A15" s="333" t="s">
        <v>385</v>
      </c>
      <c r="B15" s="342">
        <v>31902</v>
      </c>
      <c r="C15" s="343">
        <v>17277</v>
      </c>
      <c r="D15" s="343">
        <v>14625</v>
      </c>
      <c r="E15" s="343">
        <v>9418</v>
      </c>
      <c r="F15" s="343">
        <v>4697</v>
      </c>
      <c r="G15" s="343">
        <v>263</v>
      </c>
      <c r="H15" s="343">
        <v>1753</v>
      </c>
      <c r="I15" s="343">
        <v>257</v>
      </c>
      <c r="J15" s="343">
        <v>1634</v>
      </c>
      <c r="K15" s="343">
        <v>10068</v>
      </c>
      <c r="L15" s="343">
        <v>114</v>
      </c>
      <c r="M15" s="343">
        <v>3425</v>
      </c>
      <c r="N15" s="343">
        <v>273</v>
      </c>
      <c r="O15" s="339">
        <v>7.08</v>
      </c>
      <c r="P15" s="339">
        <v>7.61</v>
      </c>
      <c r="Q15" s="339">
        <v>6.54</v>
      </c>
      <c r="R15" s="343"/>
      <c r="S15" s="343"/>
      <c r="T15" s="343"/>
      <c r="U15" s="343"/>
      <c r="V15" s="316"/>
      <c r="W15" s="316"/>
      <c r="X15" s="316"/>
      <c r="Y15" s="316"/>
      <c r="Z15" s="316"/>
      <c r="AA15" s="316"/>
      <c r="AB15" s="316"/>
      <c r="AC15" s="316"/>
      <c r="AD15" s="316"/>
      <c r="AE15" s="316"/>
      <c r="AF15" s="316"/>
      <c r="AG15" s="316"/>
      <c r="AH15" s="316"/>
      <c r="AI15" s="316"/>
      <c r="AJ15" s="316"/>
      <c r="AK15" s="316"/>
      <c r="AL15" s="316"/>
      <c r="AM15" s="316"/>
      <c r="AN15" s="316"/>
      <c r="AO15" s="316"/>
      <c r="AP15" s="316"/>
      <c r="AQ15" s="316"/>
      <c r="AR15" s="316"/>
      <c r="AS15" s="316"/>
      <c r="AT15" s="316"/>
      <c r="AU15" s="316"/>
      <c r="AV15" s="316"/>
      <c r="AW15" s="316"/>
      <c r="AX15" s="316"/>
      <c r="AY15" s="316"/>
      <c r="AZ15" s="316"/>
      <c r="BA15" s="316"/>
      <c r="BB15" s="316"/>
      <c r="BC15" s="316"/>
      <c r="BD15" s="316"/>
      <c r="BE15" s="316"/>
      <c r="BF15" s="316"/>
      <c r="BG15" s="316"/>
      <c r="BH15" s="316"/>
      <c r="BI15" s="316"/>
      <c r="BJ15" s="316"/>
      <c r="BK15" s="316"/>
      <c r="BL15" s="316"/>
      <c r="BM15" s="316"/>
      <c r="BN15" s="316"/>
      <c r="BO15" s="316"/>
      <c r="BP15" s="316"/>
      <c r="BQ15" s="316"/>
      <c r="BR15" s="316"/>
      <c r="BS15" s="316"/>
      <c r="BT15" s="316"/>
      <c r="BU15" s="316"/>
      <c r="BV15" s="316"/>
      <c r="BW15" s="316"/>
      <c r="BX15" s="316"/>
      <c r="BY15" s="316"/>
      <c r="BZ15" s="316"/>
      <c r="CA15" s="316"/>
      <c r="CB15" s="316"/>
      <c r="CC15" s="316"/>
      <c r="CD15" s="316"/>
      <c r="CE15" s="316"/>
      <c r="CF15" s="316"/>
      <c r="CG15" s="316"/>
      <c r="CH15" s="316"/>
      <c r="CI15" s="316"/>
      <c r="CJ15" s="316"/>
      <c r="CK15" s="316"/>
      <c r="CL15" s="316"/>
      <c r="CM15" s="316"/>
      <c r="CN15" s="316"/>
      <c r="CO15" s="316"/>
      <c r="CP15" s="316"/>
      <c r="CQ15" s="316"/>
      <c r="CR15" s="316"/>
      <c r="CS15" s="316"/>
      <c r="CT15" s="316"/>
      <c r="CU15" s="316"/>
      <c r="CV15" s="316"/>
      <c r="CW15" s="316"/>
      <c r="CX15" s="316"/>
      <c r="CY15" s="316"/>
      <c r="CZ15" s="316"/>
      <c r="DA15" s="316"/>
      <c r="DB15" s="316"/>
      <c r="DC15" s="316"/>
      <c r="DD15" s="316"/>
      <c r="DE15" s="316"/>
      <c r="DF15" s="316"/>
      <c r="DG15" s="316"/>
      <c r="DH15" s="316"/>
      <c r="DI15" s="316"/>
      <c r="DJ15" s="316"/>
      <c r="DK15" s="316"/>
      <c r="DL15" s="316"/>
      <c r="DM15" s="316"/>
      <c r="DN15" s="316"/>
      <c r="DO15" s="316"/>
      <c r="DP15" s="316"/>
      <c r="DQ15" s="316"/>
      <c r="DR15" s="316"/>
      <c r="DS15" s="316"/>
      <c r="DT15" s="316"/>
      <c r="DU15" s="316"/>
      <c r="DV15" s="316"/>
      <c r="DW15" s="316"/>
      <c r="DX15" s="316"/>
      <c r="DY15" s="316"/>
      <c r="DZ15" s="316"/>
      <c r="EA15" s="316"/>
      <c r="EB15" s="316"/>
      <c r="EC15" s="316"/>
      <c r="ED15" s="316"/>
      <c r="EE15" s="316"/>
      <c r="EF15" s="316"/>
      <c r="EG15" s="316"/>
      <c r="EH15" s="316"/>
      <c r="EI15" s="316"/>
      <c r="EJ15" s="316"/>
      <c r="EK15" s="316"/>
      <c r="EL15" s="316"/>
      <c r="EM15" s="316"/>
      <c r="EN15" s="316"/>
      <c r="EO15" s="316"/>
      <c r="EP15" s="316"/>
      <c r="EQ15" s="316"/>
      <c r="ER15" s="316"/>
      <c r="ES15" s="316"/>
      <c r="ET15" s="316"/>
      <c r="EU15" s="316"/>
      <c r="EV15" s="316"/>
      <c r="EW15" s="316"/>
      <c r="EX15" s="316"/>
      <c r="EY15" s="316"/>
      <c r="EZ15" s="316"/>
      <c r="FA15" s="316"/>
      <c r="FB15" s="316"/>
      <c r="FC15" s="316"/>
      <c r="FD15" s="316"/>
      <c r="FE15" s="316"/>
      <c r="FF15" s="316"/>
      <c r="FG15" s="316"/>
      <c r="FH15" s="316"/>
      <c r="FI15" s="316"/>
      <c r="FJ15" s="316"/>
      <c r="FK15" s="316"/>
      <c r="FL15" s="316"/>
      <c r="FM15" s="316"/>
      <c r="FN15" s="316"/>
      <c r="FO15" s="316"/>
      <c r="FP15" s="316"/>
      <c r="FQ15" s="316"/>
      <c r="FR15" s="316"/>
      <c r="FS15" s="316"/>
      <c r="FT15" s="316"/>
      <c r="FU15" s="316"/>
      <c r="FV15" s="316"/>
      <c r="FW15" s="316"/>
      <c r="FX15" s="316"/>
      <c r="FY15" s="316"/>
      <c r="FZ15" s="316"/>
      <c r="GA15" s="316"/>
      <c r="GB15" s="316"/>
      <c r="GC15" s="316"/>
      <c r="GD15" s="316"/>
      <c r="GE15" s="316"/>
      <c r="GF15" s="316"/>
      <c r="GG15" s="316"/>
      <c r="GH15" s="316"/>
      <c r="GI15" s="316"/>
      <c r="GJ15" s="316"/>
      <c r="GK15" s="316"/>
      <c r="GL15" s="316"/>
      <c r="GM15" s="316"/>
      <c r="GN15" s="316"/>
      <c r="GO15" s="316"/>
      <c r="GP15" s="316"/>
      <c r="GQ15" s="316"/>
      <c r="GR15" s="316"/>
      <c r="GS15" s="316"/>
      <c r="GT15" s="316"/>
      <c r="GU15" s="316"/>
      <c r="GV15" s="316"/>
      <c r="GW15" s="316"/>
      <c r="GX15" s="316"/>
      <c r="GY15" s="316"/>
      <c r="GZ15" s="316"/>
      <c r="HA15" s="316"/>
      <c r="HB15" s="316"/>
      <c r="HC15" s="316"/>
      <c r="HD15" s="316"/>
      <c r="HE15" s="316"/>
      <c r="HF15" s="316"/>
      <c r="HG15" s="316"/>
      <c r="HH15" s="316"/>
      <c r="HI15" s="316"/>
      <c r="HJ15" s="316"/>
      <c r="HK15" s="316"/>
      <c r="HL15" s="316"/>
      <c r="HM15" s="316"/>
      <c r="HN15" s="316"/>
      <c r="HO15" s="316"/>
      <c r="HP15" s="316"/>
      <c r="HQ15" s="316"/>
      <c r="HR15" s="316"/>
      <c r="HS15" s="316"/>
      <c r="HT15" s="316"/>
      <c r="HU15" s="316"/>
      <c r="HV15" s="316"/>
      <c r="HW15" s="316"/>
      <c r="HX15" s="316"/>
      <c r="HY15" s="316"/>
      <c r="HZ15" s="316"/>
      <c r="IA15" s="316"/>
      <c r="IB15" s="316"/>
      <c r="IC15" s="316"/>
      <c r="ID15" s="316"/>
      <c r="IE15" s="316"/>
      <c r="IF15" s="316"/>
      <c r="IG15" s="316"/>
      <c r="IH15" s="316"/>
      <c r="II15" s="316"/>
      <c r="IJ15" s="316"/>
      <c r="IK15" s="316"/>
      <c r="IL15" s="316"/>
      <c r="IM15" s="316"/>
      <c r="IN15" s="316"/>
      <c r="IO15" s="316"/>
      <c r="IP15" s="316"/>
      <c r="IQ15" s="316"/>
      <c r="IR15" s="316"/>
      <c r="IS15" s="316"/>
    </row>
    <row r="16" spans="1:253">
      <c r="A16" s="333" t="s">
        <v>386</v>
      </c>
      <c r="B16" s="342">
        <v>23404</v>
      </c>
      <c r="C16" s="343">
        <v>13642</v>
      </c>
      <c r="D16" s="343">
        <v>9762</v>
      </c>
      <c r="E16" s="343">
        <v>7332</v>
      </c>
      <c r="F16" s="343">
        <v>3746</v>
      </c>
      <c r="G16" s="343">
        <v>194</v>
      </c>
      <c r="H16" s="343">
        <v>1008</v>
      </c>
      <c r="I16" s="343">
        <v>240</v>
      </c>
      <c r="J16" s="343">
        <v>1601</v>
      </c>
      <c r="K16" s="343">
        <v>6658</v>
      </c>
      <c r="L16" s="343">
        <v>86</v>
      </c>
      <c r="M16" s="343">
        <v>2292</v>
      </c>
      <c r="N16" s="343">
        <v>247</v>
      </c>
      <c r="O16" s="339">
        <v>4.07</v>
      </c>
      <c r="P16" s="339">
        <v>4.6399999999999997</v>
      </c>
      <c r="Q16" s="339">
        <v>3.46</v>
      </c>
      <c r="R16" s="343"/>
      <c r="S16" s="343"/>
      <c r="T16" s="343"/>
      <c r="U16" s="343"/>
      <c r="V16" s="316"/>
      <c r="W16" s="316"/>
      <c r="X16" s="316"/>
      <c r="Y16" s="316"/>
      <c r="Z16" s="316"/>
      <c r="AA16" s="316"/>
      <c r="AB16" s="316"/>
      <c r="AC16" s="316"/>
      <c r="AD16" s="316"/>
      <c r="AE16" s="316"/>
      <c r="AF16" s="316"/>
      <c r="AG16" s="316"/>
      <c r="AH16" s="316"/>
      <c r="AI16" s="316"/>
      <c r="AJ16" s="316"/>
      <c r="AK16" s="316"/>
      <c r="AL16" s="316"/>
      <c r="AM16" s="316"/>
      <c r="AN16" s="316"/>
      <c r="AO16" s="316"/>
      <c r="AP16" s="316"/>
      <c r="AQ16" s="316"/>
      <c r="AR16" s="316"/>
      <c r="AS16" s="316"/>
      <c r="AT16" s="316"/>
      <c r="AU16" s="316"/>
      <c r="AV16" s="316"/>
      <c r="AW16" s="316"/>
      <c r="AX16" s="316"/>
      <c r="AY16" s="316"/>
      <c r="AZ16" s="316"/>
      <c r="BA16" s="316"/>
      <c r="BB16" s="316"/>
      <c r="BC16" s="316"/>
      <c r="BD16" s="316"/>
      <c r="BE16" s="316"/>
      <c r="BF16" s="316"/>
      <c r="BG16" s="316"/>
      <c r="BH16" s="316"/>
      <c r="BI16" s="316"/>
      <c r="BJ16" s="316"/>
      <c r="BK16" s="316"/>
      <c r="BL16" s="316"/>
      <c r="BM16" s="316"/>
      <c r="BN16" s="316"/>
      <c r="BO16" s="316"/>
      <c r="BP16" s="316"/>
      <c r="BQ16" s="316"/>
      <c r="BR16" s="316"/>
      <c r="BS16" s="316"/>
      <c r="BT16" s="316"/>
      <c r="BU16" s="316"/>
      <c r="BV16" s="316"/>
      <c r="BW16" s="316"/>
      <c r="BX16" s="316"/>
      <c r="BY16" s="316"/>
      <c r="BZ16" s="316"/>
      <c r="CA16" s="316"/>
      <c r="CB16" s="316"/>
      <c r="CC16" s="316"/>
      <c r="CD16" s="316"/>
      <c r="CE16" s="316"/>
      <c r="CF16" s="316"/>
      <c r="CG16" s="316"/>
      <c r="CH16" s="316"/>
      <c r="CI16" s="316"/>
      <c r="CJ16" s="316"/>
      <c r="CK16" s="316"/>
      <c r="CL16" s="316"/>
      <c r="CM16" s="316"/>
      <c r="CN16" s="316"/>
      <c r="CO16" s="316"/>
      <c r="CP16" s="316"/>
      <c r="CQ16" s="316"/>
      <c r="CR16" s="316"/>
      <c r="CS16" s="316"/>
      <c r="CT16" s="316"/>
      <c r="CU16" s="316"/>
      <c r="CV16" s="316"/>
      <c r="CW16" s="316"/>
      <c r="CX16" s="316"/>
      <c r="CY16" s="316"/>
      <c r="CZ16" s="316"/>
      <c r="DA16" s="316"/>
      <c r="DB16" s="316"/>
      <c r="DC16" s="316"/>
      <c r="DD16" s="316"/>
      <c r="DE16" s="316"/>
      <c r="DF16" s="316"/>
      <c r="DG16" s="316"/>
      <c r="DH16" s="316"/>
      <c r="DI16" s="316"/>
      <c r="DJ16" s="316"/>
      <c r="DK16" s="316"/>
      <c r="DL16" s="316"/>
      <c r="DM16" s="316"/>
      <c r="DN16" s="316"/>
      <c r="DO16" s="316"/>
      <c r="DP16" s="316"/>
      <c r="DQ16" s="316"/>
      <c r="DR16" s="316"/>
      <c r="DS16" s="316"/>
      <c r="DT16" s="316"/>
      <c r="DU16" s="316"/>
      <c r="DV16" s="316"/>
      <c r="DW16" s="316"/>
      <c r="DX16" s="316"/>
      <c r="DY16" s="316"/>
      <c r="DZ16" s="316"/>
      <c r="EA16" s="316"/>
      <c r="EB16" s="316"/>
      <c r="EC16" s="316"/>
      <c r="ED16" s="316"/>
      <c r="EE16" s="316"/>
      <c r="EF16" s="316"/>
      <c r="EG16" s="316"/>
      <c r="EH16" s="316"/>
      <c r="EI16" s="316"/>
      <c r="EJ16" s="316"/>
      <c r="EK16" s="316"/>
      <c r="EL16" s="316"/>
      <c r="EM16" s="316"/>
      <c r="EN16" s="316"/>
      <c r="EO16" s="316"/>
      <c r="EP16" s="316"/>
      <c r="EQ16" s="316"/>
      <c r="ER16" s="316"/>
      <c r="ES16" s="316"/>
      <c r="ET16" s="316"/>
      <c r="EU16" s="316"/>
      <c r="EV16" s="316"/>
      <c r="EW16" s="316"/>
      <c r="EX16" s="316"/>
      <c r="EY16" s="316"/>
      <c r="EZ16" s="316"/>
      <c r="FA16" s="316"/>
      <c r="FB16" s="316"/>
      <c r="FC16" s="316"/>
      <c r="FD16" s="316"/>
      <c r="FE16" s="316"/>
      <c r="FF16" s="316"/>
      <c r="FG16" s="316"/>
      <c r="FH16" s="316"/>
      <c r="FI16" s="316"/>
      <c r="FJ16" s="316"/>
      <c r="FK16" s="316"/>
      <c r="FL16" s="316"/>
      <c r="FM16" s="316"/>
      <c r="FN16" s="316"/>
      <c r="FO16" s="316"/>
      <c r="FP16" s="316"/>
      <c r="FQ16" s="316"/>
      <c r="FR16" s="316"/>
      <c r="FS16" s="316"/>
      <c r="FT16" s="316"/>
      <c r="FU16" s="316"/>
      <c r="FV16" s="316"/>
      <c r="FW16" s="316"/>
      <c r="FX16" s="316"/>
      <c r="FY16" s="316"/>
      <c r="FZ16" s="316"/>
      <c r="GA16" s="316"/>
      <c r="GB16" s="316"/>
      <c r="GC16" s="316"/>
      <c r="GD16" s="316"/>
      <c r="GE16" s="316"/>
      <c r="GF16" s="316"/>
      <c r="GG16" s="316"/>
      <c r="GH16" s="316"/>
      <c r="GI16" s="316"/>
      <c r="GJ16" s="316"/>
      <c r="GK16" s="316"/>
      <c r="GL16" s="316"/>
      <c r="GM16" s="316"/>
      <c r="GN16" s="316"/>
      <c r="GO16" s="316"/>
      <c r="GP16" s="316"/>
      <c r="GQ16" s="316"/>
      <c r="GR16" s="316"/>
      <c r="GS16" s="316"/>
      <c r="GT16" s="316"/>
      <c r="GU16" s="316"/>
      <c r="GV16" s="316"/>
      <c r="GW16" s="316"/>
      <c r="GX16" s="316"/>
      <c r="GY16" s="316"/>
      <c r="GZ16" s="316"/>
      <c r="HA16" s="316"/>
      <c r="HB16" s="316"/>
      <c r="HC16" s="316"/>
      <c r="HD16" s="316"/>
      <c r="HE16" s="316"/>
      <c r="HF16" s="316"/>
      <c r="HG16" s="316"/>
      <c r="HH16" s="316"/>
      <c r="HI16" s="316"/>
      <c r="HJ16" s="316"/>
      <c r="HK16" s="316"/>
      <c r="HL16" s="316"/>
      <c r="HM16" s="316"/>
      <c r="HN16" s="316"/>
      <c r="HO16" s="316"/>
      <c r="HP16" s="316"/>
      <c r="HQ16" s="316"/>
      <c r="HR16" s="316"/>
      <c r="HS16" s="316"/>
      <c r="HT16" s="316"/>
      <c r="HU16" s="316"/>
      <c r="HV16" s="316"/>
      <c r="HW16" s="316"/>
      <c r="HX16" s="316"/>
      <c r="HY16" s="316"/>
      <c r="HZ16" s="316"/>
      <c r="IA16" s="316"/>
      <c r="IB16" s="316"/>
      <c r="IC16" s="316"/>
      <c r="ID16" s="316"/>
      <c r="IE16" s="316"/>
      <c r="IF16" s="316"/>
      <c r="IG16" s="316"/>
      <c r="IH16" s="316"/>
      <c r="II16" s="316"/>
      <c r="IJ16" s="316"/>
      <c r="IK16" s="316"/>
      <c r="IL16" s="316"/>
      <c r="IM16" s="316"/>
      <c r="IN16" s="316"/>
      <c r="IO16" s="316"/>
      <c r="IP16" s="316"/>
      <c r="IQ16" s="316"/>
      <c r="IR16" s="316"/>
      <c r="IS16" s="316"/>
    </row>
    <row r="17" spans="1:253">
      <c r="A17" s="333" t="s">
        <v>387</v>
      </c>
      <c r="B17" s="342">
        <v>34183</v>
      </c>
      <c r="C17" s="343">
        <v>19368</v>
      </c>
      <c r="D17" s="343">
        <v>14815</v>
      </c>
      <c r="E17" s="343">
        <v>8836</v>
      </c>
      <c r="F17" s="343">
        <v>5713</v>
      </c>
      <c r="G17" s="343">
        <v>343</v>
      </c>
      <c r="H17" s="343">
        <v>1255</v>
      </c>
      <c r="I17" s="343">
        <v>249</v>
      </c>
      <c r="J17" s="343">
        <v>1897</v>
      </c>
      <c r="K17" s="343">
        <v>9847</v>
      </c>
      <c r="L17" s="343">
        <v>100</v>
      </c>
      <c r="M17" s="343">
        <v>5714</v>
      </c>
      <c r="N17" s="343">
        <v>229</v>
      </c>
      <c r="O17" s="339">
        <v>6.35</v>
      </c>
      <c r="P17" s="339">
        <v>6.98</v>
      </c>
      <c r="Q17" s="339">
        <v>5.68</v>
      </c>
      <c r="R17" s="343"/>
      <c r="S17" s="343"/>
      <c r="T17" s="343"/>
      <c r="U17" s="343"/>
      <c r="V17" s="316"/>
      <c r="W17" s="316"/>
      <c r="X17" s="316"/>
      <c r="Y17" s="316"/>
      <c r="Z17" s="316"/>
      <c r="AA17" s="316"/>
      <c r="AB17" s="316"/>
      <c r="AC17" s="316"/>
      <c r="AD17" s="316"/>
      <c r="AE17" s="316"/>
      <c r="AF17" s="316"/>
      <c r="AG17" s="316"/>
      <c r="AH17" s="316"/>
      <c r="AI17" s="316"/>
      <c r="AJ17" s="316"/>
      <c r="AK17" s="316"/>
      <c r="AL17" s="316"/>
      <c r="AM17" s="316"/>
      <c r="AN17" s="316"/>
      <c r="AO17" s="316"/>
      <c r="AP17" s="316"/>
      <c r="AQ17" s="316"/>
      <c r="AR17" s="316"/>
      <c r="AS17" s="316"/>
      <c r="AT17" s="316"/>
      <c r="AU17" s="316"/>
      <c r="AV17" s="316"/>
      <c r="AW17" s="316"/>
      <c r="AX17" s="316"/>
      <c r="AY17" s="316"/>
      <c r="AZ17" s="316"/>
      <c r="BA17" s="316"/>
      <c r="BB17" s="316"/>
      <c r="BC17" s="316"/>
      <c r="BD17" s="316"/>
      <c r="BE17" s="316"/>
      <c r="BF17" s="316"/>
      <c r="BG17" s="316"/>
      <c r="BH17" s="316"/>
      <c r="BI17" s="316"/>
      <c r="BJ17" s="316"/>
      <c r="BK17" s="316"/>
      <c r="BL17" s="316"/>
      <c r="BM17" s="316"/>
      <c r="BN17" s="316"/>
      <c r="BO17" s="316"/>
      <c r="BP17" s="316"/>
      <c r="BQ17" s="316"/>
      <c r="BR17" s="316"/>
      <c r="BS17" s="316"/>
      <c r="BT17" s="316"/>
      <c r="BU17" s="316"/>
      <c r="BV17" s="316"/>
      <c r="BW17" s="316"/>
      <c r="BX17" s="316"/>
      <c r="BY17" s="316"/>
      <c r="BZ17" s="316"/>
      <c r="CA17" s="316"/>
      <c r="CB17" s="316"/>
      <c r="CC17" s="316"/>
      <c r="CD17" s="316"/>
      <c r="CE17" s="316"/>
      <c r="CF17" s="316"/>
      <c r="CG17" s="316"/>
      <c r="CH17" s="316"/>
      <c r="CI17" s="316"/>
      <c r="CJ17" s="316"/>
      <c r="CK17" s="316"/>
      <c r="CL17" s="316"/>
      <c r="CM17" s="316"/>
      <c r="CN17" s="316"/>
      <c r="CO17" s="316"/>
      <c r="CP17" s="316"/>
      <c r="CQ17" s="316"/>
      <c r="CR17" s="316"/>
      <c r="CS17" s="316"/>
      <c r="CT17" s="316"/>
      <c r="CU17" s="316"/>
      <c r="CV17" s="316"/>
      <c r="CW17" s="316"/>
      <c r="CX17" s="316"/>
      <c r="CY17" s="316"/>
      <c r="CZ17" s="316"/>
      <c r="DA17" s="316"/>
      <c r="DB17" s="316"/>
      <c r="DC17" s="316"/>
      <c r="DD17" s="316"/>
      <c r="DE17" s="316"/>
      <c r="DF17" s="316"/>
      <c r="DG17" s="316"/>
      <c r="DH17" s="316"/>
      <c r="DI17" s="316"/>
      <c r="DJ17" s="316"/>
      <c r="DK17" s="316"/>
      <c r="DL17" s="316"/>
      <c r="DM17" s="316"/>
      <c r="DN17" s="316"/>
      <c r="DO17" s="316"/>
      <c r="DP17" s="316"/>
      <c r="DQ17" s="316"/>
      <c r="DR17" s="316"/>
      <c r="DS17" s="316"/>
      <c r="DT17" s="316"/>
      <c r="DU17" s="316"/>
      <c r="DV17" s="316"/>
      <c r="DW17" s="316"/>
      <c r="DX17" s="316"/>
      <c r="DY17" s="316"/>
      <c r="DZ17" s="316"/>
      <c r="EA17" s="316"/>
      <c r="EB17" s="316"/>
      <c r="EC17" s="316"/>
      <c r="ED17" s="316"/>
      <c r="EE17" s="316"/>
      <c r="EF17" s="316"/>
      <c r="EG17" s="316"/>
      <c r="EH17" s="316"/>
      <c r="EI17" s="316"/>
      <c r="EJ17" s="316"/>
      <c r="EK17" s="316"/>
      <c r="EL17" s="316"/>
      <c r="EM17" s="316"/>
      <c r="EN17" s="316"/>
      <c r="EO17" s="316"/>
      <c r="EP17" s="316"/>
      <c r="EQ17" s="316"/>
      <c r="ER17" s="316"/>
      <c r="ES17" s="316"/>
      <c r="ET17" s="316"/>
      <c r="EU17" s="316"/>
      <c r="EV17" s="316"/>
      <c r="EW17" s="316"/>
      <c r="EX17" s="316"/>
      <c r="EY17" s="316"/>
      <c r="EZ17" s="316"/>
      <c r="FA17" s="316"/>
      <c r="FB17" s="316"/>
      <c r="FC17" s="316"/>
      <c r="FD17" s="316"/>
      <c r="FE17" s="316"/>
      <c r="FF17" s="316"/>
      <c r="FG17" s="316"/>
      <c r="FH17" s="316"/>
      <c r="FI17" s="316"/>
      <c r="FJ17" s="316"/>
      <c r="FK17" s="316"/>
      <c r="FL17" s="316"/>
      <c r="FM17" s="316"/>
      <c r="FN17" s="316"/>
      <c r="FO17" s="316"/>
      <c r="FP17" s="316"/>
      <c r="FQ17" s="316"/>
      <c r="FR17" s="316"/>
      <c r="FS17" s="316"/>
      <c r="FT17" s="316"/>
      <c r="FU17" s="316"/>
      <c r="FV17" s="316"/>
      <c r="FW17" s="316"/>
      <c r="FX17" s="316"/>
      <c r="FY17" s="316"/>
      <c r="FZ17" s="316"/>
      <c r="GA17" s="316"/>
      <c r="GB17" s="316"/>
      <c r="GC17" s="316"/>
      <c r="GD17" s="316"/>
      <c r="GE17" s="316"/>
      <c r="GF17" s="316"/>
      <c r="GG17" s="316"/>
      <c r="GH17" s="316"/>
      <c r="GI17" s="316"/>
      <c r="GJ17" s="316"/>
      <c r="GK17" s="316"/>
      <c r="GL17" s="316"/>
      <c r="GM17" s="316"/>
      <c r="GN17" s="316"/>
      <c r="GO17" s="316"/>
      <c r="GP17" s="316"/>
      <c r="GQ17" s="316"/>
      <c r="GR17" s="316"/>
      <c r="GS17" s="316"/>
      <c r="GT17" s="316"/>
      <c r="GU17" s="316"/>
      <c r="GV17" s="316"/>
      <c r="GW17" s="316"/>
      <c r="GX17" s="316"/>
      <c r="GY17" s="316"/>
      <c r="GZ17" s="316"/>
      <c r="HA17" s="316"/>
      <c r="HB17" s="316"/>
      <c r="HC17" s="316"/>
      <c r="HD17" s="316"/>
      <c r="HE17" s="316"/>
      <c r="HF17" s="316"/>
      <c r="HG17" s="316"/>
      <c r="HH17" s="316"/>
      <c r="HI17" s="316"/>
      <c r="HJ17" s="316"/>
      <c r="HK17" s="316"/>
      <c r="HL17" s="316"/>
      <c r="HM17" s="316"/>
      <c r="HN17" s="316"/>
      <c r="HO17" s="316"/>
      <c r="HP17" s="316"/>
      <c r="HQ17" s="316"/>
      <c r="HR17" s="316"/>
      <c r="HS17" s="316"/>
      <c r="HT17" s="316"/>
      <c r="HU17" s="316"/>
      <c r="HV17" s="316"/>
      <c r="HW17" s="316"/>
      <c r="HX17" s="316"/>
      <c r="HY17" s="316"/>
      <c r="HZ17" s="316"/>
      <c r="IA17" s="316"/>
      <c r="IB17" s="316"/>
      <c r="IC17" s="316"/>
      <c r="ID17" s="316"/>
      <c r="IE17" s="316"/>
      <c r="IF17" s="316"/>
      <c r="IG17" s="316"/>
      <c r="IH17" s="316"/>
      <c r="II17" s="316"/>
      <c r="IJ17" s="316"/>
      <c r="IK17" s="316"/>
      <c r="IL17" s="316"/>
      <c r="IM17" s="316"/>
      <c r="IN17" s="316"/>
      <c r="IO17" s="316"/>
      <c r="IP17" s="316"/>
      <c r="IQ17" s="316"/>
      <c r="IR17" s="316"/>
      <c r="IS17" s="316"/>
    </row>
    <row r="18" spans="1:253">
      <c r="A18" s="333" t="s">
        <v>388</v>
      </c>
      <c r="B18" s="342">
        <v>70827</v>
      </c>
      <c r="C18" s="343">
        <v>40193</v>
      </c>
      <c r="D18" s="343">
        <v>30634</v>
      </c>
      <c r="E18" s="343">
        <v>20223</v>
      </c>
      <c r="F18" s="343">
        <v>12276</v>
      </c>
      <c r="G18" s="343">
        <v>946</v>
      </c>
      <c r="H18" s="343">
        <v>3299</v>
      </c>
      <c r="I18" s="343">
        <v>827</v>
      </c>
      <c r="J18" s="343">
        <v>3835</v>
      </c>
      <c r="K18" s="343">
        <v>20798</v>
      </c>
      <c r="L18" s="343">
        <v>342</v>
      </c>
      <c r="M18" s="343">
        <v>7653</v>
      </c>
      <c r="N18" s="343">
        <v>628</v>
      </c>
      <c r="O18" s="339">
        <v>5.64</v>
      </c>
      <c r="P18" s="339">
        <v>6.3</v>
      </c>
      <c r="Q18" s="339">
        <v>4.96</v>
      </c>
      <c r="R18" s="343"/>
      <c r="S18" s="343"/>
      <c r="T18" s="343"/>
      <c r="U18" s="343"/>
      <c r="V18" s="316"/>
      <c r="W18" s="316"/>
      <c r="X18" s="316"/>
      <c r="Y18" s="316"/>
      <c r="Z18" s="316"/>
      <c r="AA18" s="316"/>
      <c r="AB18" s="316"/>
      <c r="AC18" s="316"/>
      <c r="AD18" s="316"/>
      <c r="AE18" s="316"/>
      <c r="AF18" s="316"/>
      <c r="AG18" s="316"/>
      <c r="AH18" s="316"/>
      <c r="AI18" s="316"/>
      <c r="AJ18" s="316"/>
      <c r="AK18" s="316"/>
      <c r="AL18" s="316"/>
      <c r="AM18" s="316"/>
      <c r="AN18" s="316"/>
      <c r="AO18" s="316"/>
      <c r="AP18" s="316"/>
      <c r="AQ18" s="316"/>
      <c r="AR18" s="316"/>
      <c r="AS18" s="316"/>
      <c r="AT18" s="316"/>
      <c r="AU18" s="316"/>
      <c r="AV18" s="316"/>
      <c r="AW18" s="316"/>
      <c r="AX18" s="316"/>
      <c r="AY18" s="316"/>
      <c r="AZ18" s="316"/>
      <c r="BA18" s="316"/>
      <c r="BB18" s="316"/>
      <c r="BC18" s="316"/>
      <c r="BD18" s="316"/>
      <c r="BE18" s="316"/>
      <c r="BF18" s="316"/>
      <c r="BG18" s="316"/>
      <c r="BH18" s="316"/>
      <c r="BI18" s="316"/>
      <c r="BJ18" s="316"/>
      <c r="BK18" s="316"/>
      <c r="BL18" s="316"/>
      <c r="BM18" s="316"/>
      <c r="BN18" s="316"/>
      <c r="BO18" s="316"/>
      <c r="BP18" s="316"/>
      <c r="BQ18" s="316"/>
      <c r="BR18" s="316"/>
      <c r="BS18" s="316"/>
      <c r="BT18" s="316"/>
      <c r="BU18" s="316"/>
      <c r="BV18" s="316"/>
      <c r="BW18" s="316"/>
      <c r="BX18" s="316"/>
      <c r="BY18" s="316"/>
      <c r="BZ18" s="316"/>
      <c r="CA18" s="316"/>
      <c r="CB18" s="316"/>
      <c r="CC18" s="316"/>
      <c r="CD18" s="316"/>
      <c r="CE18" s="316"/>
      <c r="CF18" s="316"/>
      <c r="CG18" s="316"/>
      <c r="CH18" s="316"/>
      <c r="CI18" s="316"/>
      <c r="CJ18" s="316"/>
      <c r="CK18" s="316"/>
      <c r="CL18" s="316"/>
      <c r="CM18" s="316"/>
      <c r="CN18" s="316"/>
      <c r="CO18" s="316"/>
      <c r="CP18" s="316"/>
      <c r="CQ18" s="316"/>
      <c r="CR18" s="316"/>
      <c r="CS18" s="316"/>
      <c r="CT18" s="316"/>
      <c r="CU18" s="316"/>
      <c r="CV18" s="316"/>
      <c r="CW18" s="316"/>
      <c r="CX18" s="316"/>
      <c r="CY18" s="316"/>
      <c r="CZ18" s="316"/>
      <c r="DA18" s="316"/>
      <c r="DB18" s="316"/>
      <c r="DC18" s="316"/>
      <c r="DD18" s="316"/>
      <c r="DE18" s="316"/>
      <c r="DF18" s="316"/>
      <c r="DG18" s="316"/>
      <c r="DH18" s="316"/>
      <c r="DI18" s="316"/>
      <c r="DJ18" s="316"/>
      <c r="DK18" s="316"/>
      <c r="DL18" s="316"/>
      <c r="DM18" s="316"/>
      <c r="DN18" s="316"/>
      <c r="DO18" s="316"/>
      <c r="DP18" s="316"/>
      <c r="DQ18" s="316"/>
      <c r="DR18" s="316"/>
      <c r="DS18" s="316"/>
      <c r="DT18" s="316"/>
      <c r="DU18" s="316"/>
      <c r="DV18" s="316"/>
      <c r="DW18" s="316"/>
      <c r="DX18" s="316"/>
      <c r="DY18" s="316"/>
      <c r="DZ18" s="316"/>
      <c r="EA18" s="316"/>
      <c r="EB18" s="316"/>
      <c r="EC18" s="316"/>
      <c r="ED18" s="316"/>
      <c r="EE18" s="316"/>
      <c r="EF18" s="316"/>
      <c r="EG18" s="316"/>
      <c r="EH18" s="316"/>
      <c r="EI18" s="316"/>
      <c r="EJ18" s="316"/>
      <c r="EK18" s="316"/>
      <c r="EL18" s="316"/>
      <c r="EM18" s="316"/>
      <c r="EN18" s="316"/>
      <c r="EO18" s="316"/>
      <c r="EP18" s="316"/>
      <c r="EQ18" s="316"/>
      <c r="ER18" s="316"/>
      <c r="ES18" s="316"/>
      <c r="ET18" s="316"/>
      <c r="EU18" s="316"/>
      <c r="EV18" s="316"/>
      <c r="EW18" s="316"/>
      <c r="EX18" s="316"/>
      <c r="EY18" s="316"/>
      <c r="EZ18" s="316"/>
      <c r="FA18" s="316"/>
      <c r="FB18" s="316"/>
      <c r="FC18" s="316"/>
      <c r="FD18" s="316"/>
      <c r="FE18" s="316"/>
      <c r="FF18" s="316"/>
      <c r="FG18" s="316"/>
      <c r="FH18" s="316"/>
      <c r="FI18" s="316"/>
      <c r="FJ18" s="316"/>
      <c r="FK18" s="316"/>
      <c r="FL18" s="316"/>
      <c r="FM18" s="316"/>
      <c r="FN18" s="316"/>
      <c r="FO18" s="316"/>
      <c r="FP18" s="316"/>
      <c r="FQ18" s="316"/>
      <c r="FR18" s="316"/>
      <c r="FS18" s="316"/>
      <c r="FT18" s="316"/>
      <c r="FU18" s="316"/>
      <c r="FV18" s="316"/>
      <c r="FW18" s="316"/>
      <c r="FX18" s="316"/>
      <c r="FY18" s="316"/>
      <c r="FZ18" s="316"/>
      <c r="GA18" s="316"/>
      <c r="GB18" s="316"/>
      <c r="GC18" s="316"/>
      <c r="GD18" s="316"/>
      <c r="GE18" s="316"/>
      <c r="GF18" s="316"/>
      <c r="GG18" s="316"/>
      <c r="GH18" s="316"/>
      <c r="GI18" s="316"/>
      <c r="GJ18" s="316"/>
      <c r="GK18" s="316"/>
      <c r="GL18" s="316"/>
      <c r="GM18" s="316"/>
      <c r="GN18" s="316"/>
      <c r="GO18" s="316"/>
      <c r="GP18" s="316"/>
      <c r="GQ18" s="316"/>
      <c r="GR18" s="316"/>
      <c r="GS18" s="316"/>
      <c r="GT18" s="316"/>
      <c r="GU18" s="316"/>
      <c r="GV18" s="316"/>
      <c r="GW18" s="316"/>
      <c r="GX18" s="316"/>
      <c r="GY18" s="316"/>
      <c r="GZ18" s="316"/>
      <c r="HA18" s="316"/>
      <c r="HB18" s="316"/>
      <c r="HC18" s="316"/>
      <c r="HD18" s="316"/>
      <c r="HE18" s="316"/>
      <c r="HF18" s="316"/>
      <c r="HG18" s="316"/>
      <c r="HH18" s="316"/>
      <c r="HI18" s="316"/>
      <c r="HJ18" s="316"/>
      <c r="HK18" s="316"/>
      <c r="HL18" s="316"/>
      <c r="HM18" s="316"/>
      <c r="HN18" s="316"/>
      <c r="HO18" s="316"/>
      <c r="HP18" s="316"/>
      <c r="HQ18" s="316"/>
      <c r="HR18" s="316"/>
      <c r="HS18" s="316"/>
      <c r="HT18" s="316"/>
      <c r="HU18" s="316"/>
      <c r="HV18" s="316"/>
      <c r="HW18" s="316"/>
      <c r="HX18" s="316"/>
      <c r="HY18" s="316"/>
      <c r="HZ18" s="316"/>
      <c r="IA18" s="316"/>
      <c r="IB18" s="316"/>
      <c r="IC18" s="316"/>
      <c r="ID18" s="316"/>
      <c r="IE18" s="316"/>
      <c r="IF18" s="316"/>
      <c r="IG18" s="316"/>
      <c r="IH18" s="316"/>
      <c r="II18" s="316"/>
      <c r="IJ18" s="316"/>
      <c r="IK18" s="316"/>
      <c r="IL18" s="316"/>
      <c r="IM18" s="316"/>
      <c r="IN18" s="316"/>
      <c r="IO18" s="316"/>
      <c r="IP18" s="316"/>
      <c r="IQ18" s="316"/>
      <c r="IR18" s="316"/>
      <c r="IS18" s="316"/>
    </row>
    <row r="19" spans="1:253">
      <c r="A19" s="333" t="s">
        <v>389</v>
      </c>
      <c r="B19" s="342">
        <v>33692</v>
      </c>
      <c r="C19" s="343">
        <v>18982</v>
      </c>
      <c r="D19" s="343">
        <v>14710</v>
      </c>
      <c r="E19" s="343">
        <v>9143</v>
      </c>
      <c r="F19" s="343">
        <v>6462</v>
      </c>
      <c r="G19" s="343">
        <v>406</v>
      </c>
      <c r="H19" s="343">
        <v>1432</v>
      </c>
      <c r="I19" s="343">
        <v>304</v>
      </c>
      <c r="J19" s="343">
        <v>2063</v>
      </c>
      <c r="K19" s="343">
        <v>9717</v>
      </c>
      <c r="L19" s="343">
        <v>143</v>
      </c>
      <c r="M19" s="343">
        <v>3835</v>
      </c>
      <c r="N19" s="343">
        <v>187</v>
      </c>
      <c r="O19" s="339">
        <v>6.95</v>
      </c>
      <c r="P19" s="339">
        <v>7.66</v>
      </c>
      <c r="Q19" s="339">
        <v>6.2</v>
      </c>
      <c r="R19" s="343"/>
      <c r="S19" s="343"/>
      <c r="T19" s="343"/>
      <c r="U19" s="343"/>
      <c r="V19" s="316"/>
      <c r="W19" s="316"/>
      <c r="X19" s="316"/>
      <c r="Y19" s="316"/>
      <c r="Z19" s="316"/>
      <c r="AA19" s="316"/>
      <c r="AB19" s="316"/>
      <c r="AC19" s="316"/>
      <c r="AD19" s="316"/>
      <c r="AE19" s="316"/>
      <c r="AF19" s="316"/>
      <c r="AG19" s="316"/>
      <c r="AH19" s="316"/>
      <c r="AI19" s="316"/>
      <c r="AJ19" s="316"/>
      <c r="AK19" s="316"/>
      <c r="AL19" s="316"/>
      <c r="AM19" s="316"/>
      <c r="AN19" s="316"/>
      <c r="AO19" s="316"/>
      <c r="AP19" s="316"/>
      <c r="AQ19" s="316"/>
      <c r="AR19" s="316"/>
      <c r="AS19" s="316"/>
      <c r="AT19" s="316"/>
      <c r="AU19" s="316"/>
      <c r="AV19" s="316"/>
      <c r="AW19" s="316"/>
      <c r="AX19" s="316"/>
      <c r="AY19" s="316"/>
      <c r="AZ19" s="316"/>
      <c r="BA19" s="316"/>
      <c r="BB19" s="316"/>
      <c r="BC19" s="316"/>
      <c r="BD19" s="316"/>
      <c r="BE19" s="316"/>
      <c r="BF19" s="316"/>
      <c r="BG19" s="316"/>
      <c r="BH19" s="316"/>
      <c r="BI19" s="316"/>
      <c r="BJ19" s="316"/>
      <c r="BK19" s="316"/>
      <c r="BL19" s="316"/>
      <c r="BM19" s="316"/>
      <c r="BN19" s="316"/>
      <c r="BO19" s="316"/>
      <c r="BP19" s="316"/>
      <c r="BQ19" s="316"/>
      <c r="BR19" s="316"/>
      <c r="BS19" s="316"/>
      <c r="BT19" s="316"/>
      <c r="BU19" s="316"/>
      <c r="BV19" s="316"/>
      <c r="BW19" s="316"/>
      <c r="BX19" s="316"/>
      <c r="BY19" s="316"/>
      <c r="BZ19" s="316"/>
      <c r="CA19" s="316"/>
      <c r="CB19" s="316"/>
      <c r="CC19" s="316"/>
      <c r="CD19" s="316"/>
      <c r="CE19" s="316"/>
      <c r="CF19" s="316"/>
      <c r="CG19" s="316"/>
      <c r="CH19" s="316"/>
      <c r="CI19" s="316"/>
      <c r="CJ19" s="316"/>
      <c r="CK19" s="316"/>
      <c r="CL19" s="316"/>
      <c r="CM19" s="316"/>
      <c r="CN19" s="316"/>
      <c r="CO19" s="316"/>
      <c r="CP19" s="316"/>
      <c r="CQ19" s="316"/>
      <c r="CR19" s="316"/>
      <c r="CS19" s="316"/>
      <c r="CT19" s="316"/>
      <c r="CU19" s="316"/>
      <c r="CV19" s="316"/>
      <c r="CW19" s="316"/>
      <c r="CX19" s="316"/>
      <c r="CY19" s="316"/>
      <c r="CZ19" s="316"/>
      <c r="DA19" s="316"/>
      <c r="DB19" s="316"/>
      <c r="DC19" s="316"/>
      <c r="DD19" s="316"/>
      <c r="DE19" s="316"/>
      <c r="DF19" s="316"/>
      <c r="DG19" s="316"/>
      <c r="DH19" s="316"/>
      <c r="DI19" s="316"/>
      <c r="DJ19" s="316"/>
      <c r="DK19" s="316"/>
      <c r="DL19" s="316"/>
      <c r="DM19" s="316"/>
      <c r="DN19" s="316"/>
      <c r="DO19" s="316"/>
      <c r="DP19" s="316"/>
      <c r="DQ19" s="316"/>
      <c r="DR19" s="316"/>
      <c r="DS19" s="316"/>
      <c r="DT19" s="316"/>
      <c r="DU19" s="316"/>
      <c r="DV19" s="316"/>
      <c r="DW19" s="316"/>
      <c r="DX19" s="316"/>
      <c r="DY19" s="316"/>
      <c r="DZ19" s="316"/>
      <c r="EA19" s="316"/>
      <c r="EB19" s="316"/>
      <c r="EC19" s="316"/>
      <c r="ED19" s="316"/>
      <c r="EE19" s="316"/>
      <c r="EF19" s="316"/>
      <c r="EG19" s="316"/>
      <c r="EH19" s="316"/>
      <c r="EI19" s="316"/>
      <c r="EJ19" s="316"/>
      <c r="EK19" s="316"/>
      <c r="EL19" s="316"/>
      <c r="EM19" s="316"/>
      <c r="EN19" s="316"/>
      <c r="EO19" s="316"/>
      <c r="EP19" s="316"/>
      <c r="EQ19" s="316"/>
      <c r="ER19" s="316"/>
      <c r="ES19" s="316"/>
      <c r="ET19" s="316"/>
      <c r="EU19" s="316"/>
      <c r="EV19" s="316"/>
      <c r="EW19" s="316"/>
      <c r="EX19" s="316"/>
      <c r="EY19" s="316"/>
      <c r="EZ19" s="316"/>
      <c r="FA19" s="316"/>
      <c r="FB19" s="316"/>
      <c r="FC19" s="316"/>
      <c r="FD19" s="316"/>
      <c r="FE19" s="316"/>
      <c r="FF19" s="316"/>
      <c r="FG19" s="316"/>
      <c r="FH19" s="316"/>
      <c r="FI19" s="316"/>
      <c r="FJ19" s="316"/>
      <c r="FK19" s="316"/>
      <c r="FL19" s="316"/>
      <c r="FM19" s="316"/>
      <c r="FN19" s="316"/>
      <c r="FO19" s="316"/>
      <c r="FP19" s="316"/>
      <c r="FQ19" s="316"/>
      <c r="FR19" s="316"/>
      <c r="FS19" s="316"/>
      <c r="FT19" s="316"/>
      <c r="FU19" s="316"/>
      <c r="FV19" s="316"/>
      <c r="FW19" s="316"/>
      <c r="FX19" s="316"/>
      <c r="FY19" s="316"/>
      <c r="FZ19" s="316"/>
      <c r="GA19" s="316"/>
      <c r="GB19" s="316"/>
      <c r="GC19" s="316"/>
      <c r="GD19" s="316"/>
      <c r="GE19" s="316"/>
      <c r="GF19" s="316"/>
      <c r="GG19" s="316"/>
      <c r="GH19" s="316"/>
      <c r="GI19" s="316"/>
      <c r="GJ19" s="316"/>
      <c r="GK19" s="316"/>
      <c r="GL19" s="316"/>
      <c r="GM19" s="316"/>
      <c r="GN19" s="316"/>
      <c r="GO19" s="316"/>
      <c r="GP19" s="316"/>
      <c r="GQ19" s="316"/>
      <c r="GR19" s="316"/>
      <c r="GS19" s="316"/>
      <c r="GT19" s="316"/>
      <c r="GU19" s="316"/>
      <c r="GV19" s="316"/>
      <c r="GW19" s="316"/>
      <c r="GX19" s="316"/>
      <c r="GY19" s="316"/>
      <c r="GZ19" s="316"/>
      <c r="HA19" s="316"/>
      <c r="HB19" s="316"/>
      <c r="HC19" s="316"/>
      <c r="HD19" s="316"/>
      <c r="HE19" s="316"/>
      <c r="HF19" s="316"/>
      <c r="HG19" s="316"/>
      <c r="HH19" s="316"/>
      <c r="HI19" s="316"/>
      <c r="HJ19" s="316"/>
      <c r="HK19" s="316"/>
      <c r="HL19" s="316"/>
      <c r="HM19" s="316"/>
      <c r="HN19" s="316"/>
      <c r="HO19" s="316"/>
      <c r="HP19" s="316"/>
      <c r="HQ19" s="316"/>
      <c r="HR19" s="316"/>
      <c r="HS19" s="316"/>
      <c r="HT19" s="316"/>
      <c r="HU19" s="316"/>
      <c r="HV19" s="316"/>
      <c r="HW19" s="316"/>
      <c r="HX19" s="316"/>
      <c r="HY19" s="316"/>
      <c r="HZ19" s="316"/>
      <c r="IA19" s="316"/>
      <c r="IB19" s="316"/>
      <c r="IC19" s="316"/>
      <c r="ID19" s="316"/>
      <c r="IE19" s="316"/>
      <c r="IF19" s="316"/>
      <c r="IG19" s="316"/>
      <c r="IH19" s="316"/>
      <c r="II19" s="316"/>
      <c r="IJ19" s="316"/>
      <c r="IK19" s="316"/>
      <c r="IL19" s="316"/>
      <c r="IM19" s="316"/>
      <c r="IN19" s="316"/>
      <c r="IO19" s="316"/>
      <c r="IP19" s="316"/>
      <c r="IQ19" s="316"/>
      <c r="IR19" s="316"/>
      <c r="IS19" s="316"/>
    </row>
    <row r="20" spans="1:253">
      <c r="A20" s="333" t="s">
        <v>390</v>
      </c>
      <c r="B20" s="342">
        <v>49875</v>
      </c>
      <c r="C20" s="343">
        <v>27650</v>
      </c>
      <c r="D20" s="343">
        <v>22225</v>
      </c>
      <c r="E20" s="343">
        <v>13888</v>
      </c>
      <c r="F20" s="343">
        <v>8162</v>
      </c>
      <c r="G20" s="343">
        <v>714</v>
      </c>
      <c r="H20" s="343">
        <v>2625</v>
      </c>
      <c r="I20" s="343">
        <v>562</v>
      </c>
      <c r="J20" s="343">
        <v>2626</v>
      </c>
      <c r="K20" s="343">
        <v>16059</v>
      </c>
      <c r="L20" s="343">
        <v>225</v>
      </c>
      <c r="M20" s="343">
        <v>4575</v>
      </c>
      <c r="N20" s="343">
        <v>439</v>
      </c>
      <c r="O20" s="339">
        <v>7.44</v>
      </c>
      <c r="P20" s="339">
        <v>7.98</v>
      </c>
      <c r="Q20" s="339">
        <v>6.86</v>
      </c>
      <c r="R20" s="343"/>
      <c r="S20" s="343"/>
      <c r="T20" s="343"/>
      <c r="U20" s="343"/>
      <c r="V20" s="316"/>
      <c r="W20" s="316"/>
      <c r="X20" s="316"/>
      <c r="Y20" s="316"/>
      <c r="Z20" s="316"/>
      <c r="AA20" s="316"/>
      <c r="AB20" s="316"/>
      <c r="AC20" s="316"/>
      <c r="AD20" s="316"/>
      <c r="AE20" s="316"/>
      <c r="AF20" s="316"/>
      <c r="AG20" s="316"/>
      <c r="AH20" s="316"/>
      <c r="AI20" s="316"/>
      <c r="AJ20" s="316"/>
      <c r="AK20" s="316"/>
      <c r="AL20" s="316"/>
      <c r="AM20" s="316"/>
      <c r="AN20" s="316"/>
      <c r="AO20" s="316"/>
      <c r="AP20" s="316"/>
      <c r="AQ20" s="316"/>
      <c r="AR20" s="316"/>
      <c r="AS20" s="316"/>
      <c r="AT20" s="316"/>
      <c r="AU20" s="316"/>
      <c r="AV20" s="316"/>
      <c r="AW20" s="316"/>
      <c r="AX20" s="316"/>
      <c r="AY20" s="316"/>
      <c r="AZ20" s="316"/>
      <c r="BA20" s="316"/>
      <c r="BB20" s="316"/>
      <c r="BC20" s="316"/>
      <c r="BD20" s="316"/>
      <c r="BE20" s="316"/>
      <c r="BF20" s="316"/>
      <c r="BG20" s="316"/>
      <c r="BH20" s="316"/>
      <c r="BI20" s="316"/>
      <c r="BJ20" s="316"/>
      <c r="BK20" s="316"/>
      <c r="BL20" s="316"/>
      <c r="BM20" s="316"/>
      <c r="BN20" s="316"/>
      <c r="BO20" s="316"/>
      <c r="BP20" s="316"/>
      <c r="BQ20" s="316"/>
      <c r="BR20" s="316"/>
      <c r="BS20" s="316"/>
      <c r="BT20" s="316"/>
      <c r="BU20" s="316"/>
      <c r="BV20" s="316"/>
      <c r="BW20" s="316"/>
      <c r="BX20" s="316"/>
      <c r="BY20" s="316"/>
      <c r="BZ20" s="316"/>
      <c r="CA20" s="316"/>
      <c r="CB20" s="316"/>
      <c r="CC20" s="316"/>
      <c r="CD20" s="316"/>
      <c r="CE20" s="316"/>
      <c r="CF20" s="316"/>
      <c r="CG20" s="316"/>
      <c r="CH20" s="316"/>
      <c r="CI20" s="316"/>
      <c r="CJ20" s="316"/>
      <c r="CK20" s="316"/>
      <c r="CL20" s="316"/>
      <c r="CM20" s="316"/>
      <c r="CN20" s="316"/>
      <c r="CO20" s="316"/>
      <c r="CP20" s="316"/>
      <c r="CQ20" s="316"/>
      <c r="CR20" s="316"/>
      <c r="CS20" s="316"/>
      <c r="CT20" s="316"/>
      <c r="CU20" s="316"/>
      <c r="CV20" s="316"/>
      <c r="CW20" s="316"/>
      <c r="CX20" s="316"/>
      <c r="CY20" s="316"/>
      <c r="CZ20" s="316"/>
      <c r="DA20" s="316"/>
      <c r="DB20" s="316"/>
      <c r="DC20" s="316"/>
      <c r="DD20" s="316"/>
      <c r="DE20" s="316"/>
      <c r="DF20" s="316"/>
      <c r="DG20" s="316"/>
      <c r="DH20" s="316"/>
      <c r="DI20" s="316"/>
      <c r="DJ20" s="316"/>
      <c r="DK20" s="316"/>
      <c r="DL20" s="316"/>
      <c r="DM20" s="316"/>
      <c r="DN20" s="316"/>
      <c r="DO20" s="316"/>
      <c r="DP20" s="316"/>
      <c r="DQ20" s="316"/>
      <c r="DR20" s="316"/>
      <c r="DS20" s="316"/>
      <c r="DT20" s="316"/>
      <c r="DU20" s="316"/>
      <c r="DV20" s="316"/>
      <c r="DW20" s="316"/>
      <c r="DX20" s="316"/>
      <c r="DY20" s="316"/>
      <c r="DZ20" s="316"/>
      <c r="EA20" s="316"/>
      <c r="EB20" s="316"/>
      <c r="EC20" s="316"/>
      <c r="ED20" s="316"/>
      <c r="EE20" s="316"/>
      <c r="EF20" s="316"/>
      <c r="EG20" s="316"/>
      <c r="EH20" s="316"/>
      <c r="EI20" s="316"/>
      <c r="EJ20" s="316"/>
      <c r="EK20" s="316"/>
      <c r="EL20" s="316"/>
      <c r="EM20" s="316"/>
      <c r="EN20" s="316"/>
      <c r="EO20" s="316"/>
      <c r="EP20" s="316"/>
      <c r="EQ20" s="316"/>
      <c r="ER20" s="316"/>
      <c r="ES20" s="316"/>
      <c r="ET20" s="316"/>
      <c r="EU20" s="316"/>
      <c r="EV20" s="316"/>
      <c r="EW20" s="316"/>
      <c r="EX20" s="316"/>
      <c r="EY20" s="316"/>
      <c r="EZ20" s="316"/>
      <c r="FA20" s="316"/>
      <c r="FB20" s="316"/>
      <c r="FC20" s="316"/>
      <c r="FD20" s="316"/>
      <c r="FE20" s="316"/>
      <c r="FF20" s="316"/>
      <c r="FG20" s="316"/>
      <c r="FH20" s="316"/>
      <c r="FI20" s="316"/>
      <c r="FJ20" s="316"/>
      <c r="FK20" s="316"/>
      <c r="FL20" s="316"/>
      <c r="FM20" s="316"/>
      <c r="FN20" s="316"/>
      <c r="FO20" s="316"/>
      <c r="FP20" s="316"/>
      <c r="FQ20" s="316"/>
      <c r="FR20" s="316"/>
      <c r="FS20" s="316"/>
      <c r="FT20" s="316"/>
      <c r="FU20" s="316"/>
      <c r="FV20" s="316"/>
      <c r="FW20" s="316"/>
      <c r="FX20" s="316"/>
      <c r="FY20" s="316"/>
      <c r="FZ20" s="316"/>
      <c r="GA20" s="316"/>
      <c r="GB20" s="316"/>
      <c r="GC20" s="316"/>
      <c r="GD20" s="316"/>
      <c r="GE20" s="316"/>
      <c r="GF20" s="316"/>
      <c r="GG20" s="316"/>
      <c r="GH20" s="316"/>
      <c r="GI20" s="316"/>
      <c r="GJ20" s="316"/>
      <c r="GK20" s="316"/>
      <c r="GL20" s="316"/>
      <c r="GM20" s="316"/>
      <c r="GN20" s="316"/>
      <c r="GO20" s="316"/>
      <c r="GP20" s="316"/>
      <c r="GQ20" s="316"/>
      <c r="GR20" s="316"/>
      <c r="GS20" s="316"/>
      <c r="GT20" s="316"/>
      <c r="GU20" s="316"/>
      <c r="GV20" s="316"/>
      <c r="GW20" s="316"/>
      <c r="GX20" s="316"/>
      <c r="GY20" s="316"/>
      <c r="GZ20" s="316"/>
      <c r="HA20" s="316"/>
      <c r="HB20" s="316"/>
      <c r="HC20" s="316"/>
      <c r="HD20" s="316"/>
      <c r="HE20" s="316"/>
      <c r="HF20" s="316"/>
      <c r="HG20" s="316"/>
      <c r="HH20" s="316"/>
      <c r="HI20" s="316"/>
      <c r="HJ20" s="316"/>
      <c r="HK20" s="316"/>
      <c r="HL20" s="316"/>
      <c r="HM20" s="316"/>
      <c r="HN20" s="316"/>
      <c r="HO20" s="316"/>
      <c r="HP20" s="316"/>
      <c r="HQ20" s="316"/>
      <c r="HR20" s="316"/>
      <c r="HS20" s="316"/>
      <c r="HT20" s="316"/>
      <c r="HU20" s="316"/>
      <c r="HV20" s="316"/>
      <c r="HW20" s="316"/>
      <c r="HX20" s="316"/>
      <c r="HY20" s="316"/>
      <c r="HZ20" s="316"/>
      <c r="IA20" s="316"/>
      <c r="IB20" s="316"/>
      <c r="IC20" s="316"/>
      <c r="ID20" s="316"/>
      <c r="IE20" s="316"/>
      <c r="IF20" s="316"/>
      <c r="IG20" s="316"/>
      <c r="IH20" s="316"/>
      <c r="II20" s="316"/>
      <c r="IJ20" s="316"/>
      <c r="IK20" s="316"/>
      <c r="IL20" s="316"/>
      <c r="IM20" s="316"/>
      <c r="IN20" s="316"/>
      <c r="IO20" s="316"/>
      <c r="IP20" s="316"/>
      <c r="IQ20" s="316"/>
      <c r="IR20" s="316"/>
      <c r="IS20" s="316"/>
    </row>
    <row r="21" spans="1:253">
      <c r="A21" s="333" t="s">
        <v>391</v>
      </c>
      <c r="B21" s="342">
        <v>38169</v>
      </c>
      <c r="C21" s="343">
        <v>21048</v>
      </c>
      <c r="D21" s="343">
        <v>17121</v>
      </c>
      <c r="E21" s="343">
        <v>10586</v>
      </c>
      <c r="F21" s="343">
        <v>5985</v>
      </c>
      <c r="G21" s="343">
        <v>479</v>
      </c>
      <c r="H21" s="343">
        <v>1933</v>
      </c>
      <c r="I21" s="343">
        <v>428</v>
      </c>
      <c r="J21" s="343">
        <v>2157</v>
      </c>
      <c r="K21" s="343">
        <v>12170</v>
      </c>
      <c r="L21" s="343">
        <v>161</v>
      </c>
      <c r="M21" s="343">
        <v>4181</v>
      </c>
      <c r="N21" s="343">
        <v>89</v>
      </c>
      <c r="O21" s="339">
        <v>7.74</v>
      </c>
      <c r="P21" s="339">
        <v>8.23</v>
      </c>
      <c r="Q21" s="339">
        <v>7.21</v>
      </c>
      <c r="R21" s="343"/>
      <c r="S21" s="343"/>
      <c r="T21" s="343"/>
      <c r="U21" s="343"/>
      <c r="V21" s="316"/>
      <c r="W21" s="316"/>
      <c r="X21" s="316"/>
      <c r="Y21" s="316"/>
      <c r="Z21" s="316"/>
      <c r="AA21" s="316"/>
      <c r="AB21" s="316"/>
      <c r="AC21" s="316"/>
      <c r="AD21" s="316"/>
      <c r="AE21" s="316"/>
      <c r="AF21" s="316"/>
      <c r="AG21" s="316"/>
      <c r="AH21" s="316"/>
      <c r="AI21" s="316"/>
      <c r="AJ21" s="316"/>
      <c r="AK21" s="316"/>
      <c r="AL21" s="316"/>
      <c r="AM21" s="316"/>
      <c r="AN21" s="316"/>
      <c r="AO21" s="316"/>
      <c r="AP21" s="316"/>
      <c r="AQ21" s="316"/>
      <c r="AR21" s="316"/>
      <c r="AS21" s="316"/>
      <c r="AT21" s="316"/>
      <c r="AU21" s="316"/>
      <c r="AV21" s="316"/>
      <c r="AW21" s="316"/>
      <c r="AX21" s="316"/>
      <c r="AY21" s="316"/>
      <c r="AZ21" s="316"/>
      <c r="BA21" s="316"/>
      <c r="BB21" s="316"/>
      <c r="BC21" s="316"/>
      <c r="BD21" s="316"/>
      <c r="BE21" s="316"/>
      <c r="BF21" s="316"/>
      <c r="BG21" s="316"/>
      <c r="BH21" s="316"/>
      <c r="BI21" s="316"/>
      <c r="BJ21" s="316"/>
      <c r="BK21" s="316"/>
      <c r="BL21" s="316"/>
      <c r="BM21" s="316"/>
      <c r="BN21" s="316"/>
      <c r="BO21" s="316"/>
      <c r="BP21" s="316"/>
      <c r="BQ21" s="316"/>
      <c r="BR21" s="316"/>
      <c r="BS21" s="316"/>
      <c r="BT21" s="316"/>
      <c r="BU21" s="316"/>
      <c r="BV21" s="316"/>
      <c r="BW21" s="316"/>
      <c r="BX21" s="316"/>
      <c r="BY21" s="316"/>
      <c r="BZ21" s="316"/>
      <c r="CA21" s="316"/>
      <c r="CB21" s="316"/>
      <c r="CC21" s="316"/>
      <c r="CD21" s="316"/>
      <c r="CE21" s="316"/>
      <c r="CF21" s="316"/>
      <c r="CG21" s="316"/>
      <c r="CH21" s="316"/>
      <c r="CI21" s="316"/>
      <c r="CJ21" s="316"/>
      <c r="CK21" s="316"/>
      <c r="CL21" s="316"/>
      <c r="CM21" s="316"/>
      <c r="CN21" s="316"/>
      <c r="CO21" s="316"/>
      <c r="CP21" s="316"/>
      <c r="CQ21" s="316"/>
      <c r="CR21" s="316"/>
      <c r="CS21" s="316"/>
      <c r="CT21" s="316"/>
      <c r="CU21" s="316"/>
      <c r="CV21" s="316"/>
      <c r="CW21" s="316"/>
      <c r="CX21" s="316"/>
      <c r="CY21" s="316"/>
      <c r="CZ21" s="316"/>
      <c r="DA21" s="316"/>
      <c r="DB21" s="316"/>
      <c r="DC21" s="316"/>
      <c r="DD21" s="316"/>
      <c r="DE21" s="316"/>
      <c r="DF21" s="316"/>
      <c r="DG21" s="316"/>
      <c r="DH21" s="316"/>
      <c r="DI21" s="316"/>
      <c r="DJ21" s="316"/>
      <c r="DK21" s="316"/>
      <c r="DL21" s="316"/>
      <c r="DM21" s="316"/>
      <c r="DN21" s="316"/>
      <c r="DO21" s="316"/>
      <c r="DP21" s="316"/>
      <c r="DQ21" s="316"/>
      <c r="DR21" s="316"/>
      <c r="DS21" s="316"/>
      <c r="DT21" s="316"/>
      <c r="DU21" s="316"/>
      <c r="DV21" s="316"/>
      <c r="DW21" s="316"/>
      <c r="DX21" s="316"/>
      <c r="DY21" s="316"/>
      <c r="DZ21" s="316"/>
      <c r="EA21" s="316"/>
      <c r="EB21" s="316"/>
      <c r="EC21" s="316"/>
      <c r="ED21" s="316"/>
      <c r="EE21" s="316"/>
      <c r="EF21" s="316"/>
      <c r="EG21" s="316"/>
      <c r="EH21" s="316"/>
      <c r="EI21" s="316"/>
      <c r="EJ21" s="316"/>
      <c r="EK21" s="316"/>
      <c r="EL21" s="316"/>
      <c r="EM21" s="316"/>
      <c r="EN21" s="316"/>
      <c r="EO21" s="316"/>
      <c r="EP21" s="316"/>
      <c r="EQ21" s="316"/>
      <c r="ER21" s="316"/>
      <c r="ES21" s="316"/>
      <c r="ET21" s="316"/>
      <c r="EU21" s="316"/>
      <c r="EV21" s="316"/>
      <c r="EW21" s="316"/>
      <c r="EX21" s="316"/>
      <c r="EY21" s="316"/>
      <c r="EZ21" s="316"/>
      <c r="FA21" s="316"/>
      <c r="FB21" s="316"/>
      <c r="FC21" s="316"/>
      <c r="FD21" s="316"/>
      <c r="FE21" s="316"/>
      <c r="FF21" s="316"/>
      <c r="FG21" s="316"/>
      <c r="FH21" s="316"/>
      <c r="FI21" s="316"/>
      <c r="FJ21" s="316"/>
      <c r="FK21" s="316"/>
      <c r="FL21" s="316"/>
      <c r="FM21" s="316"/>
      <c r="FN21" s="316"/>
      <c r="FO21" s="316"/>
      <c r="FP21" s="316"/>
      <c r="FQ21" s="316"/>
      <c r="FR21" s="316"/>
      <c r="FS21" s="316"/>
      <c r="FT21" s="316"/>
      <c r="FU21" s="316"/>
      <c r="FV21" s="316"/>
      <c r="FW21" s="316"/>
      <c r="FX21" s="316"/>
      <c r="FY21" s="316"/>
      <c r="FZ21" s="316"/>
      <c r="GA21" s="316"/>
      <c r="GB21" s="316"/>
      <c r="GC21" s="316"/>
      <c r="GD21" s="316"/>
      <c r="GE21" s="316"/>
      <c r="GF21" s="316"/>
      <c r="GG21" s="316"/>
      <c r="GH21" s="316"/>
      <c r="GI21" s="316"/>
      <c r="GJ21" s="316"/>
      <c r="GK21" s="316"/>
      <c r="GL21" s="316"/>
      <c r="GM21" s="316"/>
      <c r="GN21" s="316"/>
      <c r="GO21" s="316"/>
      <c r="GP21" s="316"/>
      <c r="GQ21" s="316"/>
      <c r="GR21" s="316"/>
      <c r="GS21" s="316"/>
      <c r="GT21" s="316"/>
      <c r="GU21" s="316"/>
      <c r="GV21" s="316"/>
      <c r="GW21" s="316"/>
      <c r="GX21" s="316"/>
      <c r="GY21" s="316"/>
      <c r="GZ21" s="316"/>
      <c r="HA21" s="316"/>
      <c r="HB21" s="316"/>
      <c r="HC21" s="316"/>
      <c r="HD21" s="316"/>
      <c r="HE21" s="316"/>
      <c r="HF21" s="316"/>
      <c r="HG21" s="316"/>
      <c r="HH21" s="316"/>
      <c r="HI21" s="316"/>
      <c r="HJ21" s="316"/>
      <c r="HK21" s="316"/>
      <c r="HL21" s="316"/>
      <c r="HM21" s="316"/>
      <c r="HN21" s="316"/>
      <c r="HO21" s="316"/>
      <c r="HP21" s="316"/>
      <c r="HQ21" s="316"/>
      <c r="HR21" s="316"/>
      <c r="HS21" s="316"/>
      <c r="HT21" s="316"/>
      <c r="HU21" s="316"/>
      <c r="HV21" s="316"/>
      <c r="HW21" s="316"/>
      <c r="HX21" s="316"/>
      <c r="HY21" s="316"/>
      <c r="HZ21" s="316"/>
      <c r="IA21" s="316"/>
      <c r="IB21" s="316"/>
      <c r="IC21" s="316"/>
      <c r="ID21" s="316"/>
      <c r="IE21" s="316"/>
      <c r="IF21" s="316"/>
      <c r="IG21" s="316"/>
      <c r="IH21" s="316"/>
      <c r="II21" s="316"/>
      <c r="IJ21" s="316"/>
      <c r="IK21" s="316"/>
      <c r="IL21" s="316"/>
      <c r="IM21" s="316"/>
      <c r="IN21" s="316"/>
      <c r="IO21" s="316"/>
      <c r="IP21" s="316"/>
      <c r="IQ21" s="316"/>
      <c r="IR21" s="316"/>
      <c r="IS21" s="316"/>
    </row>
    <row r="22" spans="1:253">
      <c r="A22" s="333" t="s">
        <v>392</v>
      </c>
      <c r="B22" s="342">
        <v>52570</v>
      </c>
      <c r="C22" s="343">
        <v>29420</v>
      </c>
      <c r="D22" s="343">
        <v>23150</v>
      </c>
      <c r="E22" s="343">
        <v>15410</v>
      </c>
      <c r="F22" s="343">
        <v>6530</v>
      </c>
      <c r="G22" s="343">
        <v>622</v>
      </c>
      <c r="H22" s="343">
        <v>2208</v>
      </c>
      <c r="I22" s="343">
        <v>551</v>
      </c>
      <c r="J22" s="343">
        <v>3772</v>
      </c>
      <c r="K22" s="343">
        <v>17895</v>
      </c>
      <c r="L22" s="343">
        <v>174</v>
      </c>
      <c r="M22" s="343">
        <v>4673</v>
      </c>
      <c r="N22" s="343">
        <v>735</v>
      </c>
      <c r="O22" s="339">
        <v>6.53</v>
      </c>
      <c r="P22" s="339">
        <v>7.18</v>
      </c>
      <c r="Q22" s="339">
        <v>5.86</v>
      </c>
      <c r="R22" s="343"/>
      <c r="S22" s="343"/>
      <c r="T22" s="343"/>
      <c r="U22" s="343"/>
      <c r="V22" s="316"/>
      <c r="W22" s="316"/>
      <c r="X22" s="316"/>
      <c r="Y22" s="316"/>
      <c r="Z22" s="316"/>
      <c r="AA22" s="316"/>
      <c r="AB22" s="316"/>
      <c r="AC22" s="316"/>
      <c r="AD22" s="316"/>
      <c r="AE22" s="316"/>
      <c r="AF22" s="316"/>
      <c r="AG22" s="316"/>
      <c r="AH22" s="316"/>
      <c r="AI22" s="316"/>
      <c r="AJ22" s="316"/>
      <c r="AK22" s="316"/>
      <c r="AL22" s="316"/>
      <c r="AM22" s="316"/>
      <c r="AN22" s="316"/>
      <c r="AO22" s="316"/>
      <c r="AP22" s="316"/>
      <c r="AQ22" s="316"/>
      <c r="AR22" s="316"/>
      <c r="AS22" s="316"/>
      <c r="AT22" s="316"/>
      <c r="AU22" s="316"/>
      <c r="AV22" s="316"/>
      <c r="AW22" s="316"/>
      <c r="AX22" s="316"/>
      <c r="AY22" s="316"/>
      <c r="AZ22" s="316"/>
      <c r="BA22" s="316"/>
      <c r="BB22" s="316"/>
      <c r="BC22" s="316"/>
      <c r="BD22" s="316"/>
      <c r="BE22" s="316"/>
      <c r="BF22" s="316"/>
      <c r="BG22" s="316"/>
      <c r="BH22" s="316"/>
      <c r="BI22" s="316"/>
      <c r="BJ22" s="316"/>
      <c r="BK22" s="316"/>
      <c r="BL22" s="316"/>
      <c r="BM22" s="316"/>
      <c r="BN22" s="316"/>
      <c r="BO22" s="316"/>
      <c r="BP22" s="316"/>
      <c r="BQ22" s="316"/>
      <c r="BR22" s="316"/>
      <c r="BS22" s="316"/>
      <c r="BT22" s="316"/>
      <c r="BU22" s="316"/>
      <c r="BV22" s="316"/>
      <c r="BW22" s="316"/>
      <c r="BX22" s="316"/>
      <c r="BY22" s="316"/>
      <c r="BZ22" s="316"/>
      <c r="CA22" s="316"/>
      <c r="CB22" s="316"/>
      <c r="CC22" s="316"/>
      <c r="CD22" s="316"/>
      <c r="CE22" s="316"/>
      <c r="CF22" s="316"/>
      <c r="CG22" s="316"/>
      <c r="CH22" s="316"/>
      <c r="CI22" s="316"/>
      <c r="CJ22" s="316"/>
      <c r="CK22" s="316"/>
      <c r="CL22" s="316"/>
      <c r="CM22" s="316"/>
      <c r="CN22" s="316"/>
      <c r="CO22" s="316"/>
      <c r="CP22" s="316"/>
      <c r="CQ22" s="316"/>
      <c r="CR22" s="316"/>
      <c r="CS22" s="316"/>
      <c r="CT22" s="316"/>
      <c r="CU22" s="316"/>
      <c r="CV22" s="316"/>
      <c r="CW22" s="316"/>
      <c r="CX22" s="316"/>
      <c r="CY22" s="316"/>
      <c r="CZ22" s="316"/>
      <c r="DA22" s="316"/>
      <c r="DB22" s="316"/>
      <c r="DC22" s="316"/>
      <c r="DD22" s="316"/>
      <c r="DE22" s="316"/>
      <c r="DF22" s="316"/>
      <c r="DG22" s="316"/>
      <c r="DH22" s="316"/>
      <c r="DI22" s="316"/>
      <c r="DJ22" s="316"/>
      <c r="DK22" s="316"/>
      <c r="DL22" s="316"/>
      <c r="DM22" s="316"/>
      <c r="DN22" s="316"/>
      <c r="DO22" s="316"/>
      <c r="DP22" s="316"/>
      <c r="DQ22" s="316"/>
      <c r="DR22" s="316"/>
      <c r="DS22" s="316"/>
      <c r="DT22" s="316"/>
      <c r="DU22" s="316"/>
      <c r="DV22" s="316"/>
      <c r="DW22" s="316"/>
      <c r="DX22" s="316"/>
      <c r="DY22" s="316"/>
      <c r="DZ22" s="316"/>
      <c r="EA22" s="316"/>
      <c r="EB22" s="316"/>
      <c r="EC22" s="316"/>
      <c r="ED22" s="316"/>
      <c r="EE22" s="316"/>
      <c r="EF22" s="316"/>
      <c r="EG22" s="316"/>
      <c r="EH22" s="316"/>
      <c r="EI22" s="316"/>
      <c r="EJ22" s="316"/>
      <c r="EK22" s="316"/>
      <c r="EL22" s="316"/>
      <c r="EM22" s="316"/>
      <c r="EN22" s="316"/>
      <c r="EO22" s="316"/>
      <c r="EP22" s="316"/>
      <c r="EQ22" s="316"/>
      <c r="ER22" s="316"/>
      <c r="ES22" s="316"/>
      <c r="ET22" s="316"/>
      <c r="EU22" s="316"/>
      <c r="EV22" s="316"/>
      <c r="EW22" s="316"/>
      <c r="EX22" s="316"/>
      <c r="EY22" s="316"/>
      <c r="EZ22" s="316"/>
      <c r="FA22" s="316"/>
      <c r="FB22" s="316"/>
      <c r="FC22" s="316"/>
      <c r="FD22" s="316"/>
      <c r="FE22" s="316"/>
      <c r="FF22" s="316"/>
      <c r="FG22" s="316"/>
      <c r="FH22" s="316"/>
      <c r="FI22" s="316"/>
      <c r="FJ22" s="316"/>
      <c r="FK22" s="316"/>
      <c r="FL22" s="316"/>
      <c r="FM22" s="316"/>
      <c r="FN22" s="316"/>
      <c r="FO22" s="316"/>
      <c r="FP22" s="316"/>
      <c r="FQ22" s="316"/>
      <c r="FR22" s="316"/>
      <c r="FS22" s="316"/>
      <c r="FT22" s="316"/>
      <c r="FU22" s="316"/>
      <c r="FV22" s="316"/>
      <c r="FW22" s="316"/>
      <c r="FX22" s="316"/>
      <c r="FY22" s="316"/>
      <c r="FZ22" s="316"/>
      <c r="GA22" s="316"/>
      <c r="GB22" s="316"/>
      <c r="GC22" s="316"/>
      <c r="GD22" s="316"/>
      <c r="GE22" s="316"/>
      <c r="GF22" s="316"/>
      <c r="GG22" s="316"/>
      <c r="GH22" s="316"/>
      <c r="GI22" s="316"/>
      <c r="GJ22" s="316"/>
      <c r="GK22" s="316"/>
      <c r="GL22" s="316"/>
      <c r="GM22" s="316"/>
      <c r="GN22" s="316"/>
      <c r="GO22" s="316"/>
      <c r="GP22" s="316"/>
      <c r="GQ22" s="316"/>
      <c r="GR22" s="316"/>
      <c r="GS22" s="316"/>
      <c r="GT22" s="316"/>
      <c r="GU22" s="316"/>
      <c r="GV22" s="316"/>
      <c r="GW22" s="316"/>
      <c r="GX22" s="316"/>
      <c r="GY22" s="316"/>
      <c r="GZ22" s="316"/>
      <c r="HA22" s="316"/>
      <c r="HB22" s="316"/>
      <c r="HC22" s="316"/>
      <c r="HD22" s="316"/>
      <c r="HE22" s="316"/>
      <c r="HF22" s="316"/>
      <c r="HG22" s="316"/>
      <c r="HH22" s="316"/>
      <c r="HI22" s="316"/>
      <c r="HJ22" s="316"/>
      <c r="HK22" s="316"/>
      <c r="HL22" s="316"/>
      <c r="HM22" s="316"/>
      <c r="HN22" s="316"/>
      <c r="HO22" s="316"/>
      <c r="HP22" s="316"/>
      <c r="HQ22" s="316"/>
      <c r="HR22" s="316"/>
      <c r="HS22" s="316"/>
      <c r="HT22" s="316"/>
      <c r="HU22" s="316"/>
      <c r="HV22" s="316"/>
      <c r="HW22" s="316"/>
      <c r="HX22" s="316"/>
      <c r="HY22" s="316"/>
      <c r="HZ22" s="316"/>
      <c r="IA22" s="316"/>
      <c r="IB22" s="316"/>
      <c r="IC22" s="316"/>
      <c r="ID22" s="316"/>
      <c r="IE22" s="316"/>
      <c r="IF22" s="316"/>
      <c r="IG22" s="316"/>
      <c r="IH22" s="316"/>
      <c r="II22" s="316"/>
      <c r="IJ22" s="316"/>
      <c r="IK22" s="316"/>
      <c r="IL22" s="316"/>
      <c r="IM22" s="316"/>
      <c r="IN22" s="316"/>
      <c r="IO22" s="316"/>
      <c r="IP22" s="316"/>
      <c r="IQ22" s="316"/>
      <c r="IR22" s="316"/>
      <c r="IS22" s="316"/>
    </row>
    <row r="23" spans="1:253">
      <c r="A23" s="333" t="s">
        <v>393</v>
      </c>
      <c r="B23" s="342">
        <v>16644</v>
      </c>
      <c r="C23" s="343">
        <v>9562</v>
      </c>
      <c r="D23" s="343">
        <v>7082</v>
      </c>
      <c r="E23" s="343">
        <v>4694</v>
      </c>
      <c r="F23" s="343">
        <v>2072</v>
      </c>
      <c r="G23" s="343">
        <v>184</v>
      </c>
      <c r="H23" s="343">
        <v>967</v>
      </c>
      <c r="I23" s="343">
        <v>198</v>
      </c>
      <c r="J23" s="343">
        <v>913</v>
      </c>
      <c r="K23" s="343">
        <v>5693</v>
      </c>
      <c r="L23" s="343">
        <v>60</v>
      </c>
      <c r="M23" s="343">
        <v>1736</v>
      </c>
      <c r="N23" s="343">
        <v>127</v>
      </c>
      <c r="O23" s="339">
        <v>7.8</v>
      </c>
      <c r="P23" s="339">
        <v>8.74</v>
      </c>
      <c r="Q23" s="339">
        <v>6.81</v>
      </c>
      <c r="R23" s="343"/>
      <c r="S23" s="343"/>
      <c r="T23" s="343"/>
      <c r="U23" s="343"/>
      <c r="V23" s="316"/>
      <c r="W23" s="316"/>
      <c r="X23" s="316"/>
      <c r="Y23" s="316"/>
      <c r="Z23" s="316"/>
      <c r="AA23" s="316"/>
      <c r="AB23" s="316"/>
      <c r="AC23" s="316"/>
      <c r="AD23" s="316"/>
      <c r="AE23" s="316"/>
      <c r="AF23" s="316"/>
      <c r="AG23" s="316"/>
      <c r="AH23" s="316"/>
      <c r="AI23" s="316"/>
      <c r="AJ23" s="316"/>
      <c r="AK23" s="316"/>
      <c r="AL23" s="316"/>
      <c r="AM23" s="316"/>
      <c r="AN23" s="316"/>
      <c r="AO23" s="316"/>
      <c r="AP23" s="316"/>
      <c r="AQ23" s="316"/>
      <c r="AR23" s="316"/>
      <c r="AS23" s="316"/>
      <c r="AT23" s="316"/>
      <c r="AU23" s="316"/>
      <c r="AV23" s="316"/>
      <c r="AW23" s="316"/>
      <c r="AX23" s="316"/>
      <c r="AY23" s="316"/>
      <c r="AZ23" s="316"/>
      <c r="BA23" s="316"/>
      <c r="BB23" s="316"/>
      <c r="BC23" s="316"/>
      <c r="BD23" s="316"/>
      <c r="BE23" s="316"/>
      <c r="BF23" s="316"/>
      <c r="BG23" s="316"/>
      <c r="BH23" s="316"/>
      <c r="BI23" s="316"/>
      <c r="BJ23" s="316"/>
      <c r="BK23" s="316"/>
      <c r="BL23" s="316"/>
      <c r="BM23" s="316"/>
      <c r="BN23" s="316"/>
      <c r="BO23" s="316"/>
      <c r="BP23" s="316"/>
      <c r="BQ23" s="316"/>
      <c r="BR23" s="316"/>
      <c r="BS23" s="316"/>
      <c r="BT23" s="316"/>
      <c r="BU23" s="316"/>
      <c r="BV23" s="316"/>
      <c r="BW23" s="316"/>
      <c r="BX23" s="316"/>
      <c r="BY23" s="316"/>
      <c r="BZ23" s="316"/>
      <c r="CA23" s="316"/>
      <c r="CB23" s="316"/>
      <c r="CC23" s="316"/>
      <c r="CD23" s="316"/>
      <c r="CE23" s="316"/>
      <c r="CF23" s="316"/>
      <c r="CG23" s="316"/>
      <c r="CH23" s="316"/>
      <c r="CI23" s="316"/>
      <c r="CJ23" s="316"/>
      <c r="CK23" s="316"/>
      <c r="CL23" s="316"/>
      <c r="CM23" s="316"/>
      <c r="CN23" s="316"/>
      <c r="CO23" s="316"/>
      <c r="CP23" s="316"/>
      <c r="CQ23" s="316"/>
      <c r="CR23" s="316"/>
      <c r="CS23" s="316"/>
      <c r="CT23" s="316"/>
      <c r="CU23" s="316"/>
      <c r="CV23" s="316"/>
      <c r="CW23" s="316"/>
      <c r="CX23" s="316"/>
      <c r="CY23" s="316"/>
      <c r="CZ23" s="316"/>
      <c r="DA23" s="316"/>
      <c r="DB23" s="316"/>
      <c r="DC23" s="316"/>
      <c r="DD23" s="316"/>
      <c r="DE23" s="316"/>
      <c r="DF23" s="316"/>
      <c r="DG23" s="316"/>
      <c r="DH23" s="316"/>
      <c r="DI23" s="316"/>
      <c r="DJ23" s="316"/>
      <c r="DK23" s="316"/>
      <c r="DL23" s="316"/>
      <c r="DM23" s="316"/>
      <c r="DN23" s="316"/>
      <c r="DO23" s="316"/>
      <c r="DP23" s="316"/>
      <c r="DQ23" s="316"/>
      <c r="DR23" s="316"/>
      <c r="DS23" s="316"/>
      <c r="DT23" s="316"/>
      <c r="DU23" s="316"/>
      <c r="DV23" s="316"/>
      <c r="DW23" s="316"/>
      <c r="DX23" s="316"/>
      <c r="DY23" s="316"/>
      <c r="DZ23" s="316"/>
      <c r="EA23" s="316"/>
      <c r="EB23" s="316"/>
      <c r="EC23" s="316"/>
      <c r="ED23" s="316"/>
      <c r="EE23" s="316"/>
      <c r="EF23" s="316"/>
      <c r="EG23" s="316"/>
      <c r="EH23" s="316"/>
      <c r="EI23" s="316"/>
      <c r="EJ23" s="316"/>
      <c r="EK23" s="316"/>
      <c r="EL23" s="316"/>
      <c r="EM23" s="316"/>
      <c r="EN23" s="316"/>
      <c r="EO23" s="316"/>
      <c r="EP23" s="316"/>
      <c r="EQ23" s="316"/>
      <c r="ER23" s="316"/>
      <c r="ES23" s="316"/>
      <c r="ET23" s="316"/>
      <c r="EU23" s="316"/>
      <c r="EV23" s="316"/>
      <c r="EW23" s="316"/>
      <c r="EX23" s="316"/>
      <c r="EY23" s="316"/>
      <c r="EZ23" s="316"/>
      <c r="FA23" s="316"/>
      <c r="FB23" s="316"/>
      <c r="FC23" s="316"/>
      <c r="FD23" s="316"/>
      <c r="FE23" s="316"/>
      <c r="FF23" s="316"/>
      <c r="FG23" s="316"/>
      <c r="FH23" s="316"/>
      <c r="FI23" s="316"/>
      <c r="FJ23" s="316"/>
      <c r="FK23" s="316"/>
      <c r="FL23" s="316"/>
      <c r="FM23" s="316"/>
      <c r="FN23" s="316"/>
      <c r="FO23" s="316"/>
      <c r="FP23" s="316"/>
      <c r="FQ23" s="316"/>
      <c r="FR23" s="316"/>
      <c r="FS23" s="316"/>
      <c r="FT23" s="316"/>
      <c r="FU23" s="316"/>
      <c r="FV23" s="316"/>
      <c r="FW23" s="316"/>
      <c r="FX23" s="316"/>
      <c r="FY23" s="316"/>
      <c r="FZ23" s="316"/>
      <c r="GA23" s="316"/>
      <c r="GB23" s="316"/>
      <c r="GC23" s="316"/>
      <c r="GD23" s="316"/>
      <c r="GE23" s="316"/>
      <c r="GF23" s="316"/>
      <c r="GG23" s="316"/>
      <c r="GH23" s="316"/>
      <c r="GI23" s="316"/>
      <c r="GJ23" s="316"/>
      <c r="GK23" s="316"/>
      <c r="GL23" s="316"/>
      <c r="GM23" s="316"/>
      <c r="GN23" s="316"/>
      <c r="GO23" s="316"/>
      <c r="GP23" s="316"/>
      <c r="GQ23" s="316"/>
      <c r="GR23" s="316"/>
      <c r="GS23" s="316"/>
      <c r="GT23" s="316"/>
      <c r="GU23" s="316"/>
      <c r="GV23" s="316"/>
      <c r="GW23" s="316"/>
      <c r="GX23" s="316"/>
      <c r="GY23" s="316"/>
      <c r="GZ23" s="316"/>
      <c r="HA23" s="316"/>
      <c r="HB23" s="316"/>
      <c r="HC23" s="316"/>
      <c r="HD23" s="316"/>
      <c r="HE23" s="316"/>
      <c r="HF23" s="316"/>
      <c r="HG23" s="316"/>
      <c r="HH23" s="316"/>
      <c r="HI23" s="316"/>
      <c r="HJ23" s="316"/>
      <c r="HK23" s="316"/>
      <c r="HL23" s="316"/>
      <c r="HM23" s="316"/>
      <c r="HN23" s="316"/>
      <c r="HO23" s="316"/>
      <c r="HP23" s="316"/>
      <c r="HQ23" s="316"/>
      <c r="HR23" s="316"/>
      <c r="HS23" s="316"/>
      <c r="HT23" s="316"/>
      <c r="HU23" s="316"/>
      <c r="HV23" s="316"/>
      <c r="HW23" s="316"/>
      <c r="HX23" s="316"/>
      <c r="HY23" s="316"/>
      <c r="HZ23" s="316"/>
      <c r="IA23" s="316"/>
      <c r="IB23" s="316"/>
      <c r="IC23" s="316"/>
      <c r="ID23" s="316"/>
      <c r="IE23" s="316"/>
      <c r="IF23" s="316"/>
      <c r="IG23" s="316"/>
      <c r="IH23" s="316"/>
      <c r="II23" s="316"/>
      <c r="IJ23" s="316"/>
      <c r="IK23" s="316"/>
      <c r="IL23" s="316"/>
      <c r="IM23" s="316"/>
      <c r="IN23" s="316"/>
      <c r="IO23" s="316"/>
      <c r="IP23" s="316"/>
      <c r="IQ23" s="316"/>
      <c r="IR23" s="316"/>
      <c r="IS23" s="316"/>
    </row>
    <row r="24" spans="1:253">
      <c r="A24" s="333" t="s">
        <v>394</v>
      </c>
      <c r="B24" s="342">
        <v>26380</v>
      </c>
      <c r="C24" s="343">
        <v>14641</v>
      </c>
      <c r="D24" s="343">
        <v>11739</v>
      </c>
      <c r="E24" s="343">
        <v>8216</v>
      </c>
      <c r="F24" s="343">
        <v>3625</v>
      </c>
      <c r="G24" s="343">
        <v>319</v>
      </c>
      <c r="H24" s="343">
        <v>1023</v>
      </c>
      <c r="I24" s="343">
        <v>258</v>
      </c>
      <c r="J24" s="343">
        <v>1239</v>
      </c>
      <c r="K24" s="343">
        <v>8526</v>
      </c>
      <c r="L24" s="343">
        <v>77</v>
      </c>
      <c r="M24" s="343">
        <v>2802</v>
      </c>
      <c r="N24" s="343">
        <v>295</v>
      </c>
      <c r="O24" s="339">
        <v>8.2100000000000009</v>
      </c>
      <c r="P24" s="339">
        <v>9.02</v>
      </c>
      <c r="Q24" s="339">
        <v>7.39</v>
      </c>
      <c r="R24" s="343"/>
      <c r="S24" s="343"/>
      <c r="T24" s="343"/>
      <c r="U24" s="343"/>
      <c r="V24" s="316"/>
      <c r="W24" s="316"/>
      <c r="X24" s="316"/>
      <c r="Y24" s="316"/>
      <c r="Z24" s="316"/>
      <c r="AA24" s="316"/>
      <c r="AB24" s="316"/>
      <c r="AC24" s="316"/>
      <c r="AD24" s="316"/>
      <c r="AE24" s="316"/>
      <c r="AF24" s="316"/>
      <c r="AG24" s="316"/>
      <c r="AH24" s="316"/>
      <c r="AI24" s="316"/>
      <c r="AJ24" s="316"/>
      <c r="AK24" s="316"/>
      <c r="AL24" s="316"/>
      <c r="AM24" s="316"/>
      <c r="AN24" s="316"/>
      <c r="AO24" s="316"/>
      <c r="AP24" s="316"/>
      <c r="AQ24" s="316"/>
      <c r="AR24" s="316"/>
      <c r="AS24" s="316"/>
      <c r="AT24" s="316"/>
      <c r="AU24" s="316"/>
      <c r="AV24" s="316"/>
      <c r="AW24" s="316"/>
      <c r="AX24" s="316"/>
      <c r="AY24" s="316"/>
      <c r="AZ24" s="316"/>
      <c r="BA24" s="316"/>
      <c r="BB24" s="316"/>
      <c r="BC24" s="316"/>
      <c r="BD24" s="316"/>
      <c r="BE24" s="316"/>
      <c r="BF24" s="316"/>
      <c r="BG24" s="316"/>
      <c r="BH24" s="316"/>
      <c r="BI24" s="316"/>
      <c r="BJ24" s="316"/>
      <c r="BK24" s="316"/>
      <c r="BL24" s="316"/>
      <c r="BM24" s="316"/>
      <c r="BN24" s="316"/>
      <c r="BO24" s="316"/>
      <c r="BP24" s="316"/>
      <c r="BQ24" s="316"/>
      <c r="BR24" s="316"/>
      <c r="BS24" s="316"/>
      <c r="BT24" s="316"/>
      <c r="BU24" s="316"/>
      <c r="BV24" s="316"/>
      <c r="BW24" s="316"/>
      <c r="BX24" s="316"/>
      <c r="BY24" s="316"/>
      <c r="BZ24" s="316"/>
      <c r="CA24" s="316"/>
      <c r="CB24" s="316"/>
      <c r="CC24" s="316"/>
      <c r="CD24" s="316"/>
      <c r="CE24" s="316"/>
      <c r="CF24" s="316"/>
      <c r="CG24" s="316"/>
      <c r="CH24" s="316"/>
      <c r="CI24" s="316"/>
      <c r="CJ24" s="316"/>
      <c r="CK24" s="316"/>
      <c r="CL24" s="316"/>
      <c r="CM24" s="316"/>
      <c r="CN24" s="316"/>
      <c r="CO24" s="316"/>
      <c r="CP24" s="316"/>
      <c r="CQ24" s="316"/>
      <c r="CR24" s="316"/>
      <c r="CS24" s="316"/>
      <c r="CT24" s="316"/>
      <c r="CU24" s="316"/>
      <c r="CV24" s="316"/>
      <c r="CW24" s="316"/>
      <c r="CX24" s="316"/>
      <c r="CY24" s="316"/>
      <c r="CZ24" s="316"/>
      <c r="DA24" s="316"/>
      <c r="DB24" s="316"/>
      <c r="DC24" s="316"/>
      <c r="DD24" s="316"/>
      <c r="DE24" s="316"/>
      <c r="DF24" s="316"/>
      <c r="DG24" s="316"/>
      <c r="DH24" s="316"/>
      <c r="DI24" s="316"/>
      <c r="DJ24" s="316"/>
      <c r="DK24" s="316"/>
      <c r="DL24" s="316"/>
      <c r="DM24" s="316"/>
      <c r="DN24" s="316"/>
      <c r="DO24" s="316"/>
      <c r="DP24" s="316"/>
      <c r="DQ24" s="316"/>
      <c r="DR24" s="316"/>
      <c r="DS24" s="316"/>
      <c r="DT24" s="316"/>
      <c r="DU24" s="316"/>
      <c r="DV24" s="316"/>
      <c r="DW24" s="316"/>
      <c r="DX24" s="316"/>
      <c r="DY24" s="316"/>
      <c r="DZ24" s="316"/>
      <c r="EA24" s="316"/>
      <c r="EB24" s="316"/>
      <c r="EC24" s="316"/>
      <c r="ED24" s="316"/>
      <c r="EE24" s="316"/>
      <c r="EF24" s="316"/>
      <c r="EG24" s="316"/>
      <c r="EH24" s="316"/>
      <c r="EI24" s="316"/>
      <c r="EJ24" s="316"/>
      <c r="EK24" s="316"/>
      <c r="EL24" s="316"/>
      <c r="EM24" s="316"/>
      <c r="EN24" s="316"/>
      <c r="EO24" s="316"/>
      <c r="EP24" s="316"/>
      <c r="EQ24" s="316"/>
      <c r="ER24" s="316"/>
      <c r="ES24" s="316"/>
      <c r="ET24" s="316"/>
      <c r="EU24" s="316"/>
      <c r="EV24" s="316"/>
      <c r="EW24" s="316"/>
      <c r="EX24" s="316"/>
      <c r="EY24" s="316"/>
      <c r="EZ24" s="316"/>
      <c r="FA24" s="316"/>
      <c r="FB24" s="316"/>
      <c r="FC24" s="316"/>
      <c r="FD24" s="316"/>
      <c r="FE24" s="316"/>
      <c r="FF24" s="316"/>
      <c r="FG24" s="316"/>
      <c r="FH24" s="316"/>
      <c r="FI24" s="316"/>
      <c r="FJ24" s="316"/>
      <c r="FK24" s="316"/>
      <c r="FL24" s="316"/>
      <c r="FM24" s="316"/>
      <c r="FN24" s="316"/>
      <c r="FO24" s="316"/>
      <c r="FP24" s="316"/>
      <c r="FQ24" s="316"/>
      <c r="FR24" s="316"/>
      <c r="FS24" s="316"/>
      <c r="FT24" s="316"/>
      <c r="FU24" s="316"/>
      <c r="FV24" s="316"/>
      <c r="FW24" s="316"/>
      <c r="FX24" s="316"/>
      <c r="FY24" s="316"/>
      <c r="FZ24" s="316"/>
      <c r="GA24" s="316"/>
      <c r="GB24" s="316"/>
      <c r="GC24" s="316"/>
      <c r="GD24" s="316"/>
      <c r="GE24" s="316"/>
      <c r="GF24" s="316"/>
      <c r="GG24" s="316"/>
      <c r="GH24" s="316"/>
      <c r="GI24" s="316"/>
      <c r="GJ24" s="316"/>
      <c r="GK24" s="316"/>
      <c r="GL24" s="316"/>
      <c r="GM24" s="316"/>
      <c r="GN24" s="316"/>
      <c r="GO24" s="316"/>
      <c r="GP24" s="316"/>
      <c r="GQ24" s="316"/>
      <c r="GR24" s="316"/>
      <c r="GS24" s="316"/>
      <c r="GT24" s="316"/>
      <c r="GU24" s="316"/>
      <c r="GV24" s="316"/>
      <c r="GW24" s="316"/>
      <c r="GX24" s="316"/>
      <c r="GY24" s="316"/>
      <c r="GZ24" s="316"/>
      <c r="HA24" s="316"/>
      <c r="HB24" s="316"/>
      <c r="HC24" s="316"/>
      <c r="HD24" s="316"/>
      <c r="HE24" s="316"/>
      <c r="HF24" s="316"/>
      <c r="HG24" s="316"/>
      <c r="HH24" s="316"/>
      <c r="HI24" s="316"/>
      <c r="HJ24" s="316"/>
      <c r="HK24" s="316"/>
      <c r="HL24" s="316"/>
      <c r="HM24" s="316"/>
      <c r="HN24" s="316"/>
      <c r="HO24" s="316"/>
      <c r="HP24" s="316"/>
      <c r="HQ24" s="316"/>
      <c r="HR24" s="316"/>
      <c r="HS24" s="316"/>
      <c r="HT24" s="316"/>
      <c r="HU24" s="316"/>
      <c r="HV24" s="316"/>
      <c r="HW24" s="316"/>
      <c r="HX24" s="316"/>
      <c r="HY24" s="316"/>
      <c r="HZ24" s="316"/>
      <c r="IA24" s="316"/>
      <c r="IB24" s="316"/>
      <c r="IC24" s="316"/>
      <c r="ID24" s="316"/>
      <c r="IE24" s="316"/>
      <c r="IF24" s="316"/>
      <c r="IG24" s="316"/>
      <c r="IH24" s="316"/>
      <c r="II24" s="316"/>
      <c r="IJ24" s="316"/>
      <c r="IK24" s="316"/>
      <c r="IL24" s="316"/>
      <c r="IM24" s="316"/>
      <c r="IN24" s="316"/>
      <c r="IO24" s="316"/>
      <c r="IP24" s="316"/>
      <c r="IQ24" s="316"/>
      <c r="IR24" s="316"/>
      <c r="IS24" s="316"/>
    </row>
    <row r="25" spans="1:253">
      <c r="A25" s="333" t="s">
        <v>395</v>
      </c>
      <c r="B25" s="342">
        <v>6062</v>
      </c>
      <c r="C25" s="343">
        <v>3358</v>
      </c>
      <c r="D25" s="343">
        <v>2704</v>
      </c>
      <c r="E25" s="343">
        <v>1592</v>
      </c>
      <c r="F25" s="343">
        <v>1203</v>
      </c>
      <c r="G25" s="343">
        <v>91</v>
      </c>
      <c r="H25" s="343">
        <v>319</v>
      </c>
      <c r="I25" s="343">
        <v>45</v>
      </c>
      <c r="J25" s="343">
        <v>352</v>
      </c>
      <c r="K25" s="343">
        <v>1897</v>
      </c>
      <c r="L25" s="343">
        <v>22</v>
      </c>
      <c r="M25" s="343">
        <v>526</v>
      </c>
      <c r="N25" s="343">
        <v>15</v>
      </c>
      <c r="O25" s="339">
        <v>5.7</v>
      </c>
      <c r="P25" s="339">
        <v>6.14</v>
      </c>
      <c r="Q25" s="339">
        <v>5.24</v>
      </c>
      <c r="R25" s="343"/>
      <c r="S25" s="343"/>
      <c r="T25" s="343"/>
      <c r="U25" s="343"/>
      <c r="V25" s="316"/>
      <c r="W25" s="316"/>
      <c r="X25" s="316"/>
      <c r="Y25" s="316"/>
      <c r="Z25" s="316"/>
      <c r="AA25" s="316"/>
      <c r="AB25" s="316"/>
      <c r="AC25" s="316"/>
      <c r="AD25" s="316"/>
      <c r="AE25" s="316"/>
      <c r="AF25" s="316"/>
      <c r="AG25" s="316"/>
      <c r="AH25" s="316"/>
      <c r="AI25" s="316"/>
      <c r="AJ25" s="316"/>
      <c r="AK25" s="316"/>
      <c r="AL25" s="316"/>
      <c r="AM25" s="316"/>
      <c r="AN25" s="316"/>
      <c r="AO25" s="316"/>
      <c r="AP25" s="316"/>
      <c r="AQ25" s="316"/>
      <c r="AR25" s="316"/>
      <c r="AS25" s="316"/>
      <c r="AT25" s="316"/>
      <c r="AU25" s="316"/>
      <c r="AV25" s="316"/>
      <c r="AW25" s="316"/>
      <c r="AX25" s="316"/>
      <c r="AY25" s="316"/>
      <c r="AZ25" s="316"/>
      <c r="BA25" s="316"/>
      <c r="BB25" s="316"/>
      <c r="BC25" s="316"/>
      <c r="BD25" s="316"/>
      <c r="BE25" s="316"/>
      <c r="BF25" s="316"/>
      <c r="BG25" s="316"/>
      <c r="BH25" s="316"/>
      <c r="BI25" s="316"/>
      <c r="BJ25" s="316"/>
      <c r="BK25" s="316"/>
      <c r="BL25" s="316"/>
      <c r="BM25" s="316"/>
      <c r="BN25" s="316"/>
      <c r="BO25" s="316"/>
      <c r="BP25" s="316"/>
      <c r="BQ25" s="316"/>
      <c r="BR25" s="316"/>
      <c r="BS25" s="316"/>
      <c r="BT25" s="316"/>
      <c r="BU25" s="316"/>
      <c r="BV25" s="316"/>
      <c r="BW25" s="316"/>
      <c r="BX25" s="316"/>
      <c r="BY25" s="316"/>
      <c r="BZ25" s="316"/>
      <c r="CA25" s="316"/>
      <c r="CB25" s="316"/>
      <c r="CC25" s="316"/>
      <c r="CD25" s="316"/>
      <c r="CE25" s="316"/>
      <c r="CF25" s="316"/>
      <c r="CG25" s="316"/>
      <c r="CH25" s="316"/>
      <c r="CI25" s="316"/>
      <c r="CJ25" s="316"/>
      <c r="CK25" s="316"/>
      <c r="CL25" s="316"/>
      <c r="CM25" s="316"/>
      <c r="CN25" s="316"/>
      <c r="CO25" s="316"/>
      <c r="CP25" s="316"/>
      <c r="CQ25" s="316"/>
      <c r="CR25" s="316"/>
      <c r="CS25" s="316"/>
      <c r="CT25" s="316"/>
      <c r="CU25" s="316"/>
      <c r="CV25" s="316"/>
      <c r="CW25" s="316"/>
      <c r="CX25" s="316"/>
      <c r="CY25" s="316"/>
      <c r="CZ25" s="316"/>
      <c r="DA25" s="316"/>
      <c r="DB25" s="316"/>
      <c r="DC25" s="316"/>
      <c r="DD25" s="316"/>
      <c r="DE25" s="316"/>
      <c r="DF25" s="316"/>
      <c r="DG25" s="316"/>
      <c r="DH25" s="316"/>
      <c r="DI25" s="316"/>
      <c r="DJ25" s="316"/>
      <c r="DK25" s="316"/>
      <c r="DL25" s="316"/>
      <c r="DM25" s="316"/>
      <c r="DN25" s="316"/>
      <c r="DO25" s="316"/>
      <c r="DP25" s="316"/>
      <c r="DQ25" s="316"/>
      <c r="DR25" s="316"/>
      <c r="DS25" s="316"/>
      <c r="DT25" s="316"/>
      <c r="DU25" s="316"/>
      <c r="DV25" s="316"/>
      <c r="DW25" s="316"/>
      <c r="DX25" s="316"/>
      <c r="DY25" s="316"/>
      <c r="DZ25" s="316"/>
      <c r="EA25" s="316"/>
      <c r="EB25" s="316"/>
      <c r="EC25" s="316"/>
      <c r="ED25" s="316"/>
      <c r="EE25" s="316"/>
      <c r="EF25" s="316"/>
      <c r="EG25" s="316"/>
      <c r="EH25" s="316"/>
      <c r="EI25" s="316"/>
      <c r="EJ25" s="316"/>
      <c r="EK25" s="316"/>
      <c r="EL25" s="316"/>
      <c r="EM25" s="316"/>
      <c r="EN25" s="316"/>
      <c r="EO25" s="316"/>
      <c r="EP25" s="316"/>
      <c r="EQ25" s="316"/>
      <c r="ER25" s="316"/>
      <c r="ES25" s="316"/>
      <c r="ET25" s="316"/>
      <c r="EU25" s="316"/>
      <c r="EV25" s="316"/>
      <c r="EW25" s="316"/>
      <c r="EX25" s="316"/>
      <c r="EY25" s="316"/>
      <c r="EZ25" s="316"/>
      <c r="FA25" s="316"/>
      <c r="FB25" s="316"/>
      <c r="FC25" s="316"/>
      <c r="FD25" s="316"/>
      <c r="FE25" s="316"/>
      <c r="FF25" s="316"/>
      <c r="FG25" s="316"/>
      <c r="FH25" s="316"/>
      <c r="FI25" s="316"/>
      <c r="FJ25" s="316"/>
      <c r="FK25" s="316"/>
      <c r="FL25" s="316"/>
      <c r="FM25" s="316"/>
      <c r="FN25" s="316"/>
      <c r="FO25" s="316"/>
      <c r="FP25" s="316"/>
      <c r="FQ25" s="316"/>
      <c r="FR25" s="316"/>
      <c r="FS25" s="316"/>
      <c r="FT25" s="316"/>
      <c r="FU25" s="316"/>
      <c r="FV25" s="316"/>
      <c r="FW25" s="316"/>
      <c r="FX25" s="316"/>
      <c r="FY25" s="316"/>
      <c r="FZ25" s="316"/>
      <c r="GA25" s="316"/>
      <c r="GB25" s="316"/>
      <c r="GC25" s="316"/>
      <c r="GD25" s="316"/>
      <c r="GE25" s="316"/>
      <c r="GF25" s="316"/>
      <c r="GG25" s="316"/>
      <c r="GH25" s="316"/>
      <c r="GI25" s="316"/>
      <c r="GJ25" s="316"/>
      <c r="GK25" s="316"/>
      <c r="GL25" s="316"/>
      <c r="GM25" s="316"/>
      <c r="GN25" s="316"/>
      <c r="GO25" s="316"/>
      <c r="GP25" s="316"/>
      <c r="GQ25" s="316"/>
      <c r="GR25" s="316"/>
      <c r="GS25" s="316"/>
      <c r="GT25" s="316"/>
      <c r="GU25" s="316"/>
      <c r="GV25" s="316"/>
      <c r="GW25" s="316"/>
      <c r="GX25" s="316"/>
      <c r="GY25" s="316"/>
      <c r="GZ25" s="316"/>
      <c r="HA25" s="316"/>
      <c r="HB25" s="316"/>
      <c r="HC25" s="316"/>
      <c r="HD25" s="316"/>
      <c r="HE25" s="316"/>
      <c r="HF25" s="316"/>
      <c r="HG25" s="316"/>
      <c r="HH25" s="316"/>
      <c r="HI25" s="316"/>
      <c r="HJ25" s="316"/>
      <c r="HK25" s="316"/>
      <c r="HL25" s="316"/>
      <c r="HM25" s="316"/>
      <c r="HN25" s="316"/>
      <c r="HO25" s="316"/>
      <c r="HP25" s="316"/>
      <c r="HQ25" s="316"/>
      <c r="HR25" s="316"/>
      <c r="HS25" s="316"/>
      <c r="HT25" s="316"/>
      <c r="HU25" s="316"/>
      <c r="HV25" s="316"/>
      <c r="HW25" s="316"/>
      <c r="HX25" s="316"/>
      <c r="HY25" s="316"/>
      <c r="HZ25" s="316"/>
      <c r="IA25" s="316"/>
      <c r="IB25" s="316"/>
      <c r="IC25" s="316"/>
      <c r="ID25" s="316"/>
      <c r="IE25" s="316"/>
      <c r="IF25" s="316"/>
      <c r="IG25" s="316"/>
      <c r="IH25" s="316"/>
      <c r="II25" s="316"/>
      <c r="IJ25" s="316"/>
      <c r="IK25" s="316"/>
      <c r="IL25" s="316"/>
      <c r="IM25" s="316"/>
      <c r="IN25" s="316"/>
      <c r="IO25" s="316"/>
      <c r="IP25" s="316"/>
      <c r="IQ25" s="316"/>
      <c r="IR25" s="316"/>
      <c r="IS25" s="316"/>
    </row>
    <row r="26" spans="1:253">
      <c r="A26" s="333" t="s">
        <v>396</v>
      </c>
      <c r="B26" s="342">
        <v>21497</v>
      </c>
      <c r="C26" s="343">
        <v>11761</v>
      </c>
      <c r="D26" s="343">
        <v>9736</v>
      </c>
      <c r="E26" s="343">
        <v>6737</v>
      </c>
      <c r="F26" s="343">
        <v>3455</v>
      </c>
      <c r="G26" s="343">
        <v>170</v>
      </c>
      <c r="H26" s="343">
        <v>1314</v>
      </c>
      <c r="I26" s="343">
        <v>263</v>
      </c>
      <c r="J26" s="343">
        <v>1609</v>
      </c>
      <c r="K26" s="343">
        <v>5683</v>
      </c>
      <c r="L26" s="343">
        <v>89</v>
      </c>
      <c r="M26" s="343">
        <v>2063</v>
      </c>
      <c r="N26" s="343">
        <v>114</v>
      </c>
      <c r="O26" s="339">
        <v>5.91</v>
      </c>
      <c r="P26" s="339">
        <v>6.48</v>
      </c>
      <c r="Q26" s="339">
        <v>5.33</v>
      </c>
      <c r="R26" s="343"/>
      <c r="S26" s="343"/>
      <c r="T26" s="343"/>
      <c r="U26" s="343"/>
      <c r="V26" s="316"/>
      <c r="W26" s="316"/>
      <c r="X26" s="316"/>
      <c r="Y26" s="316"/>
      <c r="Z26" s="316"/>
      <c r="AA26" s="316"/>
      <c r="AB26" s="316"/>
      <c r="AC26" s="316"/>
      <c r="AD26" s="316"/>
      <c r="AE26" s="316"/>
      <c r="AF26" s="316"/>
      <c r="AG26" s="316"/>
      <c r="AH26" s="316"/>
      <c r="AI26" s="316"/>
      <c r="AJ26" s="316"/>
      <c r="AK26" s="316"/>
      <c r="AL26" s="316"/>
      <c r="AM26" s="316"/>
      <c r="AN26" s="316"/>
      <c r="AO26" s="316"/>
      <c r="AP26" s="316"/>
      <c r="AQ26" s="316"/>
      <c r="AR26" s="316"/>
      <c r="AS26" s="316"/>
      <c r="AT26" s="316"/>
      <c r="AU26" s="316"/>
      <c r="AV26" s="316"/>
      <c r="AW26" s="316"/>
      <c r="AX26" s="316"/>
      <c r="AY26" s="316"/>
      <c r="AZ26" s="316"/>
      <c r="BA26" s="316"/>
      <c r="BB26" s="316"/>
      <c r="BC26" s="316"/>
      <c r="BD26" s="316"/>
      <c r="BE26" s="316"/>
      <c r="BF26" s="316"/>
      <c r="BG26" s="316"/>
      <c r="BH26" s="316"/>
      <c r="BI26" s="316"/>
      <c r="BJ26" s="316"/>
      <c r="BK26" s="316"/>
      <c r="BL26" s="316"/>
      <c r="BM26" s="316"/>
      <c r="BN26" s="316"/>
      <c r="BO26" s="316"/>
      <c r="BP26" s="316"/>
      <c r="BQ26" s="316"/>
      <c r="BR26" s="316"/>
      <c r="BS26" s="316"/>
      <c r="BT26" s="316"/>
      <c r="BU26" s="316"/>
      <c r="BV26" s="316"/>
      <c r="BW26" s="316"/>
      <c r="BX26" s="316"/>
      <c r="BY26" s="316"/>
      <c r="BZ26" s="316"/>
      <c r="CA26" s="316"/>
      <c r="CB26" s="316"/>
      <c r="CC26" s="316"/>
      <c r="CD26" s="316"/>
      <c r="CE26" s="316"/>
      <c r="CF26" s="316"/>
      <c r="CG26" s="316"/>
      <c r="CH26" s="316"/>
      <c r="CI26" s="316"/>
      <c r="CJ26" s="316"/>
      <c r="CK26" s="316"/>
      <c r="CL26" s="316"/>
      <c r="CM26" s="316"/>
      <c r="CN26" s="316"/>
      <c r="CO26" s="316"/>
      <c r="CP26" s="316"/>
      <c r="CQ26" s="316"/>
      <c r="CR26" s="316"/>
      <c r="CS26" s="316"/>
      <c r="CT26" s="316"/>
      <c r="CU26" s="316"/>
      <c r="CV26" s="316"/>
      <c r="CW26" s="316"/>
      <c r="CX26" s="316"/>
      <c r="CY26" s="316"/>
      <c r="CZ26" s="316"/>
      <c r="DA26" s="316"/>
      <c r="DB26" s="316"/>
      <c r="DC26" s="316"/>
      <c r="DD26" s="316"/>
      <c r="DE26" s="316"/>
      <c r="DF26" s="316"/>
      <c r="DG26" s="316"/>
      <c r="DH26" s="316"/>
      <c r="DI26" s="316"/>
      <c r="DJ26" s="316"/>
      <c r="DK26" s="316"/>
      <c r="DL26" s="316"/>
      <c r="DM26" s="316"/>
      <c r="DN26" s="316"/>
      <c r="DO26" s="316"/>
      <c r="DP26" s="316"/>
      <c r="DQ26" s="316"/>
      <c r="DR26" s="316"/>
      <c r="DS26" s="316"/>
      <c r="DT26" s="316"/>
      <c r="DU26" s="316"/>
      <c r="DV26" s="316"/>
      <c r="DW26" s="316"/>
      <c r="DX26" s="316"/>
      <c r="DY26" s="316"/>
      <c r="DZ26" s="316"/>
      <c r="EA26" s="316"/>
      <c r="EB26" s="316"/>
      <c r="EC26" s="316"/>
      <c r="ED26" s="316"/>
      <c r="EE26" s="316"/>
      <c r="EF26" s="316"/>
      <c r="EG26" s="316"/>
      <c r="EH26" s="316"/>
      <c r="EI26" s="316"/>
      <c r="EJ26" s="316"/>
      <c r="EK26" s="316"/>
      <c r="EL26" s="316"/>
      <c r="EM26" s="316"/>
      <c r="EN26" s="316"/>
      <c r="EO26" s="316"/>
      <c r="EP26" s="316"/>
      <c r="EQ26" s="316"/>
      <c r="ER26" s="316"/>
      <c r="ES26" s="316"/>
      <c r="ET26" s="316"/>
      <c r="EU26" s="316"/>
      <c r="EV26" s="316"/>
      <c r="EW26" s="316"/>
      <c r="EX26" s="316"/>
      <c r="EY26" s="316"/>
      <c r="EZ26" s="316"/>
      <c r="FA26" s="316"/>
      <c r="FB26" s="316"/>
      <c r="FC26" s="316"/>
      <c r="FD26" s="316"/>
      <c r="FE26" s="316"/>
      <c r="FF26" s="316"/>
      <c r="FG26" s="316"/>
      <c r="FH26" s="316"/>
      <c r="FI26" s="316"/>
      <c r="FJ26" s="316"/>
      <c r="FK26" s="316"/>
      <c r="FL26" s="316"/>
      <c r="FM26" s="316"/>
      <c r="FN26" s="316"/>
      <c r="FO26" s="316"/>
      <c r="FP26" s="316"/>
      <c r="FQ26" s="316"/>
      <c r="FR26" s="316"/>
      <c r="FS26" s="316"/>
      <c r="FT26" s="316"/>
      <c r="FU26" s="316"/>
      <c r="FV26" s="316"/>
      <c r="FW26" s="316"/>
      <c r="FX26" s="316"/>
      <c r="FY26" s="316"/>
      <c r="FZ26" s="316"/>
      <c r="GA26" s="316"/>
      <c r="GB26" s="316"/>
      <c r="GC26" s="316"/>
      <c r="GD26" s="316"/>
      <c r="GE26" s="316"/>
      <c r="GF26" s="316"/>
      <c r="GG26" s="316"/>
      <c r="GH26" s="316"/>
      <c r="GI26" s="316"/>
      <c r="GJ26" s="316"/>
      <c r="GK26" s="316"/>
      <c r="GL26" s="316"/>
      <c r="GM26" s="316"/>
      <c r="GN26" s="316"/>
      <c r="GO26" s="316"/>
      <c r="GP26" s="316"/>
      <c r="GQ26" s="316"/>
      <c r="GR26" s="316"/>
      <c r="GS26" s="316"/>
      <c r="GT26" s="316"/>
      <c r="GU26" s="316"/>
      <c r="GV26" s="316"/>
      <c r="GW26" s="316"/>
      <c r="GX26" s="316"/>
      <c r="GY26" s="316"/>
      <c r="GZ26" s="316"/>
      <c r="HA26" s="316"/>
      <c r="HB26" s="316"/>
      <c r="HC26" s="316"/>
      <c r="HD26" s="316"/>
      <c r="HE26" s="316"/>
      <c r="HF26" s="316"/>
      <c r="HG26" s="316"/>
      <c r="HH26" s="316"/>
      <c r="HI26" s="316"/>
      <c r="HJ26" s="316"/>
      <c r="HK26" s="316"/>
      <c r="HL26" s="316"/>
      <c r="HM26" s="316"/>
      <c r="HN26" s="316"/>
      <c r="HO26" s="316"/>
      <c r="HP26" s="316"/>
      <c r="HQ26" s="316"/>
      <c r="HR26" s="316"/>
      <c r="HS26" s="316"/>
      <c r="HT26" s="316"/>
      <c r="HU26" s="316"/>
      <c r="HV26" s="316"/>
      <c r="HW26" s="316"/>
      <c r="HX26" s="316"/>
      <c r="HY26" s="316"/>
      <c r="HZ26" s="316"/>
      <c r="IA26" s="316"/>
      <c r="IB26" s="316"/>
      <c r="IC26" s="316"/>
      <c r="ID26" s="316"/>
      <c r="IE26" s="316"/>
      <c r="IF26" s="316"/>
      <c r="IG26" s="316"/>
      <c r="IH26" s="316"/>
      <c r="II26" s="316"/>
      <c r="IJ26" s="316"/>
      <c r="IK26" s="316"/>
      <c r="IL26" s="316"/>
      <c r="IM26" s="316"/>
      <c r="IN26" s="316"/>
      <c r="IO26" s="316"/>
      <c r="IP26" s="316"/>
      <c r="IQ26" s="316"/>
      <c r="IR26" s="316"/>
      <c r="IS26" s="316"/>
    </row>
    <row r="27" spans="1:253">
      <c r="A27" s="333" t="s">
        <v>397</v>
      </c>
      <c r="B27" s="342">
        <v>17818</v>
      </c>
      <c r="C27" s="343">
        <v>9903</v>
      </c>
      <c r="D27" s="343">
        <v>7915</v>
      </c>
      <c r="E27" s="343">
        <v>5658</v>
      </c>
      <c r="F27" s="343">
        <v>2853</v>
      </c>
      <c r="G27" s="343">
        <v>144</v>
      </c>
      <c r="H27" s="343">
        <v>827</v>
      </c>
      <c r="I27" s="343">
        <v>172</v>
      </c>
      <c r="J27" s="343">
        <v>1311</v>
      </c>
      <c r="K27" s="343">
        <v>4998</v>
      </c>
      <c r="L27" s="343">
        <v>72</v>
      </c>
      <c r="M27" s="343">
        <v>1584</v>
      </c>
      <c r="N27" s="343">
        <v>199</v>
      </c>
      <c r="O27" s="339">
        <v>3.94</v>
      </c>
      <c r="P27" s="339">
        <v>4.43</v>
      </c>
      <c r="Q27" s="339">
        <v>3.46</v>
      </c>
      <c r="R27" s="343"/>
      <c r="S27" s="343"/>
      <c r="T27" s="343"/>
      <c r="U27" s="343"/>
      <c r="V27" s="316"/>
      <c r="W27" s="316"/>
      <c r="X27" s="316"/>
      <c r="Y27" s="316"/>
      <c r="Z27" s="316"/>
      <c r="AA27" s="316"/>
      <c r="AB27" s="316"/>
      <c r="AC27" s="316"/>
      <c r="AD27" s="316"/>
      <c r="AE27" s="316"/>
      <c r="AF27" s="316"/>
      <c r="AG27" s="316"/>
      <c r="AH27" s="316"/>
      <c r="AI27" s="316"/>
      <c r="AJ27" s="316"/>
      <c r="AK27" s="316"/>
      <c r="AL27" s="316"/>
      <c r="AM27" s="316"/>
      <c r="AN27" s="316"/>
      <c r="AO27" s="316"/>
      <c r="AP27" s="316"/>
      <c r="AQ27" s="316"/>
      <c r="AR27" s="316"/>
      <c r="AS27" s="316"/>
      <c r="AT27" s="316"/>
      <c r="AU27" s="316"/>
      <c r="AV27" s="316"/>
      <c r="AW27" s="316"/>
      <c r="AX27" s="316"/>
      <c r="AY27" s="316"/>
      <c r="AZ27" s="316"/>
      <c r="BA27" s="316"/>
      <c r="BB27" s="316"/>
      <c r="BC27" s="316"/>
      <c r="BD27" s="316"/>
      <c r="BE27" s="316"/>
      <c r="BF27" s="316"/>
      <c r="BG27" s="316"/>
      <c r="BH27" s="316"/>
      <c r="BI27" s="316"/>
      <c r="BJ27" s="316"/>
      <c r="BK27" s="316"/>
      <c r="BL27" s="316"/>
      <c r="BM27" s="316"/>
      <c r="BN27" s="316"/>
      <c r="BO27" s="316"/>
      <c r="BP27" s="316"/>
      <c r="BQ27" s="316"/>
      <c r="BR27" s="316"/>
      <c r="BS27" s="316"/>
      <c r="BT27" s="316"/>
      <c r="BU27" s="316"/>
      <c r="BV27" s="316"/>
      <c r="BW27" s="316"/>
      <c r="BX27" s="316"/>
      <c r="BY27" s="316"/>
      <c r="BZ27" s="316"/>
      <c r="CA27" s="316"/>
      <c r="CB27" s="316"/>
      <c r="CC27" s="316"/>
      <c r="CD27" s="316"/>
      <c r="CE27" s="316"/>
      <c r="CF27" s="316"/>
      <c r="CG27" s="316"/>
      <c r="CH27" s="316"/>
      <c r="CI27" s="316"/>
      <c r="CJ27" s="316"/>
      <c r="CK27" s="316"/>
      <c r="CL27" s="316"/>
      <c r="CM27" s="316"/>
      <c r="CN27" s="316"/>
      <c r="CO27" s="316"/>
      <c r="CP27" s="316"/>
      <c r="CQ27" s="316"/>
      <c r="CR27" s="316"/>
      <c r="CS27" s="316"/>
      <c r="CT27" s="316"/>
      <c r="CU27" s="316"/>
      <c r="CV27" s="316"/>
      <c r="CW27" s="316"/>
      <c r="CX27" s="316"/>
      <c r="CY27" s="316"/>
      <c r="CZ27" s="316"/>
      <c r="DA27" s="316"/>
      <c r="DB27" s="316"/>
      <c r="DC27" s="316"/>
      <c r="DD27" s="316"/>
      <c r="DE27" s="316"/>
      <c r="DF27" s="316"/>
      <c r="DG27" s="316"/>
      <c r="DH27" s="316"/>
      <c r="DI27" s="316"/>
      <c r="DJ27" s="316"/>
      <c r="DK27" s="316"/>
      <c r="DL27" s="316"/>
      <c r="DM27" s="316"/>
      <c r="DN27" s="316"/>
      <c r="DO27" s="316"/>
      <c r="DP27" s="316"/>
      <c r="DQ27" s="316"/>
      <c r="DR27" s="316"/>
      <c r="DS27" s="316"/>
      <c r="DT27" s="316"/>
      <c r="DU27" s="316"/>
      <c r="DV27" s="316"/>
      <c r="DW27" s="316"/>
      <c r="DX27" s="316"/>
      <c r="DY27" s="316"/>
      <c r="DZ27" s="316"/>
      <c r="EA27" s="316"/>
      <c r="EB27" s="316"/>
      <c r="EC27" s="316"/>
      <c r="ED27" s="316"/>
      <c r="EE27" s="316"/>
      <c r="EF27" s="316"/>
      <c r="EG27" s="316"/>
      <c r="EH27" s="316"/>
      <c r="EI27" s="316"/>
      <c r="EJ27" s="316"/>
      <c r="EK27" s="316"/>
      <c r="EL27" s="316"/>
      <c r="EM27" s="316"/>
      <c r="EN27" s="316"/>
      <c r="EO27" s="316"/>
      <c r="EP27" s="316"/>
      <c r="EQ27" s="316"/>
      <c r="ER27" s="316"/>
      <c r="ES27" s="316"/>
      <c r="ET27" s="316"/>
      <c r="EU27" s="316"/>
      <c r="EV27" s="316"/>
      <c r="EW27" s="316"/>
      <c r="EX27" s="316"/>
      <c r="EY27" s="316"/>
      <c r="EZ27" s="316"/>
      <c r="FA27" s="316"/>
      <c r="FB27" s="316"/>
      <c r="FC27" s="316"/>
      <c r="FD27" s="316"/>
      <c r="FE27" s="316"/>
      <c r="FF27" s="316"/>
      <c r="FG27" s="316"/>
      <c r="FH27" s="316"/>
      <c r="FI27" s="316"/>
      <c r="FJ27" s="316"/>
      <c r="FK27" s="316"/>
      <c r="FL27" s="316"/>
      <c r="FM27" s="316"/>
      <c r="FN27" s="316"/>
      <c r="FO27" s="316"/>
      <c r="FP27" s="316"/>
      <c r="FQ27" s="316"/>
      <c r="FR27" s="316"/>
      <c r="FS27" s="316"/>
      <c r="FT27" s="316"/>
      <c r="FU27" s="316"/>
      <c r="FV27" s="316"/>
      <c r="FW27" s="316"/>
      <c r="FX27" s="316"/>
      <c r="FY27" s="316"/>
      <c r="FZ27" s="316"/>
      <c r="GA27" s="316"/>
      <c r="GB27" s="316"/>
      <c r="GC27" s="316"/>
      <c r="GD27" s="316"/>
      <c r="GE27" s="316"/>
      <c r="GF27" s="316"/>
      <c r="GG27" s="316"/>
      <c r="GH27" s="316"/>
      <c r="GI27" s="316"/>
      <c r="GJ27" s="316"/>
      <c r="GK27" s="316"/>
      <c r="GL27" s="316"/>
      <c r="GM27" s="316"/>
      <c r="GN27" s="316"/>
      <c r="GO27" s="316"/>
      <c r="GP27" s="316"/>
      <c r="GQ27" s="316"/>
      <c r="GR27" s="316"/>
      <c r="GS27" s="316"/>
      <c r="GT27" s="316"/>
      <c r="GU27" s="316"/>
      <c r="GV27" s="316"/>
      <c r="GW27" s="316"/>
      <c r="GX27" s="316"/>
      <c r="GY27" s="316"/>
      <c r="GZ27" s="316"/>
      <c r="HA27" s="316"/>
      <c r="HB27" s="316"/>
      <c r="HC27" s="316"/>
      <c r="HD27" s="316"/>
      <c r="HE27" s="316"/>
      <c r="HF27" s="316"/>
      <c r="HG27" s="316"/>
      <c r="HH27" s="316"/>
      <c r="HI27" s="316"/>
      <c r="HJ27" s="316"/>
      <c r="HK27" s="316"/>
      <c r="HL27" s="316"/>
      <c r="HM27" s="316"/>
      <c r="HN27" s="316"/>
      <c r="HO27" s="316"/>
      <c r="HP27" s="316"/>
      <c r="HQ27" s="316"/>
      <c r="HR27" s="316"/>
      <c r="HS27" s="316"/>
      <c r="HT27" s="316"/>
      <c r="HU27" s="316"/>
      <c r="HV27" s="316"/>
      <c r="HW27" s="316"/>
      <c r="HX27" s="316"/>
      <c r="HY27" s="316"/>
      <c r="HZ27" s="316"/>
      <c r="IA27" s="316"/>
      <c r="IB27" s="316"/>
      <c r="IC27" s="316"/>
      <c r="ID27" s="316"/>
      <c r="IE27" s="316"/>
      <c r="IF27" s="316"/>
      <c r="IG27" s="316"/>
      <c r="IH27" s="316"/>
      <c r="II27" s="316"/>
      <c r="IJ27" s="316"/>
      <c r="IK27" s="316"/>
      <c r="IL27" s="316"/>
      <c r="IM27" s="316"/>
      <c r="IN27" s="316"/>
      <c r="IO27" s="316"/>
      <c r="IP27" s="316"/>
      <c r="IQ27" s="316"/>
      <c r="IR27" s="316"/>
      <c r="IS27" s="316"/>
    </row>
    <row r="28" spans="1:253">
      <c r="A28" s="333" t="s">
        <v>398</v>
      </c>
      <c r="B28" s="342">
        <v>15444</v>
      </c>
      <c r="C28" s="343">
        <v>8311</v>
      </c>
      <c r="D28" s="343">
        <v>7133</v>
      </c>
      <c r="E28" s="343">
        <v>4588</v>
      </c>
      <c r="F28" s="343">
        <v>2163</v>
      </c>
      <c r="G28" s="343">
        <v>139</v>
      </c>
      <c r="H28" s="343">
        <v>839</v>
      </c>
      <c r="I28" s="343">
        <v>175</v>
      </c>
      <c r="J28" s="343">
        <v>914</v>
      </c>
      <c r="K28" s="343">
        <v>4210</v>
      </c>
      <c r="L28" s="343">
        <v>60</v>
      </c>
      <c r="M28" s="343">
        <v>2283</v>
      </c>
      <c r="N28" s="343">
        <v>73</v>
      </c>
      <c r="O28" s="339">
        <v>5.83</v>
      </c>
      <c r="P28" s="339">
        <v>6.5</v>
      </c>
      <c r="Q28" s="339">
        <v>5.21</v>
      </c>
      <c r="R28" s="343"/>
      <c r="S28" s="343"/>
      <c r="T28" s="343"/>
      <c r="U28" s="343"/>
      <c r="V28" s="316"/>
      <c r="W28" s="316"/>
      <c r="X28" s="316"/>
      <c r="Y28" s="316"/>
      <c r="Z28" s="316"/>
      <c r="AA28" s="316"/>
      <c r="AB28" s="316"/>
      <c r="AC28" s="316"/>
      <c r="AD28" s="316"/>
      <c r="AE28" s="316"/>
      <c r="AF28" s="316"/>
      <c r="AG28" s="316"/>
      <c r="AH28" s="316"/>
      <c r="AI28" s="316"/>
      <c r="AJ28" s="316"/>
      <c r="AK28" s="316"/>
      <c r="AL28" s="316"/>
      <c r="AM28" s="316"/>
      <c r="AN28" s="316"/>
      <c r="AO28" s="316"/>
      <c r="AP28" s="316"/>
      <c r="AQ28" s="316"/>
      <c r="AR28" s="316"/>
      <c r="AS28" s="316"/>
      <c r="AT28" s="316"/>
      <c r="AU28" s="316"/>
      <c r="AV28" s="316"/>
      <c r="AW28" s="316"/>
      <c r="AX28" s="316"/>
      <c r="AY28" s="316"/>
      <c r="AZ28" s="316"/>
      <c r="BA28" s="316"/>
      <c r="BB28" s="316"/>
      <c r="BC28" s="316"/>
      <c r="BD28" s="316"/>
      <c r="BE28" s="316"/>
      <c r="BF28" s="316"/>
      <c r="BG28" s="316"/>
      <c r="BH28" s="316"/>
      <c r="BI28" s="316"/>
      <c r="BJ28" s="316"/>
      <c r="BK28" s="316"/>
      <c r="BL28" s="316"/>
      <c r="BM28" s="316"/>
      <c r="BN28" s="316"/>
      <c r="BO28" s="316"/>
      <c r="BP28" s="316"/>
      <c r="BQ28" s="316"/>
      <c r="BR28" s="316"/>
      <c r="BS28" s="316"/>
      <c r="BT28" s="316"/>
      <c r="BU28" s="316"/>
      <c r="BV28" s="316"/>
      <c r="BW28" s="316"/>
      <c r="BX28" s="316"/>
      <c r="BY28" s="316"/>
      <c r="BZ28" s="316"/>
      <c r="CA28" s="316"/>
      <c r="CB28" s="316"/>
      <c r="CC28" s="316"/>
      <c r="CD28" s="316"/>
      <c r="CE28" s="316"/>
      <c r="CF28" s="316"/>
      <c r="CG28" s="316"/>
      <c r="CH28" s="316"/>
      <c r="CI28" s="316"/>
      <c r="CJ28" s="316"/>
      <c r="CK28" s="316"/>
      <c r="CL28" s="316"/>
      <c r="CM28" s="316"/>
      <c r="CN28" s="316"/>
      <c r="CO28" s="316"/>
      <c r="CP28" s="316"/>
      <c r="CQ28" s="316"/>
      <c r="CR28" s="316"/>
      <c r="CS28" s="316"/>
      <c r="CT28" s="316"/>
      <c r="CU28" s="316"/>
      <c r="CV28" s="316"/>
      <c r="CW28" s="316"/>
      <c r="CX28" s="316"/>
      <c r="CY28" s="316"/>
      <c r="CZ28" s="316"/>
      <c r="DA28" s="316"/>
      <c r="DB28" s="316"/>
      <c r="DC28" s="316"/>
      <c r="DD28" s="316"/>
      <c r="DE28" s="316"/>
      <c r="DF28" s="316"/>
      <c r="DG28" s="316"/>
      <c r="DH28" s="316"/>
      <c r="DI28" s="316"/>
      <c r="DJ28" s="316"/>
      <c r="DK28" s="316"/>
      <c r="DL28" s="316"/>
      <c r="DM28" s="316"/>
      <c r="DN28" s="316"/>
      <c r="DO28" s="316"/>
      <c r="DP28" s="316"/>
      <c r="DQ28" s="316"/>
      <c r="DR28" s="316"/>
      <c r="DS28" s="316"/>
      <c r="DT28" s="316"/>
      <c r="DU28" s="316"/>
      <c r="DV28" s="316"/>
      <c r="DW28" s="316"/>
      <c r="DX28" s="316"/>
      <c r="DY28" s="316"/>
      <c r="DZ28" s="316"/>
      <c r="EA28" s="316"/>
      <c r="EB28" s="316"/>
      <c r="EC28" s="316"/>
      <c r="ED28" s="316"/>
      <c r="EE28" s="316"/>
      <c r="EF28" s="316"/>
      <c r="EG28" s="316"/>
      <c r="EH28" s="316"/>
      <c r="EI28" s="316"/>
      <c r="EJ28" s="316"/>
      <c r="EK28" s="316"/>
      <c r="EL28" s="316"/>
      <c r="EM28" s="316"/>
      <c r="EN28" s="316"/>
      <c r="EO28" s="316"/>
      <c r="EP28" s="316"/>
      <c r="EQ28" s="316"/>
      <c r="ER28" s="316"/>
      <c r="ES28" s="316"/>
      <c r="ET28" s="316"/>
      <c r="EU28" s="316"/>
      <c r="EV28" s="316"/>
      <c r="EW28" s="316"/>
      <c r="EX28" s="316"/>
      <c r="EY28" s="316"/>
      <c r="EZ28" s="316"/>
      <c r="FA28" s="316"/>
      <c r="FB28" s="316"/>
      <c r="FC28" s="316"/>
      <c r="FD28" s="316"/>
      <c r="FE28" s="316"/>
      <c r="FF28" s="316"/>
      <c r="FG28" s="316"/>
      <c r="FH28" s="316"/>
      <c r="FI28" s="316"/>
      <c r="FJ28" s="316"/>
      <c r="FK28" s="316"/>
      <c r="FL28" s="316"/>
      <c r="FM28" s="316"/>
      <c r="FN28" s="316"/>
      <c r="FO28" s="316"/>
      <c r="FP28" s="316"/>
      <c r="FQ28" s="316"/>
      <c r="FR28" s="316"/>
      <c r="FS28" s="316"/>
      <c r="FT28" s="316"/>
      <c r="FU28" s="316"/>
      <c r="FV28" s="316"/>
      <c r="FW28" s="316"/>
      <c r="FX28" s="316"/>
      <c r="FY28" s="316"/>
      <c r="FZ28" s="316"/>
      <c r="GA28" s="316"/>
      <c r="GB28" s="316"/>
      <c r="GC28" s="316"/>
      <c r="GD28" s="316"/>
      <c r="GE28" s="316"/>
      <c r="GF28" s="316"/>
      <c r="GG28" s="316"/>
      <c r="GH28" s="316"/>
      <c r="GI28" s="316"/>
      <c r="GJ28" s="316"/>
      <c r="GK28" s="316"/>
      <c r="GL28" s="316"/>
      <c r="GM28" s="316"/>
      <c r="GN28" s="316"/>
      <c r="GO28" s="316"/>
      <c r="GP28" s="316"/>
      <c r="GQ28" s="316"/>
      <c r="GR28" s="316"/>
      <c r="GS28" s="316"/>
      <c r="GT28" s="316"/>
      <c r="GU28" s="316"/>
      <c r="GV28" s="316"/>
      <c r="GW28" s="316"/>
      <c r="GX28" s="316"/>
      <c r="GY28" s="316"/>
      <c r="GZ28" s="316"/>
      <c r="HA28" s="316"/>
      <c r="HB28" s="316"/>
      <c r="HC28" s="316"/>
      <c r="HD28" s="316"/>
      <c r="HE28" s="316"/>
      <c r="HF28" s="316"/>
      <c r="HG28" s="316"/>
      <c r="HH28" s="316"/>
      <c r="HI28" s="316"/>
      <c r="HJ28" s="316"/>
      <c r="HK28" s="316"/>
      <c r="HL28" s="316"/>
      <c r="HM28" s="316"/>
      <c r="HN28" s="316"/>
      <c r="HO28" s="316"/>
      <c r="HP28" s="316"/>
      <c r="HQ28" s="316"/>
      <c r="HR28" s="316"/>
      <c r="HS28" s="316"/>
      <c r="HT28" s="316"/>
      <c r="HU28" s="316"/>
      <c r="HV28" s="316"/>
      <c r="HW28" s="316"/>
      <c r="HX28" s="316"/>
      <c r="HY28" s="316"/>
      <c r="HZ28" s="316"/>
      <c r="IA28" s="316"/>
      <c r="IB28" s="316"/>
      <c r="IC28" s="316"/>
      <c r="ID28" s="316"/>
      <c r="IE28" s="316"/>
      <c r="IF28" s="316"/>
      <c r="IG28" s="316"/>
      <c r="IH28" s="316"/>
      <c r="II28" s="316"/>
      <c r="IJ28" s="316"/>
      <c r="IK28" s="316"/>
      <c r="IL28" s="316"/>
      <c r="IM28" s="316"/>
      <c r="IN28" s="316"/>
      <c r="IO28" s="316"/>
      <c r="IP28" s="316"/>
      <c r="IQ28" s="316"/>
      <c r="IR28" s="316"/>
      <c r="IS28" s="316"/>
    </row>
    <row r="29" spans="1:253">
      <c r="A29" s="333" t="s">
        <v>399</v>
      </c>
      <c r="B29" s="342">
        <v>5997</v>
      </c>
      <c r="C29" s="343">
        <v>3278</v>
      </c>
      <c r="D29" s="343">
        <v>2719</v>
      </c>
      <c r="E29" s="343">
        <v>1571</v>
      </c>
      <c r="F29" s="343">
        <v>1103</v>
      </c>
      <c r="G29" s="343">
        <v>49</v>
      </c>
      <c r="H29" s="343">
        <v>431</v>
      </c>
      <c r="I29" s="343">
        <v>88</v>
      </c>
      <c r="J29" s="343">
        <v>350</v>
      </c>
      <c r="K29" s="343">
        <v>1893</v>
      </c>
      <c r="L29" s="343">
        <v>14</v>
      </c>
      <c r="M29" s="343">
        <v>456</v>
      </c>
      <c r="N29" s="343">
        <v>42</v>
      </c>
      <c r="O29" s="339">
        <v>4.24</v>
      </c>
      <c r="P29" s="339">
        <v>4.6500000000000004</v>
      </c>
      <c r="Q29" s="339">
        <v>3.83</v>
      </c>
      <c r="R29" s="343"/>
      <c r="S29" s="343"/>
      <c r="T29" s="343"/>
      <c r="U29" s="343"/>
      <c r="V29" s="316"/>
      <c r="W29" s="316"/>
      <c r="X29" s="316"/>
      <c r="Y29" s="316"/>
      <c r="Z29" s="316"/>
      <c r="AA29" s="316"/>
      <c r="AB29" s="316"/>
      <c r="AC29" s="316"/>
      <c r="AD29" s="316"/>
      <c r="AE29" s="316"/>
      <c r="AF29" s="316"/>
      <c r="AG29" s="316"/>
      <c r="AH29" s="316"/>
      <c r="AI29" s="316"/>
      <c r="AJ29" s="316"/>
      <c r="AK29" s="316"/>
      <c r="AL29" s="316"/>
      <c r="AM29" s="316"/>
      <c r="AN29" s="316"/>
      <c r="AO29" s="316"/>
      <c r="AP29" s="316"/>
      <c r="AQ29" s="316"/>
      <c r="AR29" s="316"/>
      <c r="AS29" s="316"/>
      <c r="AT29" s="316"/>
      <c r="AU29" s="316"/>
      <c r="AV29" s="316"/>
      <c r="AW29" s="316"/>
      <c r="AX29" s="316"/>
      <c r="AY29" s="316"/>
      <c r="AZ29" s="316"/>
      <c r="BA29" s="316"/>
      <c r="BB29" s="316"/>
      <c r="BC29" s="316"/>
      <c r="BD29" s="316"/>
      <c r="BE29" s="316"/>
      <c r="BF29" s="316"/>
      <c r="BG29" s="316"/>
      <c r="BH29" s="316"/>
      <c r="BI29" s="316"/>
      <c r="BJ29" s="316"/>
      <c r="BK29" s="316"/>
      <c r="BL29" s="316"/>
      <c r="BM29" s="316"/>
      <c r="BN29" s="316"/>
      <c r="BO29" s="316"/>
      <c r="BP29" s="316"/>
      <c r="BQ29" s="316"/>
      <c r="BR29" s="316"/>
      <c r="BS29" s="316"/>
      <c r="BT29" s="316"/>
      <c r="BU29" s="316"/>
      <c r="BV29" s="316"/>
      <c r="BW29" s="316"/>
      <c r="BX29" s="316"/>
      <c r="BY29" s="316"/>
      <c r="BZ29" s="316"/>
      <c r="CA29" s="316"/>
      <c r="CB29" s="316"/>
      <c r="CC29" s="316"/>
      <c r="CD29" s="316"/>
      <c r="CE29" s="316"/>
      <c r="CF29" s="316"/>
      <c r="CG29" s="316"/>
      <c r="CH29" s="316"/>
      <c r="CI29" s="316"/>
      <c r="CJ29" s="316"/>
      <c r="CK29" s="316"/>
      <c r="CL29" s="316"/>
      <c r="CM29" s="316"/>
      <c r="CN29" s="316"/>
      <c r="CO29" s="316"/>
      <c r="CP29" s="316"/>
      <c r="CQ29" s="316"/>
      <c r="CR29" s="316"/>
      <c r="CS29" s="316"/>
      <c r="CT29" s="316"/>
      <c r="CU29" s="316"/>
      <c r="CV29" s="316"/>
      <c r="CW29" s="316"/>
      <c r="CX29" s="316"/>
      <c r="CY29" s="316"/>
      <c r="CZ29" s="316"/>
      <c r="DA29" s="316"/>
      <c r="DB29" s="316"/>
      <c r="DC29" s="316"/>
      <c r="DD29" s="316"/>
      <c r="DE29" s="316"/>
      <c r="DF29" s="316"/>
      <c r="DG29" s="316"/>
      <c r="DH29" s="316"/>
      <c r="DI29" s="316"/>
      <c r="DJ29" s="316"/>
      <c r="DK29" s="316"/>
      <c r="DL29" s="316"/>
      <c r="DM29" s="316"/>
      <c r="DN29" s="316"/>
      <c r="DO29" s="316"/>
      <c r="DP29" s="316"/>
      <c r="DQ29" s="316"/>
      <c r="DR29" s="316"/>
      <c r="DS29" s="316"/>
      <c r="DT29" s="316"/>
      <c r="DU29" s="316"/>
      <c r="DV29" s="316"/>
      <c r="DW29" s="316"/>
      <c r="DX29" s="316"/>
      <c r="DY29" s="316"/>
      <c r="DZ29" s="316"/>
      <c r="EA29" s="316"/>
      <c r="EB29" s="316"/>
      <c r="EC29" s="316"/>
      <c r="ED29" s="316"/>
      <c r="EE29" s="316"/>
      <c r="EF29" s="316"/>
      <c r="EG29" s="316"/>
      <c r="EH29" s="316"/>
      <c r="EI29" s="316"/>
      <c r="EJ29" s="316"/>
      <c r="EK29" s="316"/>
      <c r="EL29" s="316"/>
      <c r="EM29" s="316"/>
      <c r="EN29" s="316"/>
      <c r="EO29" s="316"/>
      <c r="EP29" s="316"/>
      <c r="EQ29" s="316"/>
      <c r="ER29" s="316"/>
      <c r="ES29" s="316"/>
      <c r="ET29" s="316"/>
      <c r="EU29" s="316"/>
      <c r="EV29" s="316"/>
      <c r="EW29" s="316"/>
      <c r="EX29" s="316"/>
      <c r="EY29" s="316"/>
      <c r="EZ29" s="316"/>
      <c r="FA29" s="316"/>
      <c r="FB29" s="316"/>
      <c r="FC29" s="316"/>
      <c r="FD29" s="316"/>
      <c r="FE29" s="316"/>
      <c r="FF29" s="316"/>
      <c r="FG29" s="316"/>
      <c r="FH29" s="316"/>
      <c r="FI29" s="316"/>
      <c r="FJ29" s="316"/>
      <c r="FK29" s="316"/>
      <c r="FL29" s="316"/>
      <c r="FM29" s="316"/>
      <c r="FN29" s="316"/>
      <c r="FO29" s="316"/>
      <c r="FP29" s="316"/>
      <c r="FQ29" s="316"/>
      <c r="FR29" s="316"/>
      <c r="FS29" s="316"/>
      <c r="FT29" s="316"/>
      <c r="FU29" s="316"/>
      <c r="FV29" s="316"/>
      <c r="FW29" s="316"/>
      <c r="FX29" s="316"/>
      <c r="FY29" s="316"/>
      <c r="FZ29" s="316"/>
      <c r="GA29" s="316"/>
      <c r="GB29" s="316"/>
      <c r="GC29" s="316"/>
      <c r="GD29" s="316"/>
      <c r="GE29" s="316"/>
      <c r="GF29" s="316"/>
      <c r="GG29" s="316"/>
      <c r="GH29" s="316"/>
      <c r="GI29" s="316"/>
      <c r="GJ29" s="316"/>
      <c r="GK29" s="316"/>
      <c r="GL29" s="316"/>
      <c r="GM29" s="316"/>
      <c r="GN29" s="316"/>
      <c r="GO29" s="316"/>
      <c r="GP29" s="316"/>
      <c r="GQ29" s="316"/>
      <c r="GR29" s="316"/>
      <c r="GS29" s="316"/>
      <c r="GT29" s="316"/>
      <c r="GU29" s="316"/>
      <c r="GV29" s="316"/>
      <c r="GW29" s="316"/>
      <c r="GX29" s="316"/>
      <c r="GY29" s="316"/>
      <c r="GZ29" s="316"/>
      <c r="HA29" s="316"/>
      <c r="HB29" s="316"/>
      <c r="HC29" s="316"/>
      <c r="HD29" s="316"/>
      <c r="HE29" s="316"/>
      <c r="HF29" s="316"/>
      <c r="HG29" s="316"/>
      <c r="HH29" s="316"/>
      <c r="HI29" s="316"/>
      <c r="HJ29" s="316"/>
      <c r="HK29" s="316"/>
      <c r="HL29" s="316"/>
      <c r="HM29" s="316"/>
      <c r="HN29" s="316"/>
      <c r="HO29" s="316"/>
      <c r="HP29" s="316"/>
      <c r="HQ29" s="316"/>
      <c r="HR29" s="316"/>
      <c r="HS29" s="316"/>
      <c r="HT29" s="316"/>
      <c r="HU29" s="316"/>
      <c r="HV29" s="316"/>
      <c r="HW29" s="316"/>
      <c r="HX29" s="316"/>
      <c r="HY29" s="316"/>
      <c r="HZ29" s="316"/>
      <c r="IA29" s="316"/>
      <c r="IB29" s="316"/>
      <c r="IC29" s="316"/>
      <c r="ID29" s="316"/>
      <c r="IE29" s="316"/>
      <c r="IF29" s="316"/>
      <c r="IG29" s="316"/>
      <c r="IH29" s="316"/>
      <c r="II29" s="316"/>
      <c r="IJ29" s="316"/>
      <c r="IK29" s="316"/>
      <c r="IL29" s="316"/>
      <c r="IM29" s="316"/>
      <c r="IN29" s="316"/>
      <c r="IO29" s="316"/>
      <c r="IP29" s="316"/>
      <c r="IQ29" s="316"/>
      <c r="IR29" s="316"/>
      <c r="IS29" s="316"/>
    </row>
    <row r="30" spans="1:253">
      <c r="A30" s="344" t="s">
        <v>400</v>
      </c>
      <c r="B30" s="345">
        <v>480</v>
      </c>
      <c r="C30" s="346">
        <v>313</v>
      </c>
      <c r="D30" s="346">
        <v>167</v>
      </c>
      <c r="E30" s="346">
        <v>133</v>
      </c>
      <c r="F30" s="346">
        <v>95</v>
      </c>
      <c r="G30" s="346">
        <v>7</v>
      </c>
      <c r="H30" s="346">
        <v>37</v>
      </c>
      <c r="I30" s="346">
        <v>17</v>
      </c>
      <c r="J30" s="346">
        <v>19</v>
      </c>
      <c r="K30" s="346">
        <v>130</v>
      </c>
      <c r="L30" s="346">
        <v>3</v>
      </c>
      <c r="M30" s="346">
        <v>37</v>
      </c>
      <c r="N30" s="346">
        <v>2</v>
      </c>
      <c r="O30" s="347">
        <v>3.52</v>
      </c>
      <c r="P30" s="347">
        <v>3.96</v>
      </c>
      <c r="Q30" s="347">
        <v>2.91</v>
      </c>
      <c r="R30" s="343"/>
      <c r="S30" s="343"/>
      <c r="T30" s="343"/>
      <c r="U30" s="343"/>
      <c r="V30" s="316"/>
      <c r="W30" s="316"/>
      <c r="X30" s="316"/>
      <c r="Y30" s="316"/>
      <c r="Z30" s="316"/>
      <c r="AA30" s="316"/>
      <c r="AB30" s="316"/>
      <c r="AC30" s="316"/>
      <c r="AD30" s="316"/>
      <c r="AE30" s="316"/>
      <c r="AF30" s="316"/>
      <c r="AG30" s="316"/>
      <c r="AH30" s="316"/>
      <c r="AI30" s="316"/>
      <c r="AJ30" s="316"/>
      <c r="AK30" s="316"/>
      <c r="AL30" s="316"/>
      <c r="AM30" s="316"/>
      <c r="AN30" s="316"/>
      <c r="AO30" s="316"/>
      <c r="AP30" s="316"/>
      <c r="AQ30" s="316"/>
      <c r="AR30" s="316"/>
      <c r="AS30" s="316"/>
      <c r="AT30" s="316"/>
      <c r="AU30" s="316"/>
      <c r="AV30" s="316"/>
      <c r="AW30" s="316"/>
      <c r="AX30" s="316"/>
      <c r="AY30" s="316"/>
      <c r="AZ30" s="316"/>
      <c r="BA30" s="316"/>
      <c r="BB30" s="316"/>
      <c r="BC30" s="316"/>
      <c r="BD30" s="316"/>
      <c r="BE30" s="316"/>
      <c r="BF30" s="316"/>
      <c r="BG30" s="316"/>
      <c r="BH30" s="316"/>
      <c r="BI30" s="316"/>
      <c r="BJ30" s="316"/>
      <c r="BK30" s="316"/>
      <c r="BL30" s="316"/>
      <c r="BM30" s="316"/>
      <c r="BN30" s="316"/>
      <c r="BO30" s="316"/>
      <c r="BP30" s="316"/>
      <c r="BQ30" s="316"/>
      <c r="BR30" s="316"/>
      <c r="BS30" s="316"/>
      <c r="BT30" s="316"/>
      <c r="BU30" s="316"/>
      <c r="BV30" s="316"/>
      <c r="BW30" s="316"/>
      <c r="BX30" s="316"/>
      <c r="BY30" s="316"/>
      <c r="BZ30" s="316"/>
      <c r="CA30" s="316"/>
      <c r="CB30" s="316"/>
      <c r="CC30" s="316"/>
      <c r="CD30" s="316"/>
      <c r="CE30" s="316"/>
      <c r="CF30" s="316"/>
      <c r="CG30" s="316"/>
      <c r="CH30" s="316"/>
      <c r="CI30" s="316"/>
      <c r="CJ30" s="316"/>
      <c r="CK30" s="316"/>
      <c r="CL30" s="316"/>
      <c r="CM30" s="316"/>
      <c r="CN30" s="316"/>
      <c r="CO30" s="316"/>
      <c r="CP30" s="316"/>
      <c r="CQ30" s="316"/>
      <c r="CR30" s="316"/>
      <c r="CS30" s="316"/>
      <c r="CT30" s="316"/>
      <c r="CU30" s="316"/>
      <c r="CV30" s="316"/>
      <c r="CW30" s="316"/>
      <c r="CX30" s="316"/>
      <c r="CY30" s="316"/>
      <c r="CZ30" s="316"/>
      <c r="DA30" s="316"/>
      <c r="DB30" s="316"/>
      <c r="DC30" s="316"/>
      <c r="DD30" s="316"/>
      <c r="DE30" s="316"/>
      <c r="DF30" s="316"/>
      <c r="DG30" s="316"/>
      <c r="DH30" s="316"/>
      <c r="DI30" s="316"/>
      <c r="DJ30" s="316"/>
      <c r="DK30" s="316"/>
      <c r="DL30" s="316"/>
      <c r="DM30" s="316"/>
      <c r="DN30" s="316"/>
      <c r="DO30" s="316"/>
      <c r="DP30" s="316"/>
      <c r="DQ30" s="316"/>
      <c r="DR30" s="316"/>
      <c r="DS30" s="316"/>
      <c r="DT30" s="316"/>
      <c r="DU30" s="316"/>
      <c r="DV30" s="316"/>
      <c r="DW30" s="316"/>
      <c r="DX30" s="316"/>
      <c r="DY30" s="316"/>
      <c r="DZ30" s="316"/>
      <c r="EA30" s="316"/>
      <c r="EB30" s="316"/>
      <c r="EC30" s="316"/>
      <c r="ED30" s="316"/>
      <c r="EE30" s="316"/>
      <c r="EF30" s="316"/>
      <c r="EG30" s="316"/>
      <c r="EH30" s="316"/>
      <c r="EI30" s="316"/>
      <c r="EJ30" s="316"/>
      <c r="EK30" s="316"/>
      <c r="EL30" s="316"/>
      <c r="EM30" s="316"/>
      <c r="EN30" s="316"/>
      <c r="EO30" s="316"/>
      <c r="EP30" s="316"/>
      <c r="EQ30" s="316"/>
      <c r="ER30" s="316"/>
      <c r="ES30" s="316"/>
      <c r="ET30" s="316"/>
      <c r="EU30" s="316"/>
      <c r="EV30" s="316"/>
      <c r="EW30" s="316"/>
      <c r="EX30" s="316"/>
      <c r="EY30" s="316"/>
      <c r="EZ30" s="316"/>
      <c r="FA30" s="316"/>
      <c r="FB30" s="316"/>
      <c r="FC30" s="316"/>
      <c r="FD30" s="316"/>
      <c r="FE30" s="316"/>
      <c r="FF30" s="316"/>
      <c r="FG30" s="316"/>
      <c r="FH30" s="316"/>
      <c r="FI30" s="316"/>
      <c r="FJ30" s="316"/>
      <c r="FK30" s="316"/>
      <c r="FL30" s="316"/>
      <c r="FM30" s="316"/>
      <c r="FN30" s="316"/>
      <c r="FO30" s="316"/>
      <c r="FP30" s="316"/>
      <c r="FQ30" s="316"/>
      <c r="FR30" s="316"/>
      <c r="FS30" s="316"/>
      <c r="FT30" s="316"/>
      <c r="FU30" s="316"/>
      <c r="FV30" s="316"/>
      <c r="FW30" s="316"/>
      <c r="FX30" s="316"/>
      <c r="FY30" s="316"/>
      <c r="FZ30" s="316"/>
      <c r="GA30" s="316"/>
      <c r="GB30" s="316"/>
      <c r="GC30" s="316"/>
      <c r="GD30" s="316"/>
      <c r="GE30" s="316"/>
      <c r="GF30" s="316"/>
      <c r="GG30" s="316"/>
      <c r="GH30" s="316"/>
      <c r="GI30" s="316"/>
      <c r="GJ30" s="316"/>
      <c r="GK30" s="316"/>
      <c r="GL30" s="316"/>
      <c r="GM30" s="316"/>
      <c r="GN30" s="316"/>
      <c r="GO30" s="316"/>
      <c r="GP30" s="316"/>
      <c r="GQ30" s="316"/>
      <c r="GR30" s="316"/>
      <c r="GS30" s="316"/>
      <c r="GT30" s="316"/>
      <c r="GU30" s="316"/>
      <c r="GV30" s="316"/>
      <c r="GW30" s="316"/>
      <c r="GX30" s="316"/>
      <c r="GY30" s="316"/>
      <c r="GZ30" s="316"/>
      <c r="HA30" s="316"/>
      <c r="HB30" s="316"/>
      <c r="HC30" s="316"/>
      <c r="HD30" s="316"/>
      <c r="HE30" s="316"/>
      <c r="HF30" s="316"/>
      <c r="HG30" s="316"/>
      <c r="HH30" s="316"/>
      <c r="HI30" s="316"/>
      <c r="HJ30" s="316"/>
      <c r="HK30" s="316"/>
      <c r="HL30" s="316"/>
      <c r="HM30" s="316"/>
      <c r="HN30" s="316"/>
      <c r="HO30" s="316"/>
      <c r="HP30" s="316"/>
      <c r="HQ30" s="316"/>
      <c r="HR30" s="316"/>
      <c r="HS30" s="316"/>
      <c r="HT30" s="316"/>
      <c r="HU30" s="316"/>
      <c r="HV30" s="316"/>
      <c r="HW30" s="316"/>
      <c r="HX30" s="316"/>
      <c r="HY30" s="316"/>
      <c r="HZ30" s="316"/>
      <c r="IA30" s="316"/>
      <c r="IB30" s="316"/>
      <c r="IC30" s="316"/>
      <c r="ID30" s="316"/>
      <c r="IE30" s="316"/>
      <c r="IF30" s="316"/>
      <c r="IG30" s="316"/>
      <c r="IH30" s="316"/>
      <c r="II30" s="316"/>
      <c r="IJ30" s="316"/>
      <c r="IK30" s="316"/>
      <c r="IL30" s="316"/>
      <c r="IM30" s="316"/>
      <c r="IN30" s="316"/>
      <c r="IO30" s="316"/>
      <c r="IP30" s="316"/>
      <c r="IQ30" s="316"/>
      <c r="IR30" s="316"/>
      <c r="IS30" s="316"/>
    </row>
    <row r="31" spans="1:253" ht="15.75" customHeight="1">
      <c r="A31" s="691" t="s">
        <v>401</v>
      </c>
      <c r="B31" s="691"/>
      <c r="C31" s="348"/>
      <c r="D31" s="348"/>
      <c r="E31" s="348"/>
      <c r="F31" s="348"/>
      <c r="G31" s="348"/>
      <c r="H31" s="348"/>
      <c r="I31" s="348"/>
      <c r="J31" s="348"/>
      <c r="K31" s="348"/>
      <c r="L31" s="348"/>
      <c r="M31" s="348"/>
      <c r="N31" s="348"/>
      <c r="O31" s="348"/>
      <c r="P31" s="348"/>
      <c r="Q31" s="348"/>
      <c r="R31" s="349"/>
      <c r="S31" s="323"/>
      <c r="T31" s="323"/>
      <c r="U31" s="323"/>
      <c r="V31" s="316"/>
      <c r="W31" s="316"/>
      <c r="X31" s="316"/>
      <c r="Y31" s="316"/>
      <c r="Z31" s="316"/>
      <c r="AA31" s="316"/>
      <c r="AB31" s="316"/>
      <c r="AC31" s="316"/>
      <c r="AD31" s="316"/>
      <c r="AE31" s="316"/>
      <c r="AF31" s="316"/>
      <c r="AG31" s="316"/>
      <c r="AH31" s="316"/>
      <c r="AI31" s="316"/>
      <c r="AJ31" s="316"/>
      <c r="AK31" s="316"/>
      <c r="AL31" s="316"/>
      <c r="AM31" s="316"/>
      <c r="AN31" s="316"/>
      <c r="AO31" s="316"/>
      <c r="AP31" s="316"/>
      <c r="AQ31" s="316"/>
      <c r="AR31" s="316"/>
      <c r="AS31" s="316"/>
      <c r="AT31" s="316"/>
      <c r="AU31" s="316"/>
      <c r="AV31" s="316"/>
      <c r="AW31" s="316"/>
      <c r="AX31" s="316"/>
      <c r="AY31" s="316"/>
      <c r="AZ31" s="316"/>
      <c r="BA31" s="316"/>
      <c r="BB31" s="316"/>
      <c r="BC31" s="316"/>
      <c r="BD31" s="316"/>
      <c r="BE31" s="316"/>
      <c r="BF31" s="316"/>
      <c r="BG31" s="316"/>
      <c r="BH31" s="316"/>
      <c r="BI31" s="316"/>
      <c r="BJ31" s="316"/>
      <c r="BK31" s="316"/>
      <c r="BL31" s="316"/>
      <c r="BM31" s="316"/>
      <c r="BN31" s="316"/>
      <c r="BO31" s="316"/>
      <c r="BP31" s="316"/>
      <c r="BQ31" s="316"/>
      <c r="BR31" s="316"/>
      <c r="BS31" s="316"/>
      <c r="BT31" s="316"/>
      <c r="BU31" s="316"/>
      <c r="BV31" s="316"/>
      <c r="BW31" s="316"/>
      <c r="BX31" s="316"/>
      <c r="BY31" s="316"/>
      <c r="BZ31" s="316"/>
      <c r="CA31" s="316"/>
      <c r="CB31" s="316"/>
      <c r="CC31" s="316"/>
      <c r="CD31" s="316"/>
      <c r="CE31" s="316"/>
      <c r="CF31" s="316"/>
      <c r="CG31" s="316"/>
      <c r="CH31" s="316"/>
      <c r="CI31" s="316"/>
      <c r="CJ31" s="316"/>
      <c r="CK31" s="316"/>
      <c r="CL31" s="316"/>
      <c r="CM31" s="316"/>
      <c r="CN31" s="316"/>
      <c r="CO31" s="316"/>
      <c r="CP31" s="316"/>
      <c r="CQ31" s="316"/>
      <c r="CR31" s="316"/>
      <c r="CS31" s="316"/>
      <c r="CT31" s="316"/>
      <c r="CU31" s="316"/>
      <c r="CV31" s="316"/>
      <c r="CW31" s="316"/>
      <c r="CX31" s="316"/>
      <c r="CY31" s="316"/>
      <c r="CZ31" s="316"/>
      <c r="DA31" s="316"/>
      <c r="DB31" s="316"/>
      <c r="DC31" s="316"/>
      <c r="DD31" s="316"/>
      <c r="DE31" s="316"/>
      <c r="DF31" s="316"/>
      <c r="DG31" s="316"/>
      <c r="DH31" s="316"/>
      <c r="DI31" s="316"/>
      <c r="DJ31" s="316"/>
      <c r="DK31" s="316"/>
      <c r="DL31" s="316"/>
      <c r="DM31" s="316"/>
      <c r="DN31" s="316"/>
      <c r="DO31" s="316"/>
      <c r="DP31" s="316"/>
      <c r="DQ31" s="316"/>
      <c r="DR31" s="316"/>
      <c r="DS31" s="316"/>
      <c r="DT31" s="316"/>
      <c r="DU31" s="316"/>
      <c r="DV31" s="316"/>
      <c r="DW31" s="316"/>
      <c r="DX31" s="316"/>
      <c r="DY31" s="316"/>
      <c r="DZ31" s="316"/>
      <c r="EA31" s="316"/>
      <c r="EB31" s="316"/>
      <c r="EC31" s="316"/>
      <c r="ED31" s="316"/>
      <c r="EE31" s="316"/>
      <c r="EF31" s="316"/>
      <c r="EG31" s="316"/>
      <c r="EH31" s="316"/>
      <c r="EI31" s="316"/>
      <c r="EJ31" s="316"/>
      <c r="EK31" s="316"/>
      <c r="EL31" s="316"/>
      <c r="EM31" s="316"/>
      <c r="EN31" s="316"/>
      <c r="EO31" s="316"/>
      <c r="EP31" s="316"/>
      <c r="EQ31" s="316"/>
      <c r="ER31" s="316"/>
      <c r="ES31" s="316"/>
      <c r="ET31" s="316"/>
      <c r="EU31" s="316"/>
      <c r="EV31" s="316"/>
      <c r="EW31" s="316"/>
      <c r="EX31" s="316"/>
      <c r="EY31" s="316"/>
      <c r="EZ31" s="316"/>
      <c r="FA31" s="316"/>
      <c r="FB31" s="316"/>
      <c r="FC31" s="316"/>
      <c r="FD31" s="316"/>
      <c r="FE31" s="316"/>
      <c r="FF31" s="316"/>
      <c r="FG31" s="316"/>
      <c r="FH31" s="316"/>
      <c r="FI31" s="316"/>
      <c r="FJ31" s="316"/>
      <c r="FK31" s="316"/>
      <c r="FL31" s="316"/>
      <c r="FM31" s="316"/>
      <c r="FN31" s="316"/>
      <c r="FO31" s="316"/>
      <c r="FP31" s="316"/>
      <c r="FQ31" s="316"/>
      <c r="FR31" s="316"/>
      <c r="FS31" s="316"/>
      <c r="FT31" s="316"/>
      <c r="FU31" s="316"/>
      <c r="FV31" s="316"/>
      <c r="FW31" s="316"/>
      <c r="FX31" s="316"/>
      <c r="FY31" s="316"/>
      <c r="FZ31" s="316"/>
      <c r="GA31" s="316"/>
      <c r="GB31" s="316"/>
      <c r="GC31" s="316"/>
      <c r="GD31" s="316"/>
      <c r="GE31" s="316"/>
      <c r="GF31" s="316"/>
      <c r="GG31" s="316"/>
      <c r="GH31" s="316"/>
      <c r="GI31" s="316"/>
      <c r="GJ31" s="316"/>
      <c r="GK31" s="316"/>
      <c r="GL31" s="316"/>
      <c r="GM31" s="316"/>
      <c r="GN31" s="316"/>
      <c r="GO31" s="316"/>
      <c r="GP31" s="316"/>
      <c r="GQ31" s="316"/>
      <c r="GR31" s="316"/>
      <c r="GS31" s="316"/>
      <c r="GT31" s="316"/>
      <c r="GU31" s="316"/>
      <c r="GV31" s="316"/>
      <c r="GW31" s="316"/>
      <c r="GX31" s="316"/>
      <c r="GY31" s="316"/>
      <c r="GZ31" s="316"/>
      <c r="HA31" s="316"/>
      <c r="HB31" s="316"/>
      <c r="HC31" s="316"/>
      <c r="HD31" s="316"/>
      <c r="HE31" s="316"/>
      <c r="HF31" s="316"/>
      <c r="HG31" s="316"/>
      <c r="HH31" s="316"/>
      <c r="HI31" s="316"/>
      <c r="HJ31" s="316"/>
      <c r="HK31" s="316"/>
      <c r="HL31" s="316"/>
      <c r="HM31" s="316"/>
      <c r="HN31" s="316"/>
      <c r="HO31" s="316"/>
      <c r="HP31" s="316"/>
      <c r="HQ31" s="316"/>
      <c r="HR31" s="316"/>
      <c r="HS31" s="316"/>
      <c r="HT31" s="316"/>
      <c r="HU31" s="316"/>
      <c r="HV31" s="316"/>
      <c r="HW31" s="316"/>
      <c r="HX31" s="316"/>
      <c r="HY31" s="316"/>
      <c r="HZ31" s="316"/>
      <c r="IA31" s="316"/>
      <c r="IB31" s="316"/>
      <c r="IC31" s="316"/>
      <c r="ID31" s="316"/>
      <c r="IE31" s="316"/>
      <c r="IF31" s="316"/>
      <c r="IG31" s="316"/>
      <c r="IH31" s="316"/>
      <c r="II31" s="316"/>
      <c r="IJ31" s="316"/>
      <c r="IK31" s="316"/>
      <c r="IL31" s="316"/>
      <c r="IM31" s="316"/>
      <c r="IN31" s="316"/>
      <c r="IO31" s="316"/>
      <c r="IP31" s="316"/>
      <c r="IQ31" s="316"/>
      <c r="IR31" s="316"/>
      <c r="IS31" s="316"/>
    </row>
    <row r="32" spans="1:253" ht="19.5" customHeight="1">
      <c r="A32" s="686" t="s">
        <v>368</v>
      </c>
      <c r="B32" s="687" t="s">
        <v>337</v>
      </c>
      <c r="C32" s="687"/>
      <c r="D32" s="687"/>
      <c r="E32" s="688" t="s">
        <v>402</v>
      </c>
      <c r="F32" s="689" t="s">
        <v>403</v>
      </c>
      <c r="G32" s="688" t="s">
        <v>404</v>
      </c>
      <c r="H32" s="688" t="s">
        <v>405</v>
      </c>
      <c r="I32" s="688" t="s">
        <v>406</v>
      </c>
      <c r="J32" s="688" t="s">
        <v>407</v>
      </c>
      <c r="K32" s="688" t="s">
        <v>408</v>
      </c>
      <c r="L32" s="688" t="s">
        <v>409</v>
      </c>
      <c r="M32" s="688" t="s">
        <v>410</v>
      </c>
      <c r="N32" s="688" t="s">
        <v>411</v>
      </c>
      <c r="O32" s="688" t="s">
        <v>412</v>
      </c>
      <c r="P32" s="688" t="s">
        <v>413</v>
      </c>
      <c r="Q32" s="688" t="s">
        <v>414</v>
      </c>
      <c r="R32" s="688" t="s">
        <v>415</v>
      </c>
      <c r="S32" s="688" t="s">
        <v>416</v>
      </c>
      <c r="T32" s="688" t="s">
        <v>417</v>
      </c>
      <c r="U32" s="689" t="s">
        <v>418</v>
      </c>
      <c r="V32" s="316"/>
      <c r="W32" s="316"/>
      <c r="X32" s="316"/>
      <c r="Y32" s="316"/>
      <c r="Z32" s="316"/>
      <c r="AA32" s="316"/>
      <c r="AB32" s="316"/>
      <c r="AC32" s="316"/>
      <c r="AD32" s="316"/>
      <c r="AE32" s="316"/>
      <c r="AF32" s="316"/>
      <c r="AG32" s="316"/>
      <c r="AH32" s="316"/>
      <c r="AI32" s="316"/>
      <c r="AJ32" s="316"/>
      <c r="AK32" s="316"/>
      <c r="AL32" s="316"/>
      <c r="AM32" s="316"/>
      <c r="AN32" s="316"/>
      <c r="AO32" s="316"/>
      <c r="AP32" s="316"/>
      <c r="AQ32" s="316"/>
      <c r="AR32" s="316"/>
      <c r="AS32" s="316"/>
      <c r="AT32" s="316"/>
      <c r="AU32" s="316"/>
      <c r="AV32" s="316"/>
      <c r="AW32" s="316"/>
      <c r="AX32" s="316"/>
      <c r="AY32" s="316"/>
      <c r="AZ32" s="316"/>
      <c r="BA32" s="316"/>
      <c r="BB32" s="316"/>
      <c r="BC32" s="316"/>
      <c r="BD32" s="316"/>
      <c r="BE32" s="316"/>
      <c r="BF32" s="316"/>
      <c r="BG32" s="316"/>
      <c r="BH32" s="316"/>
      <c r="BI32" s="316"/>
      <c r="BJ32" s="316"/>
      <c r="BK32" s="316"/>
      <c r="BL32" s="316"/>
      <c r="BM32" s="316"/>
      <c r="BN32" s="316"/>
      <c r="BO32" s="316"/>
      <c r="BP32" s="316"/>
      <c r="BQ32" s="316"/>
      <c r="BR32" s="316"/>
      <c r="BS32" s="316"/>
      <c r="BT32" s="316"/>
      <c r="BU32" s="316"/>
      <c r="BV32" s="316"/>
      <c r="BW32" s="316"/>
      <c r="BX32" s="316"/>
      <c r="BY32" s="316"/>
      <c r="BZ32" s="316"/>
      <c r="CA32" s="316"/>
      <c r="CB32" s="316"/>
      <c r="CC32" s="316"/>
      <c r="CD32" s="316"/>
      <c r="CE32" s="316"/>
      <c r="CF32" s="316"/>
      <c r="CG32" s="316"/>
      <c r="CH32" s="316"/>
      <c r="CI32" s="316"/>
      <c r="CJ32" s="316"/>
      <c r="CK32" s="316"/>
      <c r="CL32" s="316"/>
      <c r="CM32" s="316"/>
      <c r="CN32" s="316"/>
      <c r="CO32" s="316"/>
      <c r="CP32" s="316"/>
      <c r="CQ32" s="316"/>
      <c r="CR32" s="316"/>
      <c r="CS32" s="316"/>
      <c r="CT32" s="316"/>
      <c r="CU32" s="316"/>
      <c r="CV32" s="316"/>
      <c r="CW32" s="316"/>
      <c r="CX32" s="316"/>
      <c r="CY32" s="316"/>
      <c r="CZ32" s="316"/>
      <c r="DA32" s="316"/>
      <c r="DB32" s="316"/>
      <c r="DC32" s="316"/>
      <c r="DD32" s="316"/>
      <c r="DE32" s="316"/>
      <c r="DF32" s="316"/>
      <c r="DG32" s="316"/>
      <c r="DH32" s="316"/>
      <c r="DI32" s="316"/>
      <c r="DJ32" s="316"/>
      <c r="DK32" s="316"/>
      <c r="DL32" s="316"/>
      <c r="DM32" s="316"/>
      <c r="DN32" s="316"/>
      <c r="DO32" s="316"/>
      <c r="DP32" s="316"/>
      <c r="DQ32" s="316"/>
      <c r="DR32" s="316"/>
      <c r="DS32" s="316"/>
      <c r="DT32" s="316"/>
      <c r="DU32" s="316"/>
      <c r="DV32" s="316"/>
      <c r="DW32" s="316"/>
      <c r="DX32" s="316"/>
      <c r="DY32" s="316"/>
      <c r="DZ32" s="316"/>
      <c r="EA32" s="316"/>
      <c r="EB32" s="316"/>
      <c r="EC32" s="316"/>
      <c r="ED32" s="316"/>
      <c r="EE32" s="316"/>
      <c r="EF32" s="316"/>
      <c r="EG32" s="316"/>
      <c r="EH32" s="316"/>
      <c r="EI32" s="316"/>
      <c r="EJ32" s="316"/>
      <c r="EK32" s="316"/>
      <c r="EL32" s="316"/>
      <c r="EM32" s="316"/>
      <c r="EN32" s="316"/>
      <c r="EO32" s="316"/>
      <c r="EP32" s="316"/>
      <c r="EQ32" s="316"/>
      <c r="ER32" s="316"/>
      <c r="ES32" s="316"/>
      <c r="ET32" s="316"/>
      <c r="EU32" s="316"/>
      <c r="EV32" s="316"/>
      <c r="EW32" s="316"/>
      <c r="EX32" s="316"/>
      <c r="EY32" s="316"/>
      <c r="EZ32" s="316"/>
      <c r="FA32" s="316"/>
      <c r="FB32" s="316"/>
      <c r="FC32" s="316"/>
      <c r="FD32" s="316"/>
      <c r="FE32" s="316"/>
      <c r="FF32" s="316"/>
      <c r="FG32" s="316"/>
      <c r="FH32" s="316"/>
      <c r="FI32" s="316"/>
      <c r="FJ32" s="316"/>
      <c r="FK32" s="316"/>
      <c r="FL32" s="316"/>
      <c r="FM32" s="316"/>
      <c r="FN32" s="316"/>
      <c r="FO32" s="316"/>
      <c r="FP32" s="316"/>
      <c r="FQ32" s="316"/>
      <c r="FR32" s="316"/>
      <c r="FS32" s="316"/>
      <c r="FT32" s="316"/>
      <c r="FU32" s="316"/>
      <c r="FV32" s="316"/>
      <c r="FW32" s="316"/>
      <c r="FX32" s="316"/>
      <c r="FY32" s="316"/>
      <c r="FZ32" s="316"/>
      <c r="GA32" s="316"/>
      <c r="GB32" s="316"/>
      <c r="GC32" s="316"/>
      <c r="GD32" s="316"/>
      <c r="GE32" s="316"/>
      <c r="GF32" s="316"/>
      <c r="GG32" s="316"/>
      <c r="GH32" s="316"/>
      <c r="GI32" s="316"/>
      <c r="GJ32" s="316"/>
      <c r="GK32" s="316"/>
      <c r="GL32" s="316"/>
      <c r="GM32" s="316"/>
      <c r="GN32" s="316"/>
      <c r="GO32" s="316"/>
      <c r="GP32" s="316"/>
      <c r="GQ32" s="316"/>
      <c r="GR32" s="316"/>
      <c r="GS32" s="316"/>
      <c r="GT32" s="316"/>
      <c r="GU32" s="316"/>
      <c r="GV32" s="316"/>
      <c r="GW32" s="316"/>
      <c r="GX32" s="316"/>
      <c r="GY32" s="316"/>
      <c r="GZ32" s="316"/>
      <c r="HA32" s="316"/>
      <c r="HB32" s="316"/>
      <c r="HC32" s="316"/>
      <c r="HD32" s="316"/>
      <c r="HE32" s="316"/>
      <c r="HF32" s="316"/>
      <c r="HG32" s="316"/>
      <c r="HH32" s="316"/>
      <c r="HI32" s="316"/>
      <c r="HJ32" s="316"/>
      <c r="HK32" s="316"/>
      <c r="HL32" s="316"/>
      <c r="HM32" s="316"/>
      <c r="HN32" s="316"/>
      <c r="HO32" s="316"/>
      <c r="HP32" s="316"/>
      <c r="HQ32" s="316"/>
      <c r="HR32" s="316"/>
      <c r="HS32" s="316"/>
      <c r="HT32" s="316"/>
      <c r="HU32" s="316"/>
      <c r="HV32" s="316"/>
      <c r="HW32" s="316"/>
      <c r="HX32" s="316"/>
      <c r="HY32" s="316"/>
      <c r="HZ32" s="316"/>
      <c r="IA32" s="316"/>
      <c r="IB32" s="316"/>
      <c r="IC32" s="316"/>
      <c r="ID32" s="316"/>
      <c r="IE32" s="316"/>
      <c r="IF32" s="316"/>
      <c r="IG32" s="316"/>
      <c r="IH32" s="316"/>
      <c r="II32" s="316"/>
      <c r="IJ32" s="316"/>
      <c r="IK32" s="316"/>
      <c r="IL32" s="316"/>
      <c r="IM32" s="316"/>
      <c r="IN32" s="316"/>
      <c r="IO32" s="316"/>
      <c r="IP32" s="316"/>
      <c r="IQ32" s="316"/>
      <c r="IR32" s="316"/>
      <c r="IS32" s="316"/>
    </row>
    <row r="33" spans="1:253" ht="46.5" customHeight="1">
      <c r="A33" s="686"/>
      <c r="B33" s="378" t="s">
        <v>351</v>
      </c>
      <c r="C33" s="378" t="s">
        <v>352</v>
      </c>
      <c r="D33" s="378" t="s">
        <v>353</v>
      </c>
      <c r="E33" s="688"/>
      <c r="F33" s="689"/>
      <c r="G33" s="688"/>
      <c r="H33" s="688"/>
      <c r="I33" s="688"/>
      <c r="J33" s="688"/>
      <c r="K33" s="688"/>
      <c r="L33" s="688"/>
      <c r="M33" s="688"/>
      <c r="N33" s="688"/>
      <c r="O33" s="688"/>
      <c r="P33" s="688"/>
      <c r="Q33" s="688"/>
      <c r="R33" s="688"/>
      <c r="S33" s="688"/>
      <c r="T33" s="688"/>
      <c r="U33" s="689"/>
      <c r="V33" s="316"/>
      <c r="W33" s="316"/>
      <c r="X33" s="316"/>
      <c r="Y33" s="316"/>
      <c r="Z33" s="316"/>
      <c r="AA33" s="316"/>
      <c r="AB33" s="316"/>
      <c r="AC33" s="316"/>
      <c r="AD33" s="316"/>
      <c r="AE33" s="316"/>
      <c r="AF33" s="316"/>
      <c r="AG33" s="316"/>
      <c r="AH33" s="316"/>
      <c r="AI33" s="316"/>
      <c r="AJ33" s="316"/>
      <c r="AK33" s="316"/>
      <c r="AL33" s="316"/>
      <c r="AM33" s="316"/>
      <c r="AN33" s="316"/>
      <c r="AO33" s="316"/>
      <c r="AP33" s="316"/>
      <c r="AQ33" s="316"/>
      <c r="AR33" s="316"/>
      <c r="AS33" s="316"/>
      <c r="AT33" s="316"/>
      <c r="AU33" s="316"/>
      <c r="AV33" s="316"/>
      <c r="AW33" s="316"/>
      <c r="AX33" s="316"/>
      <c r="AY33" s="316"/>
      <c r="AZ33" s="316"/>
      <c r="BA33" s="316"/>
      <c r="BB33" s="316"/>
      <c r="BC33" s="316"/>
      <c r="BD33" s="316"/>
      <c r="BE33" s="316"/>
      <c r="BF33" s="316"/>
      <c r="BG33" s="316"/>
      <c r="BH33" s="316"/>
      <c r="BI33" s="316"/>
      <c r="BJ33" s="316"/>
      <c r="BK33" s="316"/>
      <c r="BL33" s="316"/>
      <c r="BM33" s="316"/>
      <c r="BN33" s="316"/>
      <c r="BO33" s="316"/>
      <c r="BP33" s="316"/>
      <c r="BQ33" s="316"/>
      <c r="BR33" s="316"/>
      <c r="BS33" s="316"/>
      <c r="BT33" s="316"/>
      <c r="BU33" s="316"/>
      <c r="BV33" s="316"/>
      <c r="BW33" s="316"/>
      <c r="BX33" s="316"/>
      <c r="BY33" s="316"/>
      <c r="BZ33" s="316"/>
      <c r="CA33" s="316"/>
      <c r="CB33" s="316"/>
      <c r="CC33" s="316"/>
      <c r="CD33" s="316"/>
      <c r="CE33" s="316"/>
      <c r="CF33" s="316"/>
      <c r="CG33" s="316"/>
      <c r="CH33" s="316"/>
      <c r="CI33" s="316"/>
      <c r="CJ33" s="316"/>
      <c r="CK33" s="316"/>
      <c r="CL33" s="316"/>
      <c r="CM33" s="316"/>
      <c r="CN33" s="316"/>
      <c r="CO33" s="316"/>
      <c r="CP33" s="316"/>
      <c r="CQ33" s="316"/>
      <c r="CR33" s="316"/>
      <c r="CS33" s="316"/>
      <c r="CT33" s="316"/>
      <c r="CU33" s="316"/>
      <c r="CV33" s="316"/>
      <c r="CW33" s="316"/>
      <c r="CX33" s="316"/>
      <c r="CY33" s="316"/>
      <c r="CZ33" s="316"/>
      <c r="DA33" s="316"/>
      <c r="DB33" s="316"/>
      <c r="DC33" s="316"/>
      <c r="DD33" s="316"/>
      <c r="DE33" s="316"/>
      <c r="DF33" s="316"/>
      <c r="DG33" s="316"/>
      <c r="DH33" s="316"/>
      <c r="DI33" s="316"/>
      <c r="DJ33" s="316"/>
      <c r="DK33" s="316"/>
      <c r="DL33" s="316"/>
      <c r="DM33" s="316"/>
      <c r="DN33" s="316"/>
      <c r="DO33" s="316"/>
      <c r="DP33" s="316"/>
      <c r="DQ33" s="316"/>
      <c r="DR33" s="316"/>
      <c r="DS33" s="316"/>
      <c r="DT33" s="316"/>
      <c r="DU33" s="316"/>
      <c r="DV33" s="316"/>
      <c r="DW33" s="316"/>
      <c r="DX33" s="316"/>
      <c r="DY33" s="316"/>
      <c r="DZ33" s="316"/>
      <c r="EA33" s="316"/>
      <c r="EB33" s="316"/>
      <c r="EC33" s="316"/>
      <c r="ED33" s="316"/>
      <c r="EE33" s="316"/>
      <c r="EF33" s="316"/>
      <c r="EG33" s="316"/>
      <c r="EH33" s="316"/>
      <c r="EI33" s="316"/>
      <c r="EJ33" s="316"/>
      <c r="EK33" s="316"/>
      <c r="EL33" s="316"/>
      <c r="EM33" s="316"/>
      <c r="EN33" s="316"/>
      <c r="EO33" s="316"/>
      <c r="EP33" s="316"/>
      <c r="EQ33" s="316"/>
      <c r="ER33" s="316"/>
      <c r="ES33" s="316"/>
      <c r="ET33" s="316"/>
      <c r="EU33" s="316"/>
      <c r="EV33" s="316"/>
      <c r="EW33" s="316"/>
      <c r="EX33" s="316"/>
      <c r="EY33" s="316"/>
      <c r="EZ33" s="316"/>
      <c r="FA33" s="316"/>
      <c r="FB33" s="316"/>
      <c r="FC33" s="316"/>
      <c r="FD33" s="316"/>
      <c r="FE33" s="316"/>
      <c r="FF33" s="316"/>
      <c r="FG33" s="316"/>
      <c r="FH33" s="316"/>
      <c r="FI33" s="316"/>
      <c r="FJ33" s="316"/>
      <c r="FK33" s="316"/>
      <c r="FL33" s="316"/>
      <c r="FM33" s="316"/>
      <c r="FN33" s="316"/>
      <c r="FO33" s="316"/>
      <c r="FP33" s="316"/>
      <c r="FQ33" s="316"/>
      <c r="FR33" s="316"/>
      <c r="FS33" s="316"/>
      <c r="FT33" s="316"/>
      <c r="FU33" s="316"/>
      <c r="FV33" s="316"/>
      <c r="FW33" s="316"/>
      <c r="FX33" s="316"/>
      <c r="FY33" s="316"/>
      <c r="FZ33" s="316"/>
      <c r="GA33" s="316"/>
      <c r="GB33" s="316"/>
      <c r="GC33" s="316"/>
      <c r="GD33" s="316"/>
      <c r="GE33" s="316"/>
      <c r="GF33" s="316"/>
      <c r="GG33" s="316"/>
      <c r="GH33" s="316"/>
      <c r="GI33" s="316"/>
      <c r="GJ33" s="316"/>
      <c r="GK33" s="316"/>
      <c r="GL33" s="316"/>
      <c r="GM33" s="316"/>
      <c r="GN33" s="316"/>
      <c r="GO33" s="316"/>
      <c r="GP33" s="316"/>
      <c r="GQ33" s="316"/>
      <c r="GR33" s="316"/>
      <c r="GS33" s="316"/>
      <c r="GT33" s="316"/>
      <c r="GU33" s="316"/>
      <c r="GV33" s="316"/>
      <c r="GW33" s="316"/>
      <c r="GX33" s="316"/>
      <c r="GY33" s="316"/>
      <c r="GZ33" s="316"/>
      <c r="HA33" s="316"/>
      <c r="HB33" s="316"/>
      <c r="HC33" s="316"/>
      <c r="HD33" s="316"/>
      <c r="HE33" s="316"/>
      <c r="HF33" s="316"/>
      <c r="HG33" s="316"/>
      <c r="HH33" s="316"/>
      <c r="HI33" s="316"/>
      <c r="HJ33" s="316"/>
      <c r="HK33" s="316"/>
      <c r="HL33" s="316"/>
      <c r="HM33" s="316"/>
      <c r="HN33" s="316"/>
      <c r="HO33" s="316"/>
      <c r="HP33" s="316"/>
      <c r="HQ33" s="316"/>
      <c r="HR33" s="316"/>
      <c r="HS33" s="316"/>
      <c r="HT33" s="316"/>
      <c r="HU33" s="316"/>
      <c r="HV33" s="316"/>
      <c r="HW33" s="316"/>
      <c r="HX33" s="316"/>
      <c r="HY33" s="316"/>
      <c r="HZ33" s="316"/>
      <c r="IA33" s="316"/>
      <c r="IB33" s="316"/>
      <c r="IC33" s="316"/>
      <c r="ID33" s="316"/>
      <c r="IE33" s="316"/>
      <c r="IF33" s="316"/>
      <c r="IG33" s="316"/>
      <c r="IH33" s="316"/>
      <c r="II33" s="316"/>
      <c r="IJ33" s="316"/>
      <c r="IK33" s="316"/>
      <c r="IL33" s="316"/>
      <c r="IM33" s="316"/>
      <c r="IN33" s="316"/>
      <c r="IO33" s="316"/>
      <c r="IP33" s="316"/>
      <c r="IQ33" s="316"/>
      <c r="IR33" s="316"/>
      <c r="IS33" s="316"/>
    </row>
    <row r="34" spans="1:253" ht="76.5">
      <c r="A34" s="686"/>
      <c r="B34" s="291" t="s">
        <v>11</v>
      </c>
      <c r="C34" s="291" t="s">
        <v>12</v>
      </c>
      <c r="D34" s="291" t="s">
        <v>13</v>
      </c>
      <c r="E34" s="291" t="s">
        <v>77</v>
      </c>
      <c r="F34" s="291" t="s">
        <v>78</v>
      </c>
      <c r="G34" s="291" t="s">
        <v>79</v>
      </c>
      <c r="H34" s="291" t="s">
        <v>80</v>
      </c>
      <c r="I34" s="291" t="s">
        <v>81</v>
      </c>
      <c r="J34" s="291" t="s">
        <v>82</v>
      </c>
      <c r="K34" s="291" t="s">
        <v>83</v>
      </c>
      <c r="L34" s="291" t="s">
        <v>84</v>
      </c>
      <c r="M34" s="291" t="s">
        <v>85</v>
      </c>
      <c r="N34" s="291" t="s">
        <v>86</v>
      </c>
      <c r="O34" s="291" t="s">
        <v>87</v>
      </c>
      <c r="P34" s="291" t="s">
        <v>88</v>
      </c>
      <c r="Q34" s="291" t="s">
        <v>89</v>
      </c>
      <c r="R34" s="291" t="s">
        <v>90</v>
      </c>
      <c r="S34" s="291" t="s">
        <v>91</v>
      </c>
      <c r="T34" s="291" t="s">
        <v>92</v>
      </c>
      <c r="U34" s="350" t="s">
        <v>93</v>
      </c>
      <c r="V34" s="316"/>
      <c r="W34" s="316"/>
      <c r="X34" s="316"/>
      <c r="Y34" s="316"/>
      <c r="Z34" s="316"/>
      <c r="AA34" s="316"/>
      <c r="AB34" s="316"/>
      <c r="AC34" s="316"/>
      <c r="AD34" s="316"/>
      <c r="AE34" s="316"/>
      <c r="AF34" s="316"/>
      <c r="AG34" s="316"/>
      <c r="AH34" s="316"/>
      <c r="AI34" s="316"/>
      <c r="AJ34" s="316"/>
      <c r="AK34" s="316"/>
      <c r="AL34" s="316"/>
      <c r="AM34" s="316"/>
      <c r="AN34" s="316"/>
      <c r="AO34" s="316"/>
      <c r="AP34" s="316"/>
      <c r="AQ34" s="316"/>
      <c r="AR34" s="316"/>
      <c r="AS34" s="316"/>
      <c r="AT34" s="316"/>
      <c r="AU34" s="316"/>
      <c r="AV34" s="316"/>
      <c r="AW34" s="316"/>
      <c r="AX34" s="316"/>
      <c r="AY34" s="316"/>
      <c r="AZ34" s="316"/>
      <c r="BA34" s="316"/>
      <c r="BB34" s="316"/>
      <c r="BC34" s="316"/>
      <c r="BD34" s="316"/>
      <c r="BE34" s="316"/>
      <c r="BF34" s="316"/>
      <c r="BG34" s="316"/>
      <c r="BH34" s="316"/>
      <c r="BI34" s="316"/>
      <c r="BJ34" s="316"/>
      <c r="BK34" s="316"/>
      <c r="BL34" s="316"/>
      <c r="BM34" s="316"/>
      <c r="BN34" s="316"/>
      <c r="BO34" s="316"/>
      <c r="BP34" s="316"/>
      <c r="BQ34" s="316"/>
      <c r="BR34" s="316"/>
      <c r="BS34" s="316"/>
      <c r="BT34" s="316"/>
      <c r="BU34" s="316"/>
      <c r="BV34" s="316"/>
      <c r="BW34" s="316"/>
      <c r="BX34" s="316"/>
      <c r="BY34" s="316"/>
      <c r="BZ34" s="316"/>
      <c r="CA34" s="316"/>
      <c r="CB34" s="316"/>
      <c r="CC34" s="316"/>
      <c r="CD34" s="316"/>
      <c r="CE34" s="316"/>
      <c r="CF34" s="316"/>
      <c r="CG34" s="316"/>
      <c r="CH34" s="316"/>
      <c r="CI34" s="316"/>
      <c r="CJ34" s="316"/>
      <c r="CK34" s="316"/>
      <c r="CL34" s="316"/>
      <c r="CM34" s="316"/>
      <c r="CN34" s="316"/>
      <c r="CO34" s="316"/>
      <c r="CP34" s="316"/>
      <c r="CQ34" s="316"/>
      <c r="CR34" s="316"/>
      <c r="CS34" s="316"/>
      <c r="CT34" s="316"/>
      <c r="CU34" s="316"/>
      <c r="CV34" s="316"/>
      <c r="CW34" s="316"/>
      <c r="CX34" s="316"/>
      <c r="CY34" s="316"/>
      <c r="CZ34" s="316"/>
      <c r="DA34" s="316"/>
      <c r="DB34" s="316"/>
      <c r="DC34" s="316"/>
      <c r="DD34" s="316"/>
      <c r="DE34" s="316"/>
      <c r="DF34" s="316"/>
      <c r="DG34" s="316"/>
      <c r="DH34" s="316"/>
      <c r="DI34" s="316"/>
      <c r="DJ34" s="316"/>
      <c r="DK34" s="316"/>
      <c r="DL34" s="316"/>
      <c r="DM34" s="316"/>
      <c r="DN34" s="316"/>
      <c r="DO34" s="316"/>
      <c r="DP34" s="316"/>
      <c r="DQ34" s="316"/>
      <c r="DR34" s="316"/>
      <c r="DS34" s="316"/>
      <c r="DT34" s="316"/>
      <c r="DU34" s="316"/>
      <c r="DV34" s="316"/>
      <c r="DW34" s="316"/>
      <c r="DX34" s="316"/>
      <c r="DY34" s="316"/>
      <c r="DZ34" s="316"/>
      <c r="EA34" s="316"/>
      <c r="EB34" s="316"/>
      <c r="EC34" s="316"/>
      <c r="ED34" s="316"/>
      <c r="EE34" s="316"/>
      <c r="EF34" s="316"/>
      <c r="EG34" s="316"/>
      <c r="EH34" s="316"/>
      <c r="EI34" s="316"/>
      <c r="EJ34" s="316"/>
      <c r="EK34" s="316"/>
      <c r="EL34" s="316"/>
      <c r="EM34" s="316"/>
      <c r="EN34" s="316"/>
      <c r="EO34" s="316"/>
      <c r="EP34" s="316"/>
      <c r="EQ34" s="316"/>
      <c r="ER34" s="316"/>
      <c r="ES34" s="316"/>
      <c r="ET34" s="316"/>
      <c r="EU34" s="316"/>
      <c r="EV34" s="316"/>
      <c r="EW34" s="316"/>
      <c r="EX34" s="316"/>
      <c r="EY34" s="316"/>
      <c r="EZ34" s="316"/>
      <c r="FA34" s="316"/>
      <c r="FB34" s="316"/>
      <c r="FC34" s="316"/>
      <c r="FD34" s="316"/>
      <c r="FE34" s="316"/>
      <c r="FF34" s="316"/>
      <c r="FG34" s="316"/>
      <c r="FH34" s="316"/>
      <c r="FI34" s="316"/>
      <c r="FJ34" s="316"/>
      <c r="FK34" s="316"/>
      <c r="FL34" s="316"/>
      <c r="FM34" s="316"/>
      <c r="FN34" s="316"/>
      <c r="FO34" s="316"/>
      <c r="FP34" s="316"/>
      <c r="FQ34" s="316"/>
      <c r="FR34" s="316"/>
      <c r="FS34" s="316"/>
      <c r="FT34" s="316"/>
      <c r="FU34" s="316"/>
      <c r="FV34" s="316"/>
      <c r="FW34" s="316"/>
      <c r="FX34" s="316"/>
      <c r="FY34" s="316"/>
      <c r="FZ34" s="316"/>
      <c r="GA34" s="316"/>
      <c r="GB34" s="316"/>
      <c r="GC34" s="316"/>
      <c r="GD34" s="316"/>
      <c r="GE34" s="316"/>
      <c r="GF34" s="316"/>
      <c r="GG34" s="316"/>
      <c r="GH34" s="316"/>
      <c r="GI34" s="316"/>
      <c r="GJ34" s="316"/>
      <c r="GK34" s="316"/>
      <c r="GL34" s="316"/>
      <c r="GM34" s="316"/>
      <c r="GN34" s="316"/>
      <c r="GO34" s="316"/>
      <c r="GP34" s="316"/>
      <c r="GQ34" s="316"/>
      <c r="GR34" s="316"/>
      <c r="GS34" s="316"/>
      <c r="GT34" s="316"/>
      <c r="GU34" s="316"/>
      <c r="GV34" s="316"/>
      <c r="GW34" s="316"/>
      <c r="GX34" s="316"/>
      <c r="GY34" s="316"/>
      <c r="GZ34" s="316"/>
      <c r="HA34" s="316"/>
      <c r="HB34" s="316"/>
      <c r="HC34" s="316"/>
      <c r="HD34" s="316"/>
      <c r="HE34" s="316"/>
      <c r="HF34" s="316"/>
      <c r="HG34" s="316"/>
      <c r="HH34" s="316"/>
      <c r="HI34" s="316"/>
      <c r="HJ34" s="316"/>
      <c r="HK34" s="316"/>
      <c r="HL34" s="316"/>
      <c r="HM34" s="316"/>
      <c r="HN34" s="316"/>
      <c r="HO34" s="316"/>
      <c r="HP34" s="316"/>
      <c r="HQ34" s="316"/>
      <c r="HR34" s="316"/>
      <c r="HS34" s="316"/>
      <c r="HT34" s="316"/>
      <c r="HU34" s="316"/>
      <c r="HV34" s="316"/>
      <c r="HW34" s="316"/>
      <c r="HX34" s="316"/>
      <c r="HY34" s="316"/>
      <c r="HZ34" s="316"/>
      <c r="IA34" s="316"/>
      <c r="IB34" s="316"/>
      <c r="IC34" s="316"/>
      <c r="ID34" s="316"/>
      <c r="IE34" s="316"/>
      <c r="IF34" s="316"/>
      <c r="IG34" s="316"/>
      <c r="IH34" s="316"/>
      <c r="II34" s="316"/>
      <c r="IJ34" s="316"/>
      <c r="IK34" s="316"/>
      <c r="IL34" s="316"/>
      <c r="IM34" s="316"/>
      <c r="IN34" s="316"/>
      <c r="IO34" s="316"/>
      <c r="IP34" s="316"/>
      <c r="IQ34" s="316"/>
      <c r="IR34" s="316"/>
      <c r="IS34" s="316"/>
    </row>
    <row r="35" spans="1:253" s="355" customFormat="1">
      <c r="A35" s="351" t="s">
        <v>378</v>
      </c>
      <c r="B35" s="352">
        <v>1203756</v>
      </c>
      <c r="C35" s="353">
        <v>667926</v>
      </c>
      <c r="D35" s="353">
        <v>535830</v>
      </c>
      <c r="E35" s="353">
        <v>55463</v>
      </c>
      <c r="F35" s="353">
        <v>127035</v>
      </c>
      <c r="G35" s="353">
        <v>3211</v>
      </c>
      <c r="H35" s="353">
        <v>15556</v>
      </c>
      <c r="I35" s="353">
        <v>352800</v>
      </c>
      <c r="J35" s="353">
        <v>102908</v>
      </c>
      <c r="K35" s="353">
        <v>159994</v>
      </c>
      <c r="L35" s="353">
        <v>4588</v>
      </c>
      <c r="M35" s="353">
        <v>2491</v>
      </c>
      <c r="N35" s="353">
        <v>68648</v>
      </c>
      <c r="O35" s="353">
        <v>17887</v>
      </c>
      <c r="P35" s="353">
        <v>133056</v>
      </c>
      <c r="Q35" s="353">
        <v>135134</v>
      </c>
      <c r="R35" s="353">
        <v>4766</v>
      </c>
      <c r="S35" s="353">
        <v>1687</v>
      </c>
      <c r="T35" s="353">
        <v>4342</v>
      </c>
      <c r="U35" s="353">
        <v>14190</v>
      </c>
      <c r="V35" s="354"/>
      <c r="W35" s="354"/>
      <c r="X35" s="354"/>
      <c r="Y35" s="354"/>
      <c r="Z35" s="354"/>
      <c r="AA35" s="354"/>
      <c r="AB35" s="354"/>
      <c r="AC35" s="354"/>
      <c r="AD35" s="354"/>
      <c r="AE35" s="354"/>
      <c r="AF35" s="354"/>
      <c r="AG35" s="354"/>
      <c r="AH35" s="354"/>
      <c r="AI35" s="354"/>
      <c r="AJ35" s="354"/>
      <c r="AK35" s="354"/>
      <c r="AL35" s="354"/>
      <c r="AM35" s="354"/>
      <c r="AN35" s="354"/>
      <c r="AO35" s="354"/>
      <c r="AP35" s="354"/>
      <c r="AQ35" s="354"/>
      <c r="AR35" s="354"/>
      <c r="AS35" s="354"/>
      <c r="AT35" s="354"/>
      <c r="AU35" s="354"/>
      <c r="AV35" s="354"/>
      <c r="AW35" s="354"/>
      <c r="AX35" s="354"/>
      <c r="AY35" s="354"/>
      <c r="AZ35" s="354"/>
      <c r="BA35" s="354"/>
      <c r="BB35" s="354"/>
      <c r="BC35" s="354"/>
      <c r="BD35" s="354"/>
      <c r="BE35" s="354"/>
      <c r="BF35" s="354"/>
      <c r="BG35" s="354"/>
      <c r="BH35" s="354"/>
      <c r="BI35" s="354"/>
      <c r="BJ35" s="354"/>
      <c r="BK35" s="354"/>
      <c r="BL35" s="354"/>
      <c r="BM35" s="354"/>
      <c r="BN35" s="354"/>
      <c r="BO35" s="354"/>
      <c r="BP35" s="354"/>
      <c r="BQ35" s="354"/>
      <c r="BR35" s="354"/>
      <c r="BS35" s="354"/>
      <c r="BT35" s="354"/>
      <c r="BU35" s="354"/>
      <c r="BV35" s="354"/>
      <c r="BW35" s="354"/>
      <c r="BX35" s="354"/>
      <c r="BY35" s="354"/>
      <c r="BZ35" s="354"/>
      <c r="CA35" s="354"/>
      <c r="CB35" s="354"/>
      <c r="CC35" s="354"/>
      <c r="CD35" s="354"/>
      <c r="CE35" s="354"/>
      <c r="CF35" s="354"/>
      <c r="CG35" s="354"/>
      <c r="CH35" s="354"/>
      <c r="CI35" s="354"/>
      <c r="CJ35" s="354"/>
      <c r="CK35" s="354"/>
      <c r="CL35" s="354"/>
      <c r="CM35" s="354"/>
      <c r="CN35" s="354"/>
      <c r="CO35" s="354"/>
      <c r="CP35" s="354"/>
      <c r="CQ35" s="354"/>
      <c r="CR35" s="354"/>
      <c r="CS35" s="354"/>
      <c r="CT35" s="354"/>
      <c r="CU35" s="354"/>
      <c r="CV35" s="354"/>
      <c r="CW35" s="354"/>
      <c r="CX35" s="354"/>
      <c r="CY35" s="354"/>
      <c r="CZ35" s="354"/>
      <c r="DA35" s="354"/>
      <c r="DB35" s="354"/>
      <c r="DC35" s="354"/>
      <c r="DD35" s="354"/>
      <c r="DE35" s="354"/>
      <c r="DF35" s="354"/>
      <c r="DG35" s="354"/>
      <c r="DH35" s="354"/>
      <c r="DI35" s="354"/>
      <c r="DJ35" s="354"/>
      <c r="DK35" s="354"/>
      <c r="DL35" s="354"/>
      <c r="DM35" s="354"/>
      <c r="DN35" s="354"/>
      <c r="DO35" s="354"/>
      <c r="DP35" s="354"/>
      <c r="DQ35" s="354"/>
      <c r="DR35" s="354"/>
      <c r="DS35" s="354"/>
      <c r="DT35" s="354"/>
      <c r="DU35" s="354"/>
      <c r="DV35" s="354"/>
      <c r="DW35" s="354"/>
      <c r="DX35" s="354"/>
      <c r="DY35" s="354"/>
      <c r="DZ35" s="354"/>
      <c r="EA35" s="354"/>
      <c r="EB35" s="354"/>
      <c r="EC35" s="354"/>
      <c r="ED35" s="354"/>
      <c r="EE35" s="354"/>
      <c r="EF35" s="354"/>
      <c r="EG35" s="354"/>
      <c r="EH35" s="354"/>
      <c r="EI35" s="354"/>
      <c r="EJ35" s="354"/>
      <c r="EK35" s="354"/>
      <c r="EL35" s="354"/>
      <c r="EM35" s="354"/>
      <c r="EN35" s="354"/>
      <c r="EO35" s="354"/>
      <c r="EP35" s="354"/>
      <c r="EQ35" s="354"/>
      <c r="ER35" s="354"/>
      <c r="ES35" s="354"/>
      <c r="ET35" s="354"/>
      <c r="EU35" s="354"/>
      <c r="EV35" s="354"/>
      <c r="EW35" s="354"/>
      <c r="EX35" s="354"/>
      <c r="EY35" s="354"/>
      <c r="EZ35" s="354"/>
      <c r="FA35" s="354"/>
      <c r="FB35" s="354"/>
      <c r="FC35" s="354"/>
      <c r="FD35" s="354"/>
      <c r="FE35" s="354"/>
      <c r="FF35" s="354"/>
      <c r="FG35" s="354"/>
      <c r="FH35" s="354"/>
      <c r="FI35" s="354"/>
      <c r="FJ35" s="354"/>
      <c r="FK35" s="354"/>
      <c r="FL35" s="354"/>
      <c r="FM35" s="354"/>
      <c r="FN35" s="354"/>
      <c r="FO35" s="354"/>
      <c r="FP35" s="354"/>
      <c r="FQ35" s="354"/>
      <c r="FR35" s="354"/>
      <c r="FS35" s="354"/>
      <c r="FT35" s="354"/>
      <c r="FU35" s="354"/>
      <c r="FV35" s="354"/>
      <c r="FW35" s="354"/>
      <c r="FX35" s="354"/>
      <c r="FY35" s="354"/>
      <c r="FZ35" s="354"/>
      <c r="GA35" s="354"/>
      <c r="GB35" s="354"/>
      <c r="GC35" s="354"/>
      <c r="GD35" s="354"/>
      <c r="GE35" s="354"/>
      <c r="GF35" s="354"/>
      <c r="GG35" s="354"/>
      <c r="GH35" s="354"/>
      <c r="GI35" s="354"/>
      <c r="GJ35" s="354"/>
      <c r="GK35" s="354"/>
      <c r="GL35" s="354"/>
      <c r="GM35" s="354"/>
      <c r="GN35" s="354"/>
      <c r="GO35" s="354"/>
      <c r="GP35" s="354"/>
      <c r="GQ35" s="354"/>
      <c r="GR35" s="354"/>
      <c r="GS35" s="354"/>
      <c r="GT35" s="354"/>
      <c r="GU35" s="354"/>
      <c r="GV35" s="354"/>
      <c r="GW35" s="354"/>
      <c r="GX35" s="354"/>
      <c r="GY35" s="354"/>
      <c r="GZ35" s="354"/>
      <c r="HA35" s="354"/>
      <c r="HB35" s="354"/>
      <c r="HC35" s="354"/>
      <c r="HD35" s="354"/>
      <c r="HE35" s="354"/>
      <c r="HF35" s="354"/>
      <c r="HG35" s="354"/>
      <c r="HH35" s="354"/>
      <c r="HI35" s="354"/>
      <c r="HJ35" s="354"/>
      <c r="HK35" s="354"/>
      <c r="HL35" s="354"/>
      <c r="HM35" s="354"/>
      <c r="HN35" s="354"/>
      <c r="HO35" s="354"/>
      <c r="HP35" s="354"/>
      <c r="HQ35" s="354"/>
      <c r="HR35" s="354"/>
      <c r="HS35" s="354"/>
      <c r="HT35" s="354"/>
      <c r="HU35" s="354"/>
      <c r="HV35" s="354"/>
      <c r="HW35" s="354"/>
      <c r="HX35" s="354"/>
      <c r="HY35" s="354"/>
      <c r="HZ35" s="354"/>
      <c r="IA35" s="354"/>
      <c r="IB35" s="354"/>
      <c r="IC35" s="354"/>
      <c r="ID35" s="354"/>
      <c r="IE35" s="354"/>
      <c r="IF35" s="354"/>
      <c r="IG35" s="354"/>
      <c r="IH35" s="354"/>
      <c r="II35" s="354"/>
      <c r="IJ35" s="354"/>
      <c r="IK35" s="354"/>
      <c r="IL35" s="354"/>
      <c r="IM35" s="354"/>
      <c r="IN35" s="354"/>
      <c r="IO35" s="354"/>
      <c r="IP35" s="354"/>
      <c r="IQ35" s="354"/>
      <c r="IR35" s="354"/>
      <c r="IS35" s="354"/>
    </row>
    <row r="36" spans="1:253">
      <c r="A36" s="333" t="s">
        <v>379</v>
      </c>
      <c r="B36" s="356">
        <v>175165</v>
      </c>
      <c r="C36" s="340">
        <v>97942</v>
      </c>
      <c r="D36" s="340">
        <v>77223</v>
      </c>
      <c r="E36" s="340">
        <v>7920</v>
      </c>
      <c r="F36" s="340">
        <v>17412</v>
      </c>
      <c r="G36" s="340">
        <v>552</v>
      </c>
      <c r="H36" s="340">
        <v>2114</v>
      </c>
      <c r="I36" s="340">
        <v>48409</v>
      </c>
      <c r="J36" s="340">
        <v>14260</v>
      </c>
      <c r="K36" s="340">
        <v>25739</v>
      </c>
      <c r="L36" s="340">
        <v>707</v>
      </c>
      <c r="M36" s="340">
        <v>397</v>
      </c>
      <c r="N36" s="340">
        <v>9575</v>
      </c>
      <c r="O36" s="340">
        <v>4036</v>
      </c>
      <c r="P36" s="340">
        <v>19967</v>
      </c>
      <c r="Q36" s="340">
        <v>19087</v>
      </c>
      <c r="R36" s="340">
        <v>653</v>
      </c>
      <c r="S36" s="340">
        <v>336</v>
      </c>
      <c r="T36" s="340">
        <v>796</v>
      </c>
      <c r="U36" s="340">
        <v>3205</v>
      </c>
      <c r="V36" s="316"/>
      <c r="W36" s="316"/>
      <c r="X36" s="316"/>
      <c r="Y36" s="316"/>
      <c r="Z36" s="316"/>
      <c r="AA36" s="316"/>
      <c r="AB36" s="316"/>
      <c r="AC36" s="316"/>
      <c r="AD36" s="316"/>
      <c r="AE36" s="316"/>
      <c r="AF36" s="316"/>
      <c r="AG36" s="316"/>
      <c r="AH36" s="316"/>
      <c r="AI36" s="316"/>
      <c r="AJ36" s="316"/>
      <c r="AK36" s="316"/>
      <c r="AL36" s="316"/>
      <c r="AM36" s="316"/>
      <c r="AN36" s="316"/>
      <c r="AO36" s="316"/>
      <c r="AP36" s="316"/>
      <c r="AQ36" s="316"/>
      <c r="AR36" s="316"/>
      <c r="AS36" s="316"/>
      <c r="AT36" s="316"/>
      <c r="AU36" s="316"/>
      <c r="AV36" s="316"/>
      <c r="AW36" s="316"/>
      <c r="AX36" s="316"/>
      <c r="AY36" s="316"/>
      <c r="AZ36" s="316"/>
      <c r="BA36" s="316"/>
      <c r="BB36" s="316"/>
      <c r="BC36" s="316"/>
      <c r="BD36" s="316"/>
      <c r="BE36" s="316"/>
      <c r="BF36" s="316"/>
      <c r="BG36" s="316"/>
      <c r="BH36" s="316"/>
      <c r="BI36" s="316"/>
      <c r="BJ36" s="316"/>
      <c r="BK36" s="316"/>
      <c r="BL36" s="316"/>
      <c r="BM36" s="316"/>
      <c r="BN36" s="316"/>
      <c r="BO36" s="316"/>
      <c r="BP36" s="316"/>
      <c r="BQ36" s="316"/>
      <c r="BR36" s="316"/>
      <c r="BS36" s="316"/>
      <c r="BT36" s="316"/>
      <c r="BU36" s="316"/>
      <c r="BV36" s="316"/>
      <c r="BW36" s="316"/>
      <c r="BX36" s="316"/>
      <c r="BY36" s="316"/>
      <c r="BZ36" s="316"/>
      <c r="CA36" s="316"/>
      <c r="CB36" s="316"/>
      <c r="CC36" s="316"/>
      <c r="CD36" s="316"/>
      <c r="CE36" s="316"/>
      <c r="CF36" s="316"/>
      <c r="CG36" s="316"/>
      <c r="CH36" s="316"/>
      <c r="CI36" s="316"/>
      <c r="CJ36" s="316"/>
      <c r="CK36" s="316"/>
      <c r="CL36" s="316"/>
      <c r="CM36" s="316"/>
      <c r="CN36" s="316"/>
      <c r="CO36" s="316"/>
      <c r="CP36" s="316"/>
      <c r="CQ36" s="316"/>
      <c r="CR36" s="316"/>
      <c r="CS36" s="316"/>
      <c r="CT36" s="316"/>
      <c r="CU36" s="316"/>
      <c r="CV36" s="316"/>
      <c r="CW36" s="316"/>
      <c r="CX36" s="316"/>
      <c r="CY36" s="316"/>
      <c r="CZ36" s="316"/>
      <c r="DA36" s="316"/>
      <c r="DB36" s="316"/>
      <c r="DC36" s="316"/>
      <c r="DD36" s="316"/>
      <c r="DE36" s="316"/>
      <c r="DF36" s="316"/>
      <c r="DG36" s="316"/>
      <c r="DH36" s="316"/>
      <c r="DI36" s="316"/>
      <c r="DJ36" s="316"/>
      <c r="DK36" s="316"/>
      <c r="DL36" s="316"/>
      <c r="DM36" s="316"/>
      <c r="DN36" s="316"/>
      <c r="DO36" s="316"/>
      <c r="DP36" s="316"/>
      <c r="DQ36" s="316"/>
      <c r="DR36" s="316"/>
      <c r="DS36" s="316"/>
      <c r="DT36" s="316"/>
      <c r="DU36" s="316"/>
      <c r="DV36" s="316"/>
      <c r="DW36" s="316"/>
      <c r="DX36" s="316"/>
      <c r="DY36" s="316"/>
      <c r="DZ36" s="316"/>
      <c r="EA36" s="316"/>
      <c r="EB36" s="316"/>
      <c r="EC36" s="316"/>
      <c r="ED36" s="316"/>
      <c r="EE36" s="316"/>
      <c r="EF36" s="316"/>
      <c r="EG36" s="316"/>
      <c r="EH36" s="316"/>
      <c r="EI36" s="316"/>
      <c r="EJ36" s="316"/>
      <c r="EK36" s="316"/>
      <c r="EL36" s="316"/>
      <c r="EM36" s="316"/>
      <c r="EN36" s="316"/>
      <c r="EO36" s="316"/>
      <c r="EP36" s="316"/>
      <c r="EQ36" s="316"/>
      <c r="ER36" s="316"/>
      <c r="ES36" s="316"/>
      <c r="ET36" s="316"/>
      <c r="EU36" s="316"/>
      <c r="EV36" s="316"/>
      <c r="EW36" s="316"/>
      <c r="EX36" s="316"/>
      <c r="EY36" s="316"/>
      <c r="EZ36" s="316"/>
      <c r="FA36" s="316"/>
      <c r="FB36" s="316"/>
      <c r="FC36" s="316"/>
      <c r="FD36" s="316"/>
      <c r="FE36" s="316"/>
      <c r="FF36" s="316"/>
      <c r="FG36" s="316"/>
      <c r="FH36" s="316"/>
      <c r="FI36" s="316"/>
      <c r="FJ36" s="316"/>
      <c r="FK36" s="316"/>
      <c r="FL36" s="316"/>
      <c r="FM36" s="316"/>
      <c r="FN36" s="316"/>
      <c r="FO36" s="316"/>
      <c r="FP36" s="316"/>
      <c r="FQ36" s="316"/>
      <c r="FR36" s="316"/>
      <c r="FS36" s="316"/>
      <c r="FT36" s="316"/>
      <c r="FU36" s="316"/>
      <c r="FV36" s="316"/>
      <c r="FW36" s="316"/>
      <c r="FX36" s="316"/>
      <c r="FY36" s="316"/>
      <c r="FZ36" s="316"/>
      <c r="GA36" s="316"/>
      <c r="GB36" s="316"/>
      <c r="GC36" s="316"/>
      <c r="GD36" s="316"/>
      <c r="GE36" s="316"/>
      <c r="GF36" s="316"/>
      <c r="GG36" s="316"/>
      <c r="GH36" s="316"/>
      <c r="GI36" s="316"/>
      <c r="GJ36" s="316"/>
      <c r="GK36" s="316"/>
      <c r="GL36" s="316"/>
      <c r="GM36" s="316"/>
      <c r="GN36" s="316"/>
      <c r="GO36" s="316"/>
      <c r="GP36" s="316"/>
      <c r="GQ36" s="316"/>
      <c r="GR36" s="316"/>
      <c r="GS36" s="316"/>
      <c r="GT36" s="316"/>
      <c r="GU36" s="316"/>
      <c r="GV36" s="316"/>
      <c r="GW36" s="316"/>
      <c r="GX36" s="316"/>
      <c r="GY36" s="316"/>
      <c r="GZ36" s="316"/>
      <c r="HA36" s="316"/>
      <c r="HB36" s="316"/>
      <c r="HC36" s="316"/>
      <c r="HD36" s="316"/>
      <c r="HE36" s="316"/>
      <c r="HF36" s="316"/>
      <c r="HG36" s="316"/>
      <c r="HH36" s="316"/>
      <c r="HI36" s="316"/>
      <c r="HJ36" s="316"/>
      <c r="HK36" s="316"/>
      <c r="HL36" s="316"/>
      <c r="HM36" s="316"/>
      <c r="HN36" s="316"/>
      <c r="HO36" s="316"/>
      <c r="HP36" s="316"/>
      <c r="HQ36" s="316"/>
      <c r="HR36" s="316"/>
      <c r="HS36" s="316"/>
      <c r="HT36" s="316"/>
      <c r="HU36" s="316"/>
      <c r="HV36" s="316"/>
      <c r="HW36" s="316"/>
      <c r="HX36" s="316"/>
      <c r="HY36" s="316"/>
      <c r="HZ36" s="316"/>
      <c r="IA36" s="316"/>
      <c r="IB36" s="316"/>
      <c r="IC36" s="316"/>
      <c r="ID36" s="316"/>
      <c r="IE36" s="316"/>
      <c r="IF36" s="316"/>
      <c r="IG36" s="316"/>
      <c r="IH36" s="316"/>
      <c r="II36" s="316"/>
      <c r="IJ36" s="316"/>
      <c r="IK36" s="316"/>
      <c r="IL36" s="316"/>
      <c r="IM36" s="316"/>
      <c r="IN36" s="316"/>
      <c r="IO36" s="316"/>
      <c r="IP36" s="316"/>
      <c r="IQ36" s="316"/>
      <c r="IR36" s="316"/>
      <c r="IS36" s="316"/>
    </row>
    <row r="37" spans="1:253">
      <c r="A37" s="333" t="s">
        <v>380</v>
      </c>
      <c r="B37" s="356">
        <v>118696</v>
      </c>
      <c r="C37" s="340">
        <v>63515</v>
      </c>
      <c r="D37" s="340">
        <v>55181</v>
      </c>
      <c r="E37" s="340">
        <v>5975</v>
      </c>
      <c r="F37" s="340">
        <v>13136</v>
      </c>
      <c r="G37" s="340">
        <v>382</v>
      </c>
      <c r="H37" s="340">
        <v>928</v>
      </c>
      <c r="I37" s="340">
        <v>28214</v>
      </c>
      <c r="J37" s="340">
        <v>7390</v>
      </c>
      <c r="K37" s="340">
        <v>16665</v>
      </c>
      <c r="L37" s="340">
        <v>362</v>
      </c>
      <c r="M37" s="340">
        <v>277</v>
      </c>
      <c r="N37" s="340">
        <v>8721</v>
      </c>
      <c r="O37" s="340">
        <v>3877</v>
      </c>
      <c r="P37" s="340">
        <v>15413</v>
      </c>
      <c r="Q37" s="340">
        <v>15024</v>
      </c>
      <c r="R37" s="340">
        <v>391</v>
      </c>
      <c r="S37" s="340">
        <v>253</v>
      </c>
      <c r="T37" s="340">
        <v>537</v>
      </c>
      <c r="U37" s="340">
        <v>1151</v>
      </c>
      <c r="V37" s="316"/>
      <c r="W37" s="316"/>
      <c r="X37" s="316"/>
      <c r="Y37" s="316"/>
      <c r="Z37" s="316"/>
      <c r="AA37" s="316"/>
      <c r="AB37" s="316"/>
      <c r="AC37" s="316"/>
      <c r="AD37" s="316"/>
      <c r="AE37" s="316"/>
      <c r="AF37" s="316"/>
      <c r="AG37" s="316"/>
      <c r="AH37" s="316"/>
      <c r="AI37" s="316"/>
      <c r="AJ37" s="316"/>
      <c r="AK37" s="316"/>
      <c r="AL37" s="316"/>
      <c r="AM37" s="316"/>
      <c r="AN37" s="316"/>
      <c r="AO37" s="316"/>
      <c r="AP37" s="316"/>
      <c r="AQ37" s="316"/>
      <c r="AR37" s="316"/>
      <c r="AS37" s="316"/>
      <c r="AT37" s="316"/>
      <c r="AU37" s="316"/>
      <c r="AV37" s="316"/>
      <c r="AW37" s="316"/>
      <c r="AX37" s="316"/>
      <c r="AY37" s="316"/>
      <c r="AZ37" s="316"/>
      <c r="BA37" s="316"/>
      <c r="BB37" s="316"/>
      <c r="BC37" s="316"/>
      <c r="BD37" s="316"/>
      <c r="BE37" s="316"/>
      <c r="BF37" s="316"/>
      <c r="BG37" s="316"/>
      <c r="BH37" s="316"/>
      <c r="BI37" s="316"/>
      <c r="BJ37" s="316"/>
      <c r="BK37" s="316"/>
      <c r="BL37" s="316"/>
      <c r="BM37" s="316"/>
      <c r="BN37" s="316"/>
      <c r="BO37" s="316"/>
      <c r="BP37" s="316"/>
      <c r="BQ37" s="316"/>
      <c r="BR37" s="316"/>
      <c r="BS37" s="316"/>
      <c r="BT37" s="316"/>
      <c r="BU37" s="316"/>
      <c r="BV37" s="316"/>
      <c r="BW37" s="316"/>
      <c r="BX37" s="316"/>
      <c r="BY37" s="316"/>
      <c r="BZ37" s="316"/>
      <c r="CA37" s="316"/>
      <c r="CB37" s="316"/>
      <c r="CC37" s="316"/>
      <c r="CD37" s="316"/>
      <c r="CE37" s="316"/>
      <c r="CF37" s="316"/>
      <c r="CG37" s="316"/>
      <c r="CH37" s="316"/>
      <c r="CI37" s="316"/>
      <c r="CJ37" s="316"/>
      <c r="CK37" s="316"/>
      <c r="CL37" s="316"/>
      <c r="CM37" s="316"/>
      <c r="CN37" s="316"/>
      <c r="CO37" s="316"/>
      <c r="CP37" s="316"/>
      <c r="CQ37" s="316"/>
      <c r="CR37" s="316"/>
      <c r="CS37" s="316"/>
      <c r="CT37" s="316"/>
      <c r="CU37" s="316"/>
      <c r="CV37" s="316"/>
      <c r="CW37" s="316"/>
      <c r="CX37" s="316"/>
      <c r="CY37" s="316"/>
      <c r="CZ37" s="316"/>
      <c r="DA37" s="316"/>
      <c r="DB37" s="316"/>
      <c r="DC37" s="316"/>
      <c r="DD37" s="316"/>
      <c r="DE37" s="316"/>
      <c r="DF37" s="316"/>
      <c r="DG37" s="316"/>
      <c r="DH37" s="316"/>
      <c r="DI37" s="316"/>
      <c r="DJ37" s="316"/>
      <c r="DK37" s="316"/>
      <c r="DL37" s="316"/>
      <c r="DM37" s="316"/>
      <c r="DN37" s="316"/>
      <c r="DO37" s="316"/>
      <c r="DP37" s="316"/>
      <c r="DQ37" s="316"/>
      <c r="DR37" s="316"/>
      <c r="DS37" s="316"/>
      <c r="DT37" s="316"/>
      <c r="DU37" s="316"/>
      <c r="DV37" s="316"/>
      <c r="DW37" s="316"/>
      <c r="DX37" s="316"/>
      <c r="DY37" s="316"/>
      <c r="DZ37" s="316"/>
      <c r="EA37" s="316"/>
      <c r="EB37" s="316"/>
      <c r="EC37" s="316"/>
      <c r="ED37" s="316"/>
      <c r="EE37" s="316"/>
      <c r="EF37" s="316"/>
      <c r="EG37" s="316"/>
      <c r="EH37" s="316"/>
      <c r="EI37" s="316"/>
      <c r="EJ37" s="316"/>
      <c r="EK37" s="316"/>
      <c r="EL37" s="316"/>
      <c r="EM37" s="316"/>
      <c r="EN37" s="316"/>
      <c r="EO37" s="316"/>
      <c r="EP37" s="316"/>
      <c r="EQ37" s="316"/>
      <c r="ER37" s="316"/>
      <c r="ES37" s="316"/>
      <c r="ET37" s="316"/>
      <c r="EU37" s="316"/>
      <c r="EV37" s="316"/>
      <c r="EW37" s="316"/>
      <c r="EX37" s="316"/>
      <c r="EY37" s="316"/>
      <c r="EZ37" s="316"/>
      <c r="FA37" s="316"/>
      <c r="FB37" s="316"/>
      <c r="FC37" s="316"/>
      <c r="FD37" s="316"/>
      <c r="FE37" s="316"/>
      <c r="FF37" s="316"/>
      <c r="FG37" s="316"/>
      <c r="FH37" s="316"/>
      <c r="FI37" s="316"/>
      <c r="FJ37" s="316"/>
      <c r="FK37" s="316"/>
      <c r="FL37" s="316"/>
      <c r="FM37" s="316"/>
      <c r="FN37" s="316"/>
      <c r="FO37" s="316"/>
      <c r="FP37" s="316"/>
      <c r="FQ37" s="316"/>
      <c r="FR37" s="316"/>
      <c r="FS37" s="316"/>
      <c r="FT37" s="316"/>
      <c r="FU37" s="316"/>
      <c r="FV37" s="316"/>
      <c r="FW37" s="316"/>
      <c r="FX37" s="316"/>
      <c r="FY37" s="316"/>
      <c r="FZ37" s="316"/>
      <c r="GA37" s="316"/>
      <c r="GB37" s="316"/>
      <c r="GC37" s="316"/>
      <c r="GD37" s="316"/>
      <c r="GE37" s="316"/>
      <c r="GF37" s="316"/>
      <c r="GG37" s="316"/>
      <c r="GH37" s="316"/>
      <c r="GI37" s="316"/>
      <c r="GJ37" s="316"/>
      <c r="GK37" s="316"/>
      <c r="GL37" s="316"/>
      <c r="GM37" s="316"/>
      <c r="GN37" s="316"/>
      <c r="GO37" s="316"/>
      <c r="GP37" s="316"/>
      <c r="GQ37" s="316"/>
      <c r="GR37" s="316"/>
      <c r="GS37" s="316"/>
      <c r="GT37" s="316"/>
      <c r="GU37" s="316"/>
      <c r="GV37" s="316"/>
      <c r="GW37" s="316"/>
      <c r="GX37" s="316"/>
      <c r="GY37" s="316"/>
      <c r="GZ37" s="316"/>
      <c r="HA37" s="316"/>
      <c r="HB37" s="316"/>
      <c r="HC37" s="316"/>
      <c r="HD37" s="316"/>
      <c r="HE37" s="316"/>
      <c r="HF37" s="316"/>
      <c r="HG37" s="316"/>
      <c r="HH37" s="316"/>
      <c r="HI37" s="316"/>
      <c r="HJ37" s="316"/>
      <c r="HK37" s="316"/>
      <c r="HL37" s="316"/>
      <c r="HM37" s="316"/>
      <c r="HN37" s="316"/>
      <c r="HO37" s="316"/>
      <c r="HP37" s="316"/>
      <c r="HQ37" s="316"/>
      <c r="HR37" s="316"/>
      <c r="HS37" s="316"/>
      <c r="HT37" s="316"/>
      <c r="HU37" s="316"/>
      <c r="HV37" s="316"/>
      <c r="HW37" s="316"/>
      <c r="HX37" s="316"/>
      <c r="HY37" s="316"/>
      <c r="HZ37" s="316"/>
      <c r="IA37" s="316"/>
      <c r="IB37" s="316"/>
      <c r="IC37" s="316"/>
      <c r="ID37" s="316"/>
      <c r="IE37" s="316"/>
      <c r="IF37" s="316"/>
      <c r="IG37" s="316"/>
      <c r="IH37" s="316"/>
      <c r="II37" s="316"/>
      <c r="IJ37" s="316"/>
      <c r="IK37" s="316"/>
      <c r="IL37" s="316"/>
      <c r="IM37" s="316"/>
      <c r="IN37" s="316"/>
      <c r="IO37" s="316"/>
      <c r="IP37" s="316"/>
      <c r="IQ37" s="316"/>
      <c r="IR37" s="316"/>
      <c r="IS37" s="316"/>
    </row>
    <row r="38" spans="1:253">
      <c r="A38" s="333" t="s">
        <v>381</v>
      </c>
      <c r="B38" s="356">
        <v>88868</v>
      </c>
      <c r="C38" s="340">
        <v>50063</v>
      </c>
      <c r="D38" s="340">
        <v>38805</v>
      </c>
      <c r="E38" s="340">
        <v>3571</v>
      </c>
      <c r="F38" s="340">
        <v>9915</v>
      </c>
      <c r="G38" s="340">
        <v>163</v>
      </c>
      <c r="H38" s="340">
        <v>1222</v>
      </c>
      <c r="I38" s="340">
        <v>24812</v>
      </c>
      <c r="J38" s="340">
        <v>8524</v>
      </c>
      <c r="K38" s="340">
        <v>12002</v>
      </c>
      <c r="L38" s="340">
        <v>373</v>
      </c>
      <c r="M38" s="340">
        <v>182</v>
      </c>
      <c r="N38" s="340">
        <v>4437</v>
      </c>
      <c r="O38" s="340">
        <v>1873</v>
      </c>
      <c r="P38" s="340">
        <v>9716</v>
      </c>
      <c r="Q38" s="340">
        <v>10758</v>
      </c>
      <c r="R38" s="340">
        <v>338</v>
      </c>
      <c r="S38" s="340">
        <v>146</v>
      </c>
      <c r="T38" s="340">
        <v>324</v>
      </c>
      <c r="U38" s="340">
        <v>512</v>
      </c>
      <c r="V38" s="316"/>
      <c r="W38" s="316"/>
      <c r="X38" s="316"/>
      <c r="Y38" s="316"/>
      <c r="Z38" s="316"/>
      <c r="AA38" s="316"/>
      <c r="AB38" s="316"/>
      <c r="AC38" s="316"/>
      <c r="AD38" s="316"/>
      <c r="AE38" s="316"/>
      <c r="AF38" s="316"/>
      <c r="AG38" s="316"/>
      <c r="AH38" s="316"/>
      <c r="AI38" s="316"/>
      <c r="AJ38" s="316"/>
      <c r="AK38" s="316"/>
      <c r="AL38" s="316"/>
      <c r="AM38" s="316"/>
      <c r="AN38" s="316"/>
      <c r="AO38" s="316"/>
      <c r="AP38" s="316"/>
      <c r="AQ38" s="316"/>
      <c r="AR38" s="316"/>
      <c r="AS38" s="316"/>
      <c r="AT38" s="316"/>
      <c r="AU38" s="316"/>
      <c r="AV38" s="316"/>
      <c r="AW38" s="316"/>
      <c r="AX38" s="316"/>
      <c r="AY38" s="316"/>
      <c r="AZ38" s="316"/>
      <c r="BA38" s="316"/>
      <c r="BB38" s="316"/>
      <c r="BC38" s="316"/>
      <c r="BD38" s="316"/>
      <c r="BE38" s="316"/>
      <c r="BF38" s="316"/>
      <c r="BG38" s="316"/>
      <c r="BH38" s="316"/>
      <c r="BI38" s="316"/>
      <c r="BJ38" s="316"/>
      <c r="BK38" s="316"/>
      <c r="BL38" s="316"/>
      <c r="BM38" s="316"/>
      <c r="BN38" s="316"/>
      <c r="BO38" s="316"/>
      <c r="BP38" s="316"/>
      <c r="BQ38" s="316"/>
      <c r="BR38" s="316"/>
      <c r="BS38" s="316"/>
      <c r="BT38" s="316"/>
      <c r="BU38" s="316"/>
      <c r="BV38" s="316"/>
      <c r="BW38" s="316"/>
      <c r="BX38" s="316"/>
      <c r="BY38" s="316"/>
      <c r="BZ38" s="316"/>
      <c r="CA38" s="316"/>
      <c r="CB38" s="316"/>
      <c r="CC38" s="316"/>
      <c r="CD38" s="316"/>
      <c r="CE38" s="316"/>
      <c r="CF38" s="316"/>
      <c r="CG38" s="316"/>
      <c r="CH38" s="316"/>
      <c r="CI38" s="316"/>
      <c r="CJ38" s="316"/>
      <c r="CK38" s="316"/>
      <c r="CL38" s="316"/>
      <c r="CM38" s="316"/>
      <c r="CN38" s="316"/>
      <c r="CO38" s="316"/>
      <c r="CP38" s="316"/>
      <c r="CQ38" s="316"/>
      <c r="CR38" s="316"/>
      <c r="CS38" s="316"/>
      <c r="CT38" s="316"/>
      <c r="CU38" s="316"/>
      <c r="CV38" s="316"/>
      <c r="CW38" s="316"/>
      <c r="CX38" s="316"/>
      <c r="CY38" s="316"/>
      <c r="CZ38" s="316"/>
      <c r="DA38" s="316"/>
      <c r="DB38" s="316"/>
      <c r="DC38" s="316"/>
      <c r="DD38" s="316"/>
      <c r="DE38" s="316"/>
      <c r="DF38" s="316"/>
      <c r="DG38" s="316"/>
      <c r="DH38" s="316"/>
      <c r="DI38" s="316"/>
      <c r="DJ38" s="316"/>
      <c r="DK38" s="316"/>
      <c r="DL38" s="316"/>
      <c r="DM38" s="316"/>
      <c r="DN38" s="316"/>
      <c r="DO38" s="316"/>
      <c r="DP38" s="316"/>
      <c r="DQ38" s="316"/>
      <c r="DR38" s="316"/>
      <c r="DS38" s="316"/>
      <c r="DT38" s="316"/>
      <c r="DU38" s="316"/>
      <c r="DV38" s="316"/>
      <c r="DW38" s="316"/>
      <c r="DX38" s="316"/>
      <c r="DY38" s="316"/>
      <c r="DZ38" s="316"/>
      <c r="EA38" s="316"/>
      <c r="EB38" s="316"/>
      <c r="EC38" s="316"/>
      <c r="ED38" s="316"/>
      <c r="EE38" s="316"/>
      <c r="EF38" s="316"/>
      <c r="EG38" s="316"/>
      <c r="EH38" s="316"/>
      <c r="EI38" s="316"/>
      <c r="EJ38" s="316"/>
      <c r="EK38" s="316"/>
      <c r="EL38" s="316"/>
      <c r="EM38" s="316"/>
      <c r="EN38" s="316"/>
      <c r="EO38" s="316"/>
      <c r="EP38" s="316"/>
      <c r="EQ38" s="316"/>
      <c r="ER38" s="316"/>
      <c r="ES38" s="316"/>
      <c r="ET38" s="316"/>
      <c r="EU38" s="316"/>
      <c r="EV38" s="316"/>
      <c r="EW38" s="316"/>
      <c r="EX38" s="316"/>
      <c r="EY38" s="316"/>
      <c r="EZ38" s="316"/>
      <c r="FA38" s="316"/>
      <c r="FB38" s="316"/>
      <c r="FC38" s="316"/>
      <c r="FD38" s="316"/>
      <c r="FE38" s="316"/>
      <c r="FF38" s="316"/>
      <c r="FG38" s="316"/>
      <c r="FH38" s="316"/>
      <c r="FI38" s="316"/>
      <c r="FJ38" s="316"/>
      <c r="FK38" s="316"/>
      <c r="FL38" s="316"/>
      <c r="FM38" s="316"/>
      <c r="FN38" s="316"/>
      <c r="FO38" s="316"/>
      <c r="FP38" s="316"/>
      <c r="FQ38" s="316"/>
      <c r="FR38" s="316"/>
      <c r="FS38" s="316"/>
      <c r="FT38" s="316"/>
      <c r="FU38" s="316"/>
      <c r="FV38" s="316"/>
      <c r="FW38" s="316"/>
      <c r="FX38" s="316"/>
      <c r="FY38" s="316"/>
      <c r="FZ38" s="316"/>
      <c r="GA38" s="316"/>
      <c r="GB38" s="316"/>
      <c r="GC38" s="316"/>
      <c r="GD38" s="316"/>
      <c r="GE38" s="316"/>
      <c r="GF38" s="316"/>
      <c r="GG38" s="316"/>
      <c r="GH38" s="316"/>
      <c r="GI38" s="316"/>
      <c r="GJ38" s="316"/>
      <c r="GK38" s="316"/>
      <c r="GL38" s="316"/>
      <c r="GM38" s="316"/>
      <c r="GN38" s="316"/>
      <c r="GO38" s="316"/>
      <c r="GP38" s="316"/>
      <c r="GQ38" s="316"/>
      <c r="GR38" s="316"/>
      <c r="GS38" s="316"/>
      <c r="GT38" s="316"/>
      <c r="GU38" s="316"/>
      <c r="GV38" s="316"/>
      <c r="GW38" s="316"/>
      <c r="GX38" s="316"/>
      <c r="GY38" s="316"/>
      <c r="GZ38" s="316"/>
      <c r="HA38" s="316"/>
      <c r="HB38" s="316"/>
      <c r="HC38" s="316"/>
      <c r="HD38" s="316"/>
      <c r="HE38" s="316"/>
      <c r="HF38" s="316"/>
      <c r="HG38" s="316"/>
      <c r="HH38" s="316"/>
      <c r="HI38" s="316"/>
      <c r="HJ38" s="316"/>
      <c r="HK38" s="316"/>
      <c r="HL38" s="316"/>
      <c r="HM38" s="316"/>
      <c r="HN38" s="316"/>
      <c r="HO38" s="316"/>
      <c r="HP38" s="316"/>
      <c r="HQ38" s="316"/>
      <c r="HR38" s="316"/>
      <c r="HS38" s="316"/>
      <c r="HT38" s="316"/>
      <c r="HU38" s="316"/>
      <c r="HV38" s="316"/>
      <c r="HW38" s="316"/>
      <c r="HX38" s="316"/>
      <c r="HY38" s="316"/>
      <c r="HZ38" s="316"/>
      <c r="IA38" s="316"/>
      <c r="IB38" s="316"/>
      <c r="IC38" s="316"/>
      <c r="ID38" s="316"/>
      <c r="IE38" s="316"/>
      <c r="IF38" s="316"/>
      <c r="IG38" s="316"/>
      <c r="IH38" s="316"/>
      <c r="II38" s="316"/>
      <c r="IJ38" s="316"/>
      <c r="IK38" s="316"/>
      <c r="IL38" s="316"/>
      <c r="IM38" s="316"/>
      <c r="IN38" s="316"/>
      <c r="IO38" s="316"/>
      <c r="IP38" s="316"/>
      <c r="IQ38" s="316"/>
      <c r="IR38" s="316"/>
      <c r="IS38" s="316"/>
    </row>
    <row r="39" spans="1:253">
      <c r="A39" s="333" t="s">
        <v>382</v>
      </c>
      <c r="B39" s="312">
        <v>129869</v>
      </c>
      <c r="C39" s="312">
        <v>72310</v>
      </c>
      <c r="D39" s="312">
        <v>57559</v>
      </c>
      <c r="E39" s="312">
        <v>6106</v>
      </c>
      <c r="F39" s="312">
        <v>14968</v>
      </c>
      <c r="G39" s="316">
        <v>271</v>
      </c>
      <c r="H39" s="357">
        <v>1640</v>
      </c>
      <c r="I39" s="357">
        <v>37365</v>
      </c>
      <c r="J39" s="357">
        <v>11667</v>
      </c>
      <c r="K39" s="357">
        <v>17162</v>
      </c>
      <c r="L39" s="357">
        <v>535</v>
      </c>
      <c r="M39" s="357">
        <v>229</v>
      </c>
      <c r="N39" s="357">
        <v>6040</v>
      </c>
      <c r="O39" s="357">
        <v>1651</v>
      </c>
      <c r="P39" s="357">
        <v>13526</v>
      </c>
      <c r="Q39" s="357">
        <v>15440</v>
      </c>
      <c r="R39" s="357">
        <v>508</v>
      </c>
      <c r="S39" s="358">
        <v>151</v>
      </c>
      <c r="T39" s="358">
        <v>424</v>
      </c>
      <c r="U39" s="357">
        <v>2186</v>
      </c>
      <c r="V39" s="316"/>
      <c r="W39" s="316"/>
      <c r="X39" s="316"/>
      <c r="Y39" s="316"/>
      <c r="Z39" s="316"/>
      <c r="AA39" s="316"/>
      <c r="AB39" s="316"/>
      <c r="AC39" s="316"/>
      <c r="AD39" s="316"/>
      <c r="AE39" s="316"/>
      <c r="AF39" s="316"/>
      <c r="AG39" s="316"/>
      <c r="AH39" s="316"/>
      <c r="AI39" s="316"/>
      <c r="AJ39" s="316"/>
      <c r="AK39" s="316"/>
      <c r="AL39" s="316"/>
      <c r="AM39" s="316"/>
      <c r="AN39" s="316"/>
      <c r="AO39" s="316"/>
      <c r="AP39" s="316"/>
      <c r="AQ39" s="316"/>
      <c r="AR39" s="316"/>
      <c r="AS39" s="316"/>
      <c r="AT39" s="316"/>
      <c r="AU39" s="316"/>
      <c r="AV39" s="316"/>
      <c r="AW39" s="316"/>
      <c r="AX39" s="316"/>
      <c r="AY39" s="316"/>
      <c r="AZ39" s="316"/>
      <c r="BA39" s="316"/>
      <c r="BB39" s="316"/>
      <c r="BC39" s="316"/>
      <c r="BD39" s="316"/>
      <c r="BE39" s="316"/>
      <c r="BF39" s="316"/>
      <c r="BG39" s="316"/>
      <c r="BH39" s="316"/>
      <c r="BI39" s="316"/>
      <c r="BJ39" s="316"/>
      <c r="BK39" s="316"/>
      <c r="BL39" s="316"/>
      <c r="BM39" s="316"/>
      <c r="BN39" s="316"/>
      <c r="BO39" s="316"/>
      <c r="BP39" s="316"/>
      <c r="BQ39" s="316"/>
      <c r="BR39" s="316"/>
      <c r="BS39" s="316"/>
      <c r="BT39" s="316"/>
      <c r="BU39" s="316"/>
      <c r="BV39" s="316"/>
      <c r="BW39" s="316"/>
      <c r="BX39" s="316"/>
      <c r="BY39" s="316"/>
      <c r="BZ39" s="316"/>
      <c r="CA39" s="316"/>
      <c r="CB39" s="316"/>
      <c r="CC39" s="316"/>
      <c r="CD39" s="316"/>
      <c r="CE39" s="316"/>
      <c r="CF39" s="316"/>
      <c r="CG39" s="316"/>
      <c r="CH39" s="316"/>
      <c r="CI39" s="316"/>
      <c r="CJ39" s="316"/>
      <c r="CK39" s="316"/>
      <c r="CL39" s="316"/>
      <c r="CM39" s="316"/>
      <c r="CN39" s="316"/>
      <c r="CO39" s="316"/>
      <c r="CP39" s="316"/>
      <c r="CQ39" s="316"/>
      <c r="CR39" s="316"/>
      <c r="CS39" s="316"/>
      <c r="CT39" s="316"/>
      <c r="CU39" s="316"/>
      <c r="CV39" s="316"/>
      <c r="CW39" s="316"/>
      <c r="CX39" s="316"/>
      <c r="CY39" s="316"/>
      <c r="CZ39" s="316"/>
      <c r="DA39" s="316"/>
      <c r="DB39" s="316"/>
      <c r="DC39" s="316"/>
      <c r="DD39" s="316"/>
      <c r="DE39" s="316"/>
      <c r="DF39" s="316"/>
      <c r="DG39" s="316"/>
      <c r="DH39" s="316"/>
      <c r="DI39" s="316"/>
      <c r="DJ39" s="316"/>
      <c r="DK39" s="316"/>
      <c r="DL39" s="316"/>
      <c r="DM39" s="316"/>
      <c r="DN39" s="316"/>
      <c r="DO39" s="316"/>
      <c r="DP39" s="316"/>
      <c r="DQ39" s="316"/>
      <c r="DR39" s="316"/>
      <c r="DS39" s="316"/>
      <c r="DT39" s="316"/>
      <c r="DU39" s="316"/>
      <c r="DV39" s="316"/>
      <c r="DW39" s="316"/>
      <c r="DX39" s="316"/>
      <c r="DY39" s="316"/>
      <c r="DZ39" s="316"/>
      <c r="EA39" s="316"/>
      <c r="EB39" s="316"/>
      <c r="EC39" s="316"/>
      <c r="ED39" s="316"/>
      <c r="EE39" s="316"/>
      <c r="EF39" s="316"/>
      <c r="EG39" s="316"/>
      <c r="EH39" s="316"/>
      <c r="EI39" s="316"/>
      <c r="EJ39" s="316"/>
      <c r="EK39" s="316"/>
      <c r="EL39" s="316"/>
      <c r="EM39" s="316"/>
      <c r="EN39" s="316"/>
      <c r="EO39" s="316"/>
      <c r="EP39" s="316"/>
      <c r="EQ39" s="316"/>
      <c r="ER39" s="316"/>
      <c r="ES39" s="316"/>
      <c r="ET39" s="316"/>
      <c r="EU39" s="316"/>
      <c r="EV39" s="316"/>
      <c r="EW39" s="316"/>
      <c r="EX39" s="316"/>
      <c r="EY39" s="316"/>
      <c r="EZ39" s="316"/>
      <c r="FA39" s="316"/>
      <c r="FB39" s="316"/>
      <c r="FC39" s="316"/>
      <c r="FD39" s="316"/>
      <c r="FE39" s="316"/>
      <c r="FF39" s="316"/>
      <c r="FG39" s="316"/>
      <c r="FH39" s="316"/>
      <c r="FI39" s="316"/>
      <c r="FJ39" s="316"/>
      <c r="FK39" s="316"/>
      <c r="FL39" s="316"/>
      <c r="FM39" s="316"/>
      <c r="FN39" s="316"/>
      <c r="FO39" s="316"/>
      <c r="FP39" s="316"/>
      <c r="FQ39" s="316"/>
      <c r="FR39" s="316"/>
      <c r="FS39" s="316"/>
      <c r="FT39" s="316"/>
      <c r="FU39" s="316"/>
      <c r="FV39" s="316"/>
      <c r="FW39" s="316"/>
      <c r="FX39" s="316"/>
      <c r="FY39" s="316"/>
      <c r="FZ39" s="316"/>
      <c r="GA39" s="316"/>
      <c r="GB39" s="316"/>
      <c r="GC39" s="316"/>
      <c r="GD39" s="316"/>
      <c r="GE39" s="316"/>
      <c r="GF39" s="316"/>
      <c r="GG39" s="316"/>
      <c r="GH39" s="316"/>
      <c r="GI39" s="316"/>
      <c r="GJ39" s="316"/>
      <c r="GK39" s="316"/>
      <c r="GL39" s="316"/>
      <c r="GM39" s="316"/>
      <c r="GN39" s="316"/>
      <c r="GO39" s="316"/>
      <c r="GP39" s="316"/>
      <c r="GQ39" s="316"/>
      <c r="GR39" s="316"/>
      <c r="GS39" s="316"/>
      <c r="GT39" s="316"/>
      <c r="GU39" s="316"/>
      <c r="GV39" s="316"/>
      <c r="GW39" s="316"/>
      <c r="GX39" s="316"/>
      <c r="GY39" s="316"/>
      <c r="GZ39" s="316"/>
      <c r="HA39" s="316"/>
      <c r="HB39" s="316"/>
      <c r="HC39" s="316"/>
      <c r="HD39" s="316"/>
      <c r="HE39" s="316"/>
      <c r="HF39" s="316"/>
      <c r="HG39" s="316"/>
      <c r="HH39" s="316"/>
      <c r="HI39" s="316"/>
      <c r="HJ39" s="316"/>
      <c r="HK39" s="316"/>
      <c r="HL39" s="316"/>
      <c r="HM39" s="316"/>
      <c r="HN39" s="316"/>
      <c r="HO39" s="316"/>
      <c r="HP39" s="316"/>
      <c r="HQ39" s="316"/>
      <c r="HR39" s="316"/>
      <c r="HS39" s="316"/>
      <c r="HT39" s="316"/>
      <c r="HU39" s="316"/>
      <c r="HV39" s="316"/>
      <c r="HW39" s="316"/>
      <c r="HX39" s="316"/>
      <c r="HY39" s="316"/>
      <c r="HZ39" s="316"/>
      <c r="IA39" s="316"/>
      <c r="IB39" s="316"/>
      <c r="IC39" s="316"/>
      <c r="ID39" s="316"/>
      <c r="IE39" s="316"/>
      <c r="IF39" s="316"/>
      <c r="IG39" s="316"/>
      <c r="IH39" s="316"/>
      <c r="II39" s="316"/>
      <c r="IJ39" s="316"/>
      <c r="IK39" s="316"/>
      <c r="IL39" s="316"/>
      <c r="IM39" s="316"/>
      <c r="IN39" s="316"/>
      <c r="IO39" s="316"/>
      <c r="IP39" s="316"/>
      <c r="IQ39" s="316"/>
      <c r="IR39" s="316"/>
      <c r="IS39" s="316"/>
    </row>
    <row r="40" spans="1:253">
      <c r="A40" s="333" t="s">
        <v>383</v>
      </c>
      <c r="B40" s="312">
        <v>99474</v>
      </c>
      <c r="C40" s="312">
        <v>54820</v>
      </c>
      <c r="D40" s="312">
        <v>44654</v>
      </c>
      <c r="E40" s="312">
        <v>5465</v>
      </c>
      <c r="F40" s="312">
        <v>9853</v>
      </c>
      <c r="G40" s="316">
        <v>320</v>
      </c>
      <c r="H40" s="357">
        <v>1235</v>
      </c>
      <c r="I40" s="357">
        <v>31169</v>
      </c>
      <c r="J40" s="357">
        <v>9055</v>
      </c>
      <c r="K40" s="357">
        <v>14001</v>
      </c>
      <c r="L40" s="357">
        <v>336</v>
      </c>
      <c r="M40" s="357">
        <v>190</v>
      </c>
      <c r="N40" s="357">
        <v>6401</v>
      </c>
      <c r="O40" s="357">
        <v>1104</v>
      </c>
      <c r="P40" s="357">
        <v>9035</v>
      </c>
      <c r="Q40" s="359">
        <v>9466</v>
      </c>
      <c r="R40" s="359">
        <v>358</v>
      </c>
      <c r="S40" s="359">
        <v>146</v>
      </c>
      <c r="T40" s="357">
        <v>338</v>
      </c>
      <c r="U40" s="357">
        <v>1002</v>
      </c>
      <c r="V40" s="316"/>
      <c r="W40" s="316"/>
      <c r="X40" s="316"/>
      <c r="Y40" s="316"/>
      <c r="Z40" s="316"/>
      <c r="AA40" s="316"/>
      <c r="AB40" s="316"/>
      <c r="AC40" s="316"/>
      <c r="AD40" s="316"/>
      <c r="AE40" s="316"/>
      <c r="AF40" s="316"/>
      <c r="AG40" s="316"/>
      <c r="AH40" s="316"/>
      <c r="AI40" s="316"/>
      <c r="AJ40" s="316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316"/>
      <c r="BI40" s="316"/>
      <c r="BJ40" s="316"/>
      <c r="BK40" s="316"/>
      <c r="BL40" s="316"/>
      <c r="BM40" s="316"/>
      <c r="BN40" s="316"/>
      <c r="BO40" s="316"/>
      <c r="BP40" s="316"/>
      <c r="BQ40" s="316"/>
      <c r="BR40" s="316"/>
      <c r="BS40" s="316"/>
      <c r="BT40" s="316"/>
      <c r="BU40" s="316"/>
      <c r="BV40" s="316"/>
      <c r="BW40" s="316"/>
      <c r="BX40" s="316"/>
      <c r="BY40" s="316"/>
      <c r="BZ40" s="316"/>
      <c r="CA40" s="316"/>
      <c r="CB40" s="316"/>
      <c r="CC40" s="316"/>
      <c r="CD40" s="316"/>
      <c r="CE40" s="316"/>
      <c r="CF40" s="316"/>
      <c r="CG40" s="316"/>
      <c r="CH40" s="316"/>
      <c r="CI40" s="316"/>
      <c r="CJ40" s="316"/>
      <c r="CK40" s="316"/>
      <c r="CL40" s="316"/>
      <c r="CM40" s="316"/>
      <c r="CN40" s="316"/>
      <c r="CO40" s="316"/>
      <c r="CP40" s="316"/>
      <c r="CQ40" s="316"/>
      <c r="CR40" s="316"/>
      <c r="CS40" s="316"/>
      <c r="CT40" s="316"/>
      <c r="CU40" s="316"/>
      <c r="CV40" s="316"/>
      <c r="CW40" s="316"/>
      <c r="CX40" s="316"/>
      <c r="CY40" s="316"/>
      <c r="CZ40" s="316"/>
      <c r="DA40" s="316"/>
      <c r="DB40" s="316"/>
      <c r="DC40" s="316"/>
      <c r="DD40" s="316"/>
      <c r="DE40" s="316"/>
      <c r="DF40" s="316"/>
      <c r="DG40" s="316"/>
      <c r="DH40" s="316"/>
      <c r="DI40" s="316"/>
      <c r="DJ40" s="316"/>
      <c r="DK40" s="316"/>
      <c r="DL40" s="316"/>
      <c r="DM40" s="316"/>
      <c r="DN40" s="316"/>
      <c r="DO40" s="316"/>
      <c r="DP40" s="316"/>
      <c r="DQ40" s="316"/>
      <c r="DR40" s="316"/>
      <c r="DS40" s="316"/>
      <c r="DT40" s="316"/>
      <c r="DU40" s="316"/>
      <c r="DV40" s="316"/>
      <c r="DW40" s="316"/>
      <c r="DX40" s="316"/>
      <c r="DY40" s="316"/>
      <c r="DZ40" s="316"/>
      <c r="EA40" s="316"/>
      <c r="EB40" s="316"/>
      <c r="EC40" s="316"/>
      <c r="ED40" s="316"/>
      <c r="EE40" s="316"/>
      <c r="EF40" s="316"/>
      <c r="EG40" s="316"/>
      <c r="EH40" s="316"/>
      <c r="EI40" s="316"/>
      <c r="EJ40" s="316"/>
      <c r="EK40" s="316"/>
      <c r="EL40" s="316"/>
      <c r="EM40" s="316"/>
      <c r="EN40" s="316"/>
      <c r="EO40" s="316"/>
      <c r="EP40" s="316"/>
      <c r="EQ40" s="316"/>
      <c r="ER40" s="316"/>
      <c r="ES40" s="316"/>
      <c r="ET40" s="316"/>
      <c r="EU40" s="316"/>
      <c r="EV40" s="316"/>
      <c r="EW40" s="316"/>
      <c r="EX40" s="316"/>
      <c r="EY40" s="316"/>
      <c r="EZ40" s="316"/>
      <c r="FA40" s="316"/>
      <c r="FB40" s="316"/>
      <c r="FC40" s="316"/>
      <c r="FD40" s="316"/>
      <c r="FE40" s="316"/>
      <c r="FF40" s="316"/>
      <c r="FG40" s="316"/>
      <c r="FH40" s="316"/>
      <c r="FI40" s="316"/>
      <c r="FJ40" s="316"/>
      <c r="FK40" s="316"/>
      <c r="FL40" s="316"/>
      <c r="FM40" s="316"/>
      <c r="FN40" s="316"/>
      <c r="FO40" s="316"/>
      <c r="FP40" s="316"/>
      <c r="FQ40" s="316"/>
      <c r="FR40" s="316"/>
      <c r="FS40" s="316"/>
      <c r="FT40" s="316"/>
      <c r="FU40" s="316"/>
      <c r="FV40" s="316"/>
      <c r="FW40" s="316"/>
      <c r="FX40" s="316"/>
      <c r="FY40" s="316"/>
      <c r="FZ40" s="316"/>
      <c r="GA40" s="316"/>
      <c r="GB40" s="316"/>
      <c r="GC40" s="316"/>
      <c r="GD40" s="316"/>
      <c r="GE40" s="316"/>
      <c r="GF40" s="316"/>
      <c r="GG40" s="316"/>
      <c r="GH40" s="316"/>
      <c r="GI40" s="316"/>
      <c r="GJ40" s="316"/>
      <c r="GK40" s="316"/>
      <c r="GL40" s="316"/>
      <c r="GM40" s="316"/>
      <c r="GN40" s="316"/>
      <c r="GO40" s="316"/>
      <c r="GP40" s="316"/>
      <c r="GQ40" s="316"/>
      <c r="GR40" s="316"/>
      <c r="GS40" s="316"/>
      <c r="GT40" s="316"/>
      <c r="GU40" s="316"/>
      <c r="GV40" s="316"/>
      <c r="GW40" s="316"/>
      <c r="GX40" s="316"/>
      <c r="GY40" s="316"/>
      <c r="GZ40" s="316"/>
      <c r="HA40" s="316"/>
      <c r="HB40" s="316"/>
      <c r="HC40" s="316"/>
      <c r="HD40" s="316"/>
      <c r="HE40" s="316"/>
      <c r="HF40" s="316"/>
      <c r="HG40" s="316"/>
      <c r="HH40" s="316"/>
      <c r="HI40" s="316"/>
      <c r="HJ40" s="316"/>
      <c r="HK40" s="316"/>
      <c r="HL40" s="316"/>
      <c r="HM40" s="316"/>
      <c r="HN40" s="316"/>
      <c r="HO40" s="316"/>
      <c r="HP40" s="316"/>
      <c r="HQ40" s="316"/>
      <c r="HR40" s="316"/>
      <c r="HS40" s="316"/>
      <c r="HT40" s="316"/>
      <c r="HU40" s="316"/>
      <c r="HV40" s="316"/>
      <c r="HW40" s="316"/>
      <c r="HX40" s="316"/>
      <c r="HY40" s="316"/>
      <c r="HZ40" s="316"/>
      <c r="IA40" s="316"/>
      <c r="IB40" s="316"/>
      <c r="IC40" s="316"/>
      <c r="ID40" s="316"/>
      <c r="IE40" s="316"/>
      <c r="IF40" s="316"/>
      <c r="IG40" s="316"/>
      <c r="IH40" s="316"/>
      <c r="II40" s="316"/>
      <c r="IJ40" s="316"/>
      <c r="IK40" s="316"/>
      <c r="IL40" s="316"/>
      <c r="IM40" s="316"/>
      <c r="IN40" s="316"/>
      <c r="IO40" s="316"/>
      <c r="IP40" s="316"/>
      <c r="IQ40" s="316"/>
      <c r="IR40" s="316"/>
      <c r="IS40" s="316"/>
    </row>
    <row r="41" spans="1:253">
      <c r="A41" s="333" t="s">
        <v>384</v>
      </c>
      <c r="B41" s="312">
        <v>146740</v>
      </c>
      <c r="C41" s="312">
        <v>80569</v>
      </c>
      <c r="D41" s="312">
        <v>66171</v>
      </c>
      <c r="E41" s="312">
        <v>6881</v>
      </c>
      <c r="F41" s="312">
        <v>12624</v>
      </c>
      <c r="G41" s="316">
        <v>412</v>
      </c>
      <c r="H41" s="357">
        <v>2217</v>
      </c>
      <c r="I41" s="357">
        <v>45236</v>
      </c>
      <c r="J41" s="357">
        <v>11354</v>
      </c>
      <c r="K41" s="357">
        <v>21481</v>
      </c>
      <c r="L41" s="357">
        <v>555</v>
      </c>
      <c r="M41" s="357">
        <v>373</v>
      </c>
      <c r="N41" s="357">
        <v>8767</v>
      </c>
      <c r="O41" s="357">
        <v>1749</v>
      </c>
      <c r="P41" s="357">
        <v>17800</v>
      </c>
      <c r="Q41" s="357">
        <v>13768</v>
      </c>
      <c r="R41" s="357">
        <v>631</v>
      </c>
      <c r="S41" s="358">
        <v>220</v>
      </c>
      <c r="T41" s="357">
        <v>709</v>
      </c>
      <c r="U41" s="357">
        <v>1963</v>
      </c>
      <c r="V41" s="316"/>
      <c r="W41" s="316"/>
      <c r="X41" s="316"/>
      <c r="Y41" s="316"/>
      <c r="Z41" s="316"/>
      <c r="AA41" s="316"/>
      <c r="AB41" s="316"/>
      <c r="AC41" s="316"/>
      <c r="AD41" s="316"/>
      <c r="AE41" s="316"/>
      <c r="AF41" s="316"/>
      <c r="AG41" s="316"/>
      <c r="AH41" s="316"/>
      <c r="AI41" s="316"/>
      <c r="AJ41" s="316"/>
      <c r="AK41" s="316"/>
      <c r="AL41" s="316"/>
      <c r="AM41" s="316"/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316"/>
      <c r="BI41" s="316"/>
      <c r="BJ41" s="316"/>
      <c r="BK41" s="316"/>
      <c r="BL41" s="316"/>
      <c r="BM41" s="316"/>
      <c r="BN41" s="316"/>
      <c r="BO41" s="316"/>
      <c r="BP41" s="316"/>
      <c r="BQ41" s="316"/>
      <c r="BR41" s="316"/>
      <c r="BS41" s="316"/>
      <c r="BT41" s="316"/>
      <c r="BU41" s="316"/>
      <c r="BV41" s="316"/>
      <c r="BW41" s="316"/>
      <c r="BX41" s="316"/>
      <c r="BY41" s="316"/>
      <c r="BZ41" s="316"/>
      <c r="CA41" s="316"/>
      <c r="CB41" s="316"/>
      <c r="CC41" s="316"/>
      <c r="CD41" s="316"/>
      <c r="CE41" s="316"/>
      <c r="CF41" s="316"/>
      <c r="CG41" s="316"/>
      <c r="CH41" s="316"/>
      <c r="CI41" s="316"/>
      <c r="CJ41" s="316"/>
      <c r="CK41" s="316"/>
      <c r="CL41" s="316"/>
      <c r="CM41" s="316"/>
      <c r="CN41" s="316"/>
      <c r="CO41" s="316"/>
      <c r="CP41" s="316"/>
      <c r="CQ41" s="316"/>
      <c r="CR41" s="316"/>
      <c r="CS41" s="316"/>
      <c r="CT41" s="316"/>
      <c r="CU41" s="316"/>
      <c r="CV41" s="316"/>
      <c r="CW41" s="316"/>
      <c r="CX41" s="316"/>
      <c r="CY41" s="316"/>
      <c r="CZ41" s="316"/>
      <c r="DA41" s="316"/>
      <c r="DB41" s="316"/>
      <c r="DC41" s="316"/>
      <c r="DD41" s="316"/>
      <c r="DE41" s="316"/>
      <c r="DF41" s="316"/>
      <c r="DG41" s="316"/>
      <c r="DH41" s="316"/>
      <c r="DI41" s="316"/>
      <c r="DJ41" s="316"/>
      <c r="DK41" s="316"/>
      <c r="DL41" s="316"/>
      <c r="DM41" s="316"/>
      <c r="DN41" s="316"/>
      <c r="DO41" s="316"/>
      <c r="DP41" s="316"/>
      <c r="DQ41" s="316"/>
      <c r="DR41" s="316"/>
      <c r="DS41" s="316"/>
      <c r="DT41" s="316"/>
      <c r="DU41" s="316"/>
      <c r="DV41" s="316"/>
      <c r="DW41" s="316"/>
      <c r="DX41" s="316"/>
      <c r="DY41" s="316"/>
      <c r="DZ41" s="316"/>
      <c r="EA41" s="316"/>
      <c r="EB41" s="316"/>
      <c r="EC41" s="316"/>
      <c r="ED41" s="316"/>
      <c r="EE41" s="316"/>
      <c r="EF41" s="316"/>
      <c r="EG41" s="316"/>
      <c r="EH41" s="316"/>
      <c r="EI41" s="316"/>
      <c r="EJ41" s="316"/>
      <c r="EK41" s="316"/>
      <c r="EL41" s="316"/>
      <c r="EM41" s="316"/>
      <c r="EN41" s="316"/>
      <c r="EO41" s="316"/>
      <c r="EP41" s="316"/>
      <c r="EQ41" s="316"/>
      <c r="ER41" s="316"/>
      <c r="ES41" s="316"/>
      <c r="ET41" s="316"/>
      <c r="EU41" s="316"/>
      <c r="EV41" s="316"/>
      <c r="EW41" s="316"/>
      <c r="EX41" s="316"/>
      <c r="EY41" s="316"/>
      <c r="EZ41" s="316"/>
      <c r="FA41" s="316"/>
      <c r="FB41" s="316"/>
      <c r="FC41" s="316"/>
      <c r="FD41" s="316"/>
      <c r="FE41" s="316"/>
      <c r="FF41" s="316"/>
      <c r="FG41" s="316"/>
      <c r="FH41" s="316"/>
      <c r="FI41" s="316"/>
      <c r="FJ41" s="316"/>
      <c r="FK41" s="316"/>
      <c r="FL41" s="316"/>
      <c r="FM41" s="316"/>
      <c r="FN41" s="316"/>
      <c r="FO41" s="316"/>
      <c r="FP41" s="316"/>
      <c r="FQ41" s="316"/>
      <c r="FR41" s="316"/>
      <c r="FS41" s="316"/>
      <c r="FT41" s="316"/>
      <c r="FU41" s="316"/>
      <c r="FV41" s="316"/>
      <c r="FW41" s="316"/>
      <c r="FX41" s="316"/>
      <c r="FY41" s="316"/>
      <c r="FZ41" s="316"/>
      <c r="GA41" s="316"/>
      <c r="GB41" s="316"/>
      <c r="GC41" s="316"/>
      <c r="GD41" s="316"/>
      <c r="GE41" s="316"/>
      <c r="GF41" s="316"/>
      <c r="GG41" s="316"/>
      <c r="GH41" s="316"/>
      <c r="GI41" s="316"/>
      <c r="GJ41" s="316"/>
      <c r="GK41" s="316"/>
      <c r="GL41" s="316"/>
      <c r="GM41" s="316"/>
      <c r="GN41" s="316"/>
      <c r="GO41" s="316"/>
      <c r="GP41" s="316"/>
      <c r="GQ41" s="316"/>
      <c r="GR41" s="316"/>
      <c r="GS41" s="316"/>
      <c r="GT41" s="316"/>
      <c r="GU41" s="316"/>
      <c r="GV41" s="316"/>
      <c r="GW41" s="316"/>
      <c r="GX41" s="316"/>
      <c r="GY41" s="316"/>
      <c r="GZ41" s="316"/>
      <c r="HA41" s="316"/>
      <c r="HB41" s="316"/>
      <c r="HC41" s="316"/>
      <c r="HD41" s="316"/>
      <c r="HE41" s="316"/>
      <c r="HF41" s="316"/>
      <c r="HG41" s="316"/>
      <c r="HH41" s="316"/>
      <c r="HI41" s="316"/>
      <c r="HJ41" s="316"/>
      <c r="HK41" s="316"/>
      <c r="HL41" s="316"/>
      <c r="HM41" s="316"/>
      <c r="HN41" s="316"/>
      <c r="HO41" s="316"/>
      <c r="HP41" s="316"/>
      <c r="HQ41" s="316"/>
      <c r="HR41" s="316"/>
      <c r="HS41" s="316"/>
      <c r="HT41" s="316"/>
      <c r="HU41" s="316"/>
      <c r="HV41" s="316"/>
      <c r="HW41" s="316"/>
      <c r="HX41" s="316"/>
      <c r="HY41" s="316"/>
      <c r="HZ41" s="316"/>
      <c r="IA41" s="316"/>
      <c r="IB41" s="316"/>
      <c r="IC41" s="316"/>
      <c r="ID41" s="316"/>
      <c r="IE41" s="316"/>
      <c r="IF41" s="316"/>
      <c r="IG41" s="316"/>
      <c r="IH41" s="316"/>
      <c r="II41" s="316"/>
      <c r="IJ41" s="316"/>
      <c r="IK41" s="316"/>
      <c r="IL41" s="316"/>
      <c r="IM41" s="316"/>
      <c r="IN41" s="316"/>
      <c r="IO41" s="316"/>
      <c r="IP41" s="316"/>
      <c r="IQ41" s="316"/>
      <c r="IR41" s="316"/>
      <c r="IS41" s="316"/>
    </row>
    <row r="42" spans="1:253">
      <c r="A42" s="333" t="s">
        <v>385</v>
      </c>
      <c r="B42" s="357">
        <v>31902</v>
      </c>
      <c r="C42" s="357">
        <v>17277</v>
      </c>
      <c r="D42" s="357">
        <v>14625</v>
      </c>
      <c r="E42" s="357">
        <v>1447</v>
      </c>
      <c r="F42" s="357">
        <v>3118</v>
      </c>
      <c r="G42" s="357">
        <v>106</v>
      </c>
      <c r="H42" s="357">
        <v>320</v>
      </c>
      <c r="I42" s="357">
        <v>10121</v>
      </c>
      <c r="J42" s="357">
        <v>2418</v>
      </c>
      <c r="K42" s="357">
        <v>3729</v>
      </c>
      <c r="L42" s="357">
        <v>111</v>
      </c>
      <c r="M42" s="357">
        <v>46</v>
      </c>
      <c r="N42" s="357">
        <v>1852</v>
      </c>
      <c r="O42" s="357">
        <v>287</v>
      </c>
      <c r="P42" s="357">
        <v>3920</v>
      </c>
      <c r="Q42" s="357">
        <v>3740</v>
      </c>
      <c r="R42" s="357">
        <v>130</v>
      </c>
      <c r="S42" s="358">
        <v>27</v>
      </c>
      <c r="T42" s="358">
        <v>67</v>
      </c>
      <c r="U42" s="358">
        <v>463</v>
      </c>
      <c r="V42" s="316"/>
      <c r="W42" s="316"/>
      <c r="X42" s="316"/>
      <c r="Y42" s="316"/>
      <c r="Z42" s="316"/>
      <c r="AA42" s="316"/>
      <c r="AB42" s="316"/>
      <c r="AC42" s="316"/>
      <c r="AD42" s="316"/>
      <c r="AE42" s="316"/>
      <c r="AF42" s="316"/>
      <c r="AG42" s="316"/>
      <c r="AH42" s="316"/>
      <c r="AI42" s="316"/>
      <c r="AJ42" s="316"/>
      <c r="AK42" s="316"/>
      <c r="AL42" s="316"/>
      <c r="AM42" s="316"/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316"/>
      <c r="BI42" s="316"/>
      <c r="BJ42" s="316"/>
      <c r="BK42" s="316"/>
      <c r="BL42" s="316"/>
      <c r="BM42" s="316"/>
      <c r="BN42" s="316"/>
      <c r="BO42" s="316"/>
      <c r="BP42" s="316"/>
      <c r="BQ42" s="316"/>
      <c r="BR42" s="316"/>
      <c r="BS42" s="316"/>
      <c r="BT42" s="316"/>
      <c r="BU42" s="316"/>
      <c r="BV42" s="316"/>
      <c r="BW42" s="316"/>
      <c r="BX42" s="316"/>
      <c r="BY42" s="316"/>
      <c r="BZ42" s="316"/>
      <c r="CA42" s="316"/>
      <c r="CB42" s="316"/>
      <c r="CC42" s="316"/>
      <c r="CD42" s="316"/>
      <c r="CE42" s="316"/>
      <c r="CF42" s="316"/>
      <c r="CG42" s="316"/>
      <c r="CH42" s="316"/>
      <c r="CI42" s="316"/>
      <c r="CJ42" s="316"/>
      <c r="CK42" s="316"/>
      <c r="CL42" s="316"/>
      <c r="CM42" s="316"/>
      <c r="CN42" s="316"/>
      <c r="CO42" s="316"/>
      <c r="CP42" s="316"/>
      <c r="CQ42" s="316"/>
      <c r="CR42" s="316"/>
      <c r="CS42" s="316"/>
      <c r="CT42" s="316"/>
      <c r="CU42" s="316"/>
      <c r="CV42" s="316"/>
      <c r="CW42" s="316"/>
      <c r="CX42" s="316"/>
      <c r="CY42" s="316"/>
      <c r="CZ42" s="316"/>
      <c r="DA42" s="316"/>
      <c r="DB42" s="316"/>
      <c r="DC42" s="316"/>
      <c r="DD42" s="316"/>
      <c r="DE42" s="316"/>
      <c r="DF42" s="316"/>
      <c r="DG42" s="316"/>
      <c r="DH42" s="316"/>
      <c r="DI42" s="316"/>
      <c r="DJ42" s="316"/>
      <c r="DK42" s="316"/>
      <c r="DL42" s="316"/>
      <c r="DM42" s="316"/>
      <c r="DN42" s="316"/>
      <c r="DO42" s="316"/>
      <c r="DP42" s="316"/>
      <c r="DQ42" s="316"/>
      <c r="DR42" s="316"/>
      <c r="DS42" s="316"/>
      <c r="DT42" s="316"/>
      <c r="DU42" s="316"/>
      <c r="DV42" s="316"/>
      <c r="DW42" s="316"/>
      <c r="DX42" s="316"/>
      <c r="DY42" s="316"/>
      <c r="DZ42" s="316"/>
      <c r="EA42" s="316"/>
      <c r="EB42" s="316"/>
      <c r="EC42" s="316"/>
      <c r="ED42" s="316"/>
      <c r="EE42" s="316"/>
      <c r="EF42" s="316"/>
      <c r="EG42" s="316"/>
      <c r="EH42" s="316"/>
      <c r="EI42" s="316"/>
      <c r="EJ42" s="316"/>
      <c r="EK42" s="316"/>
      <c r="EL42" s="316"/>
      <c r="EM42" s="316"/>
      <c r="EN42" s="316"/>
      <c r="EO42" s="316"/>
      <c r="EP42" s="316"/>
      <c r="EQ42" s="316"/>
      <c r="ER42" s="316"/>
      <c r="ES42" s="316"/>
      <c r="ET42" s="316"/>
      <c r="EU42" s="316"/>
      <c r="EV42" s="316"/>
      <c r="EW42" s="316"/>
      <c r="EX42" s="316"/>
      <c r="EY42" s="316"/>
      <c r="EZ42" s="316"/>
      <c r="FA42" s="316"/>
      <c r="FB42" s="316"/>
      <c r="FC42" s="316"/>
      <c r="FD42" s="316"/>
      <c r="FE42" s="316"/>
      <c r="FF42" s="316"/>
      <c r="FG42" s="316"/>
      <c r="FH42" s="316"/>
      <c r="FI42" s="316"/>
      <c r="FJ42" s="316"/>
      <c r="FK42" s="316"/>
      <c r="FL42" s="316"/>
      <c r="FM42" s="316"/>
      <c r="FN42" s="316"/>
      <c r="FO42" s="316"/>
      <c r="FP42" s="316"/>
      <c r="FQ42" s="316"/>
      <c r="FR42" s="316"/>
      <c r="FS42" s="316"/>
      <c r="FT42" s="316"/>
      <c r="FU42" s="316"/>
      <c r="FV42" s="316"/>
      <c r="FW42" s="316"/>
      <c r="FX42" s="316"/>
      <c r="FY42" s="316"/>
      <c r="FZ42" s="316"/>
      <c r="GA42" s="316"/>
      <c r="GB42" s="316"/>
      <c r="GC42" s="316"/>
      <c r="GD42" s="316"/>
      <c r="GE42" s="316"/>
      <c r="GF42" s="316"/>
      <c r="GG42" s="316"/>
      <c r="GH42" s="316"/>
      <c r="GI42" s="316"/>
      <c r="GJ42" s="316"/>
      <c r="GK42" s="316"/>
      <c r="GL42" s="316"/>
      <c r="GM42" s="316"/>
      <c r="GN42" s="316"/>
      <c r="GO42" s="316"/>
      <c r="GP42" s="316"/>
      <c r="GQ42" s="316"/>
      <c r="GR42" s="316"/>
      <c r="GS42" s="316"/>
      <c r="GT42" s="316"/>
      <c r="GU42" s="316"/>
      <c r="GV42" s="316"/>
      <c r="GW42" s="316"/>
      <c r="GX42" s="316"/>
      <c r="GY42" s="316"/>
      <c r="GZ42" s="316"/>
      <c r="HA42" s="316"/>
      <c r="HB42" s="316"/>
      <c r="HC42" s="316"/>
      <c r="HD42" s="316"/>
      <c r="HE42" s="316"/>
      <c r="HF42" s="316"/>
      <c r="HG42" s="316"/>
      <c r="HH42" s="316"/>
      <c r="HI42" s="316"/>
      <c r="HJ42" s="316"/>
      <c r="HK42" s="316"/>
      <c r="HL42" s="316"/>
      <c r="HM42" s="316"/>
      <c r="HN42" s="316"/>
      <c r="HO42" s="316"/>
      <c r="HP42" s="316"/>
      <c r="HQ42" s="316"/>
      <c r="HR42" s="316"/>
      <c r="HS42" s="316"/>
      <c r="HT42" s="316"/>
      <c r="HU42" s="316"/>
      <c r="HV42" s="316"/>
      <c r="HW42" s="316"/>
      <c r="HX42" s="316"/>
      <c r="HY42" s="316"/>
      <c r="HZ42" s="316"/>
      <c r="IA42" s="316"/>
      <c r="IB42" s="316"/>
      <c r="IC42" s="316"/>
      <c r="ID42" s="316"/>
      <c r="IE42" s="316"/>
      <c r="IF42" s="316"/>
      <c r="IG42" s="316"/>
      <c r="IH42" s="316"/>
      <c r="II42" s="316"/>
      <c r="IJ42" s="316"/>
      <c r="IK42" s="316"/>
      <c r="IL42" s="316"/>
      <c r="IM42" s="316"/>
      <c r="IN42" s="316"/>
      <c r="IO42" s="316"/>
      <c r="IP42" s="316"/>
      <c r="IQ42" s="316"/>
      <c r="IR42" s="316"/>
      <c r="IS42" s="316"/>
    </row>
    <row r="43" spans="1:253">
      <c r="A43" s="333" t="s">
        <v>386</v>
      </c>
      <c r="B43" s="312">
        <v>23404</v>
      </c>
      <c r="C43" s="312">
        <v>13642</v>
      </c>
      <c r="D43" s="312">
        <v>9762</v>
      </c>
      <c r="E43" s="312">
        <v>852</v>
      </c>
      <c r="F43" s="312">
        <v>2821</v>
      </c>
      <c r="G43" s="312">
        <v>58</v>
      </c>
      <c r="H43" s="312">
        <v>252</v>
      </c>
      <c r="I43" s="312">
        <v>6730</v>
      </c>
      <c r="J43" s="312">
        <v>2466</v>
      </c>
      <c r="K43" s="312">
        <v>2871</v>
      </c>
      <c r="L43" s="312">
        <v>85</v>
      </c>
      <c r="M43" s="312">
        <v>55</v>
      </c>
      <c r="N43" s="312">
        <v>1281</v>
      </c>
      <c r="O43" s="312">
        <v>315</v>
      </c>
      <c r="P43" s="312">
        <v>2388</v>
      </c>
      <c r="Q43" s="312">
        <v>2587</v>
      </c>
      <c r="R43" s="312">
        <v>119</v>
      </c>
      <c r="S43" s="312">
        <v>29</v>
      </c>
      <c r="T43" s="312">
        <v>93</v>
      </c>
      <c r="U43" s="316">
        <v>402</v>
      </c>
      <c r="V43" s="316"/>
      <c r="W43" s="316"/>
      <c r="X43" s="316"/>
      <c r="Y43" s="316"/>
      <c r="Z43" s="316"/>
      <c r="AA43" s="316"/>
      <c r="AB43" s="316"/>
      <c r="AC43" s="316"/>
      <c r="AD43" s="316"/>
      <c r="AE43" s="316"/>
      <c r="AF43" s="316"/>
      <c r="AG43" s="316"/>
      <c r="AH43" s="316"/>
      <c r="AI43" s="316"/>
      <c r="AJ43" s="316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M43" s="316"/>
      <c r="BN43" s="316"/>
      <c r="BO43" s="316"/>
      <c r="BP43" s="316"/>
      <c r="BQ43" s="316"/>
      <c r="BR43" s="316"/>
      <c r="BS43" s="316"/>
      <c r="BT43" s="316"/>
      <c r="BU43" s="316"/>
      <c r="BV43" s="316"/>
      <c r="BW43" s="316"/>
      <c r="BX43" s="316"/>
      <c r="BY43" s="316"/>
      <c r="BZ43" s="316"/>
      <c r="CA43" s="316"/>
      <c r="CB43" s="316"/>
      <c r="CC43" s="316"/>
      <c r="CD43" s="316"/>
      <c r="CE43" s="316"/>
      <c r="CF43" s="316"/>
      <c r="CG43" s="316"/>
      <c r="CH43" s="316"/>
      <c r="CI43" s="316"/>
      <c r="CJ43" s="316"/>
      <c r="CK43" s="316"/>
      <c r="CL43" s="316"/>
      <c r="CM43" s="316"/>
      <c r="CN43" s="316"/>
      <c r="CO43" s="316"/>
      <c r="CP43" s="316"/>
      <c r="CQ43" s="316"/>
      <c r="CR43" s="316"/>
      <c r="CS43" s="316"/>
      <c r="CT43" s="316"/>
      <c r="CU43" s="316"/>
      <c r="CV43" s="316"/>
      <c r="CW43" s="316"/>
      <c r="CX43" s="316"/>
      <c r="CY43" s="316"/>
      <c r="CZ43" s="316"/>
      <c r="DA43" s="316"/>
      <c r="DB43" s="316"/>
      <c r="DC43" s="316"/>
      <c r="DD43" s="316"/>
      <c r="DE43" s="316"/>
      <c r="DF43" s="316"/>
      <c r="DG43" s="316"/>
      <c r="DH43" s="316"/>
      <c r="DI43" s="316"/>
      <c r="DJ43" s="316"/>
      <c r="DK43" s="316"/>
      <c r="DL43" s="316"/>
      <c r="DM43" s="316"/>
      <c r="DN43" s="316"/>
      <c r="DO43" s="316"/>
      <c r="DP43" s="316"/>
      <c r="DQ43" s="316"/>
      <c r="DR43" s="316"/>
      <c r="DS43" s="316"/>
      <c r="DT43" s="316"/>
      <c r="DU43" s="316"/>
      <c r="DV43" s="316"/>
      <c r="DW43" s="316"/>
      <c r="DX43" s="316"/>
      <c r="DY43" s="316"/>
      <c r="DZ43" s="316"/>
      <c r="EA43" s="316"/>
      <c r="EB43" s="316"/>
      <c r="EC43" s="316"/>
      <c r="ED43" s="316"/>
      <c r="EE43" s="316"/>
      <c r="EF43" s="316"/>
      <c r="EG43" s="316"/>
      <c r="EH43" s="316"/>
      <c r="EI43" s="316"/>
      <c r="EJ43" s="316"/>
      <c r="EK43" s="316"/>
      <c r="EL43" s="316"/>
      <c r="EM43" s="316"/>
      <c r="EN43" s="316"/>
      <c r="EO43" s="316"/>
      <c r="EP43" s="316"/>
      <c r="EQ43" s="316"/>
      <c r="ER43" s="316"/>
      <c r="ES43" s="316"/>
      <c r="ET43" s="316"/>
      <c r="EU43" s="316"/>
      <c r="EV43" s="316"/>
      <c r="EW43" s="316"/>
      <c r="EX43" s="316"/>
      <c r="EY43" s="316"/>
      <c r="EZ43" s="316"/>
      <c r="FA43" s="316"/>
      <c r="FB43" s="316"/>
      <c r="FC43" s="316"/>
      <c r="FD43" s="316"/>
      <c r="FE43" s="316"/>
      <c r="FF43" s="316"/>
      <c r="FG43" s="316"/>
      <c r="FH43" s="316"/>
      <c r="FI43" s="316"/>
      <c r="FJ43" s="316"/>
      <c r="FK43" s="316"/>
      <c r="FL43" s="316"/>
      <c r="FM43" s="316"/>
      <c r="FN43" s="316"/>
      <c r="FO43" s="316"/>
      <c r="FP43" s="316"/>
      <c r="FQ43" s="316"/>
      <c r="FR43" s="316"/>
      <c r="FS43" s="316"/>
      <c r="FT43" s="316"/>
      <c r="FU43" s="316"/>
      <c r="FV43" s="316"/>
      <c r="FW43" s="316"/>
      <c r="FX43" s="316"/>
      <c r="FY43" s="316"/>
      <c r="FZ43" s="316"/>
      <c r="GA43" s="316"/>
      <c r="GB43" s="316"/>
      <c r="GC43" s="316"/>
      <c r="GD43" s="316"/>
      <c r="GE43" s="316"/>
      <c r="GF43" s="316"/>
      <c r="GG43" s="316"/>
      <c r="GH43" s="316"/>
      <c r="GI43" s="316"/>
      <c r="GJ43" s="316"/>
      <c r="GK43" s="316"/>
      <c r="GL43" s="316"/>
      <c r="GM43" s="316"/>
      <c r="GN43" s="316"/>
      <c r="GO43" s="316"/>
      <c r="GP43" s="316"/>
      <c r="GQ43" s="316"/>
      <c r="GR43" s="316"/>
      <c r="GS43" s="316"/>
      <c r="GT43" s="316"/>
      <c r="GU43" s="316"/>
      <c r="GV43" s="316"/>
      <c r="GW43" s="316"/>
      <c r="GX43" s="316"/>
      <c r="GY43" s="316"/>
      <c r="GZ43" s="316"/>
      <c r="HA43" s="316"/>
      <c r="HB43" s="316"/>
      <c r="HC43" s="316"/>
      <c r="HD43" s="316"/>
      <c r="HE43" s="316"/>
      <c r="HF43" s="316"/>
      <c r="HG43" s="316"/>
      <c r="HH43" s="316"/>
      <c r="HI43" s="316"/>
      <c r="HJ43" s="316"/>
      <c r="HK43" s="316"/>
      <c r="HL43" s="316"/>
      <c r="HM43" s="316"/>
      <c r="HN43" s="316"/>
      <c r="HO43" s="316"/>
      <c r="HP43" s="316"/>
      <c r="HQ43" s="316"/>
      <c r="HR43" s="316"/>
      <c r="HS43" s="316"/>
      <c r="HT43" s="316"/>
      <c r="HU43" s="316"/>
      <c r="HV43" s="316"/>
      <c r="HW43" s="316"/>
      <c r="HX43" s="316"/>
      <c r="HY43" s="316"/>
      <c r="HZ43" s="316"/>
      <c r="IA43" s="316"/>
      <c r="IB43" s="316"/>
      <c r="IC43" s="316"/>
      <c r="ID43" s="316"/>
      <c r="IE43" s="316"/>
      <c r="IF43" s="316"/>
      <c r="IG43" s="316"/>
      <c r="IH43" s="316"/>
      <c r="II43" s="316"/>
      <c r="IJ43" s="316"/>
      <c r="IK43" s="316"/>
      <c r="IL43" s="316"/>
      <c r="IM43" s="316"/>
      <c r="IN43" s="316"/>
      <c r="IO43" s="316"/>
      <c r="IP43" s="316"/>
      <c r="IQ43" s="316"/>
      <c r="IR43" s="316"/>
      <c r="IS43" s="316"/>
    </row>
    <row r="44" spans="1:253">
      <c r="A44" s="333" t="s">
        <v>387</v>
      </c>
      <c r="B44" s="312">
        <v>34183</v>
      </c>
      <c r="C44" s="312">
        <v>19368</v>
      </c>
      <c r="D44" s="312">
        <v>14815</v>
      </c>
      <c r="E44" s="312">
        <v>1088</v>
      </c>
      <c r="F44" s="312">
        <v>4569</v>
      </c>
      <c r="G44" s="312">
        <v>32</v>
      </c>
      <c r="H44" s="312">
        <v>510</v>
      </c>
      <c r="I44" s="312">
        <v>9855</v>
      </c>
      <c r="J44" s="312">
        <v>3170</v>
      </c>
      <c r="K44" s="312">
        <v>3428</v>
      </c>
      <c r="L44" s="312">
        <v>98</v>
      </c>
      <c r="M44" s="312">
        <v>62</v>
      </c>
      <c r="N44" s="312">
        <v>1362</v>
      </c>
      <c r="O44" s="312">
        <v>248</v>
      </c>
      <c r="P44" s="312">
        <v>3253</v>
      </c>
      <c r="Q44" s="312">
        <v>6106</v>
      </c>
      <c r="R44" s="312">
        <v>113</v>
      </c>
      <c r="S44" s="312">
        <v>31</v>
      </c>
      <c r="T44" s="312">
        <v>73</v>
      </c>
      <c r="U44" s="312">
        <v>185</v>
      </c>
      <c r="V44" s="316"/>
      <c r="W44" s="316"/>
      <c r="X44" s="316"/>
      <c r="Y44" s="316"/>
      <c r="Z44" s="316"/>
      <c r="AA44" s="316"/>
      <c r="AB44" s="316"/>
      <c r="AC44" s="316"/>
      <c r="AD44" s="316"/>
      <c r="AE44" s="316"/>
      <c r="AF44" s="316"/>
      <c r="AG44" s="316"/>
      <c r="AH44" s="316"/>
      <c r="AI44" s="316"/>
      <c r="AJ44" s="316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C44" s="316"/>
      <c r="BD44" s="316"/>
      <c r="BE44" s="316"/>
      <c r="BF44" s="316"/>
      <c r="BG44" s="316"/>
      <c r="BH44" s="316"/>
      <c r="BI44" s="316"/>
      <c r="BJ44" s="316"/>
      <c r="BK44" s="316"/>
      <c r="BL44" s="316"/>
      <c r="BM44" s="316"/>
      <c r="BN44" s="316"/>
      <c r="BO44" s="316"/>
      <c r="BP44" s="316"/>
      <c r="BQ44" s="316"/>
      <c r="BR44" s="316"/>
      <c r="BS44" s="316"/>
      <c r="BT44" s="316"/>
      <c r="BU44" s="316"/>
      <c r="BV44" s="316"/>
      <c r="BW44" s="316"/>
      <c r="BX44" s="316"/>
      <c r="BY44" s="316"/>
      <c r="BZ44" s="316"/>
      <c r="CA44" s="316"/>
      <c r="CB44" s="316"/>
      <c r="CC44" s="316"/>
      <c r="CD44" s="316"/>
      <c r="CE44" s="316"/>
      <c r="CF44" s="316"/>
      <c r="CG44" s="316"/>
      <c r="CH44" s="316"/>
      <c r="CI44" s="316"/>
      <c r="CJ44" s="316"/>
      <c r="CK44" s="316"/>
      <c r="CL44" s="316"/>
      <c r="CM44" s="316"/>
      <c r="CN44" s="316"/>
      <c r="CO44" s="316"/>
      <c r="CP44" s="316"/>
      <c r="CQ44" s="316"/>
      <c r="CR44" s="316"/>
      <c r="CS44" s="316"/>
      <c r="CT44" s="316"/>
      <c r="CU44" s="316"/>
      <c r="CV44" s="316"/>
      <c r="CW44" s="316"/>
      <c r="CX44" s="316"/>
      <c r="CY44" s="316"/>
      <c r="CZ44" s="316"/>
      <c r="DA44" s="316"/>
      <c r="DB44" s="316"/>
      <c r="DC44" s="316"/>
      <c r="DD44" s="316"/>
      <c r="DE44" s="316"/>
      <c r="DF44" s="316"/>
      <c r="DG44" s="316"/>
      <c r="DH44" s="316"/>
      <c r="DI44" s="316"/>
      <c r="DJ44" s="316"/>
      <c r="DK44" s="316"/>
      <c r="DL44" s="316"/>
      <c r="DM44" s="316"/>
      <c r="DN44" s="316"/>
      <c r="DO44" s="316"/>
      <c r="DP44" s="316"/>
      <c r="DQ44" s="316"/>
      <c r="DR44" s="316"/>
      <c r="DS44" s="316"/>
      <c r="DT44" s="316"/>
      <c r="DU44" s="316"/>
      <c r="DV44" s="316"/>
      <c r="DW44" s="316"/>
      <c r="DX44" s="316"/>
      <c r="DY44" s="316"/>
      <c r="DZ44" s="316"/>
      <c r="EA44" s="316"/>
      <c r="EB44" s="316"/>
      <c r="EC44" s="316"/>
      <c r="ED44" s="316"/>
      <c r="EE44" s="316"/>
      <c r="EF44" s="316"/>
      <c r="EG44" s="316"/>
      <c r="EH44" s="316"/>
      <c r="EI44" s="316"/>
      <c r="EJ44" s="316"/>
      <c r="EK44" s="316"/>
      <c r="EL44" s="316"/>
      <c r="EM44" s="316"/>
      <c r="EN44" s="316"/>
      <c r="EO44" s="316"/>
      <c r="EP44" s="316"/>
      <c r="EQ44" s="316"/>
      <c r="ER44" s="316"/>
      <c r="ES44" s="316"/>
      <c r="ET44" s="316"/>
      <c r="EU44" s="316"/>
      <c r="EV44" s="316"/>
      <c r="EW44" s="316"/>
      <c r="EX44" s="316"/>
      <c r="EY44" s="316"/>
      <c r="EZ44" s="316"/>
      <c r="FA44" s="316"/>
      <c r="FB44" s="316"/>
      <c r="FC44" s="316"/>
      <c r="FD44" s="316"/>
      <c r="FE44" s="316"/>
      <c r="FF44" s="316"/>
      <c r="FG44" s="316"/>
      <c r="FH44" s="316"/>
      <c r="FI44" s="316"/>
      <c r="FJ44" s="316"/>
      <c r="FK44" s="316"/>
      <c r="FL44" s="316"/>
      <c r="FM44" s="316"/>
      <c r="FN44" s="316"/>
      <c r="FO44" s="316"/>
      <c r="FP44" s="316"/>
      <c r="FQ44" s="316"/>
      <c r="FR44" s="316"/>
      <c r="FS44" s="316"/>
      <c r="FT44" s="316"/>
      <c r="FU44" s="316"/>
      <c r="FV44" s="316"/>
      <c r="FW44" s="316"/>
      <c r="FX44" s="316"/>
      <c r="FY44" s="316"/>
      <c r="FZ44" s="316"/>
      <c r="GA44" s="316"/>
      <c r="GB44" s="316"/>
      <c r="GC44" s="316"/>
      <c r="GD44" s="316"/>
      <c r="GE44" s="316"/>
      <c r="GF44" s="316"/>
      <c r="GG44" s="316"/>
      <c r="GH44" s="316"/>
      <c r="GI44" s="316"/>
      <c r="GJ44" s="316"/>
      <c r="GK44" s="316"/>
      <c r="GL44" s="316"/>
      <c r="GM44" s="316"/>
      <c r="GN44" s="316"/>
      <c r="GO44" s="316"/>
      <c r="GP44" s="316"/>
      <c r="GQ44" s="316"/>
      <c r="GR44" s="316"/>
      <c r="GS44" s="316"/>
      <c r="GT44" s="316"/>
      <c r="GU44" s="316"/>
      <c r="GV44" s="316"/>
      <c r="GW44" s="316"/>
      <c r="GX44" s="316"/>
      <c r="GY44" s="316"/>
      <c r="GZ44" s="316"/>
      <c r="HA44" s="316"/>
      <c r="HB44" s="316"/>
      <c r="HC44" s="316"/>
      <c r="HD44" s="316"/>
      <c r="HE44" s="316"/>
      <c r="HF44" s="316"/>
      <c r="HG44" s="316"/>
      <c r="HH44" s="316"/>
      <c r="HI44" s="316"/>
      <c r="HJ44" s="316"/>
      <c r="HK44" s="316"/>
      <c r="HL44" s="316"/>
      <c r="HM44" s="316"/>
      <c r="HN44" s="316"/>
      <c r="HO44" s="316"/>
      <c r="HP44" s="316"/>
      <c r="HQ44" s="316"/>
      <c r="HR44" s="316"/>
      <c r="HS44" s="316"/>
      <c r="HT44" s="316"/>
      <c r="HU44" s="316"/>
      <c r="HV44" s="316"/>
      <c r="HW44" s="316"/>
      <c r="HX44" s="316"/>
      <c r="HY44" s="316"/>
      <c r="HZ44" s="316"/>
      <c r="IA44" s="316"/>
      <c r="IB44" s="316"/>
      <c r="IC44" s="316"/>
      <c r="ID44" s="316"/>
      <c r="IE44" s="316"/>
      <c r="IF44" s="316"/>
      <c r="IG44" s="316"/>
      <c r="IH44" s="316"/>
      <c r="II44" s="316"/>
      <c r="IJ44" s="316"/>
      <c r="IK44" s="316"/>
      <c r="IL44" s="316"/>
      <c r="IM44" s="316"/>
      <c r="IN44" s="316"/>
      <c r="IO44" s="316"/>
      <c r="IP44" s="316"/>
      <c r="IQ44" s="316"/>
      <c r="IR44" s="316"/>
      <c r="IS44" s="316"/>
    </row>
    <row r="45" spans="1:253">
      <c r="A45" s="333" t="s">
        <v>388</v>
      </c>
      <c r="B45" s="312">
        <v>70827</v>
      </c>
      <c r="C45" s="312">
        <v>40193</v>
      </c>
      <c r="D45" s="312">
        <v>30634</v>
      </c>
      <c r="E45" s="312">
        <v>3108</v>
      </c>
      <c r="F45" s="312">
        <v>8900</v>
      </c>
      <c r="G45" s="312">
        <v>197</v>
      </c>
      <c r="H45" s="312">
        <v>1126</v>
      </c>
      <c r="I45" s="312">
        <v>20915</v>
      </c>
      <c r="J45" s="312">
        <v>7330</v>
      </c>
      <c r="K45" s="312">
        <v>8096</v>
      </c>
      <c r="L45" s="312">
        <v>343</v>
      </c>
      <c r="M45" s="312">
        <v>62</v>
      </c>
      <c r="N45" s="312">
        <v>3511</v>
      </c>
      <c r="O45" s="312">
        <v>308</v>
      </c>
      <c r="P45" s="312">
        <v>7701</v>
      </c>
      <c r="Q45" s="312">
        <v>8297</v>
      </c>
      <c r="R45" s="312">
        <v>382</v>
      </c>
      <c r="S45" s="316">
        <v>62</v>
      </c>
      <c r="T45" s="316">
        <v>188</v>
      </c>
      <c r="U45" s="316">
        <v>301</v>
      </c>
      <c r="V45" s="316"/>
      <c r="W45" s="316"/>
      <c r="X45" s="316"/>
      <c r="Y45" s="316"/>
      <c r="Z45" s="316"/>
      <c r="AA45" s="316"/>
      <c r="AB45" s="316"/>
      <c r="AC45" s="316"/>
      <c r="AD45" s="316"/>
      <c r="AE45" s="316"/>
      <c r="AF45" s="316"/>
      <c r="AG45" s="316"/>
      <c r="AH45" s="316"/>
      <c r="AI45" s="316"/>
      <c r="AJ45" s="316"/>
      <c r="AK45" s="316"/>
      <c r="AL45" s="316"/>
      <c r="AM45" s="316"/>
      <c r="AN45" s="316"/>
      <c r="AO45" s="316"/>
      <c r="AP45" s="316"/>
      <c r="AQ45" s="316"/>
      <c r="AR45" s="316"/>
      <c r="AS45" s="316"/>
      <c r="AT45" s="316"/>
      <c r="AU45" s="316"/>
      <c r="AV45" s="316"/>
      <c r="AW45" s="316"/>
      <c r="AX45" s="316"/>
      <c r="AY45" s="316"/>
      <c r="AZ45" s="316"/>
      <c r="BA45" s="316"/>
      <c r="BB45" s="316"/>
      <c r="BC45" s="316"/>
      <c r="BD45" s="316"/>
      <c r="BE45" s="316"/>
      <c r="BF45" s="316"/>
      <c r="BG45" s="316"/>
      <c r="BH45" s="316"/>
      <c r="BI45" s="316"/>
      <c r="BJ45" s="316"/>
      <c r="BK45" s="316"/>
      <c r="BL45" s="316"/>
      <c r="BM45" s="316"/>
      <c r="BN45" s="316"/>
      <c r="BO45" s="316"/>
      <c r="BP45" s="316"/>
      <c r="BQ45" s="316"/>
      <c r="BR45" s="316"/>
      <c r="BS45" s="316"/>
      <c r="BT45" s="316"/>
      <c r="BU45" s="316"/>
      <c r="BV45" s="316"/>
      <c r="BW45" s="316"/>
      <c r="BX45" s="316"/>
      <c r="BY45" s="316"/>
      <c r="BZ45" s="316"/>
      <c r="CA45" s="316"/>
      <c r="CB45" s="316"/>
      <c r="CC45" s="316"/>
      <c r="CD45" s="316"/>
      <c r="CE45" s="316"/>
      <c r="CF45" s="316"/>
      <c r="CG45" s="316"/>
      <c r="CH45" s="316"/>
      <c r="CI45" s="316"/>
      <c r="CJ45" s="316"/>
      <c r="CK45" s="316"/>
      <c r="CL45" s="316"/>
      <c r="CM45" s="316"/>
      <c r="CN45" s="316"/>
      <c r="CO45" s="316"/>
      <c r="CP45" s="316"/>
      <c r="CQ45" s="316"/>
      <c r="CR45" s="316"/>
      <c r="CS45" s="316"/>
      <c r="CT45" s="316"/>
      <c r="CU45" s="316"/>
      <c r="CV45" s="316"/>
      <c r="CW45" s="316"/>
      <c r="CX45" s="316"/>
      <c r="CY45" s="316"/>
      <c r="CZ45" s="316"/>
      <c r="DA45" s="316"/>
      <c r="DB45" s="316"/>
      <c r="DC45" s="316"/>
      <c r="DD45" s="316"/>
      <c r="DE45" s="316"/>
      <c r="DF45" s="316"/>
      <c r="DG45" s="316"/>
      <c r="DH45" s="316"/>
      <c r="DI45" s="316"/>
      <c r="DJ45" s="316"/>
      <c r="DK45" s="316"/>
      <c r="DL45" s="316"/>
      <c r="DM45" s="316"/>
      <c r="DN45" s="316"/>
      <c r="DO45" s="316"/>
      <c r="DP45" s="316"/>
      <c r="DQ45" s="316"/>
      <c r="DR45" s="316"/>
      <c r="DS45" s="316"/>
      <c r="DT45" s="316"/>
      <c r="DU45" s="316"/>
      <c r="DV45" s="316"/>
      <c r="DW45" s="316"/>
      <c r="DX45" s="316"/>
      <c r="DY45" s="316"/>
      <c r="DZ45" s="316"/>
      <c r="EA45" s="316"/>
      <c r="EB45" s="316"/>
      <c r="EC45" s="316"/>
      <c r="ED45" s="316"/>
      <c r="EE45" s="316"/>
      <c r="EF45" s="316"/>
      <c r="EG45" s="316"/>
      <c r="EH45" s="316"/>
      <c r="EI45" s="316"/>
      <c r="EJ45" s="316"/>
      <c r="EK45" s="316"/>
      <c r="EL45" s="316"/>
      <c r="EM45" s="316"/>
      <c r="EN45" s="316"/>
      <c r="EO45" s="316"/>
      <c r="EP45" s="316"/>
      <c r="EQ45" s="316"/>
      <c r="ER45" s="316"/>
      <c r="ES45" s="316"/>
      <c r="ET45" s="316"/>
      <c r="EU45" s="316"/>
      <c r="EV45" s="316"/>
      <c r="EW45" s="316"/>
      <c r="EX45" s="316"/>
      <c r="EY45" s="316"/>
      <c r="EZ45" s="316"/>
      <c r="FA45" s="316"/>
      <c r="FB45" s="316"/>
      <c r="FC45" s="316"/>
      <c r="FD45" s="316"/>
      <c r="FE45" s="316"/>
      <c r="FF45" s="316"/>
      <c r="FG45" s="316"/>
      <c r="FH45" s="316"/>
      <c r="FI45" s="316"/>
      <c r="FJ45" s="316"/>
      <c r="FK45" s="316"/>
      <c r="FL45" s="316"/>
      <c r="FM45" s="316"/>
      <c r="FN45" s="316"/>
      <c r="FO45" s="316"/>
      <c r="FP45" s="316"/>
      <c r="FQ45" s="316"/>
      <c r="FR45" s="316"/>
      <c r="FS45" s="316"/>
      <c r="FT45" s="316"/>
      <c r="FU45" s="316"/>
      <c r="FV45" s="316"/>
      <c r="FW45" s="316"/>
      <c r="FX45" s="316"/>
      <c r="FY45" s="316"/>
      <c r="FZ45" s="316"/>
      <c r="GA45" s="316"/>
      <c r="GB45" s="316"/>
      <c r="GC45" s="316"/>
      <c r="GD45" s="316"/>
      <c r="GE45" s="316"/>
      <c r="GF45" s="316"/>
      <c r="GG45" s="316"/>
      <c r="GH45" s="316"/>
      <c r="GI45" s="316"/>
      <c r="GJ45" s="316"/>
      <c r="GK45" s="316"/>
      <c r="GL45" s="316"/>
      <c r="GM45" s="316"/>
      <c r="GN45" s="316"/>
      <c r="GO45" s="316"/>
      <c r="GP45" s="316"/>
      <c r="GQ45" s="316"/>
      <c r="GR45" s="316"/>
      <c r="GS45" s="316"/>
      <c r="GT45" s="316"/>
      <c r="GU45" s="316"/>
      <c r="GV45" s="316"/>
      <c r="GW45" s="316"/>
      <c r="GX45" s="316"/>
      <c r="GY45" s="316"/>
      <c r="GZ45" s="316"/>
      <c r="HA45" s="316"/>
      <c r="HB45" s="316"/>
      <c r="HC45" s="316"/>
      <c r="HD45" s="316"/>
      <c r="HE45" s="316"/>
      <c r="HF45" s="316"/>
      <c r="HG45" s="316"/>
      <c r="HH45" s="316"/>
      <c r="HI45" s="316"/>
      <c r="HJ45" s="316"/>
      <c r="HK45" s="316"/>
      <c r="HL45" s="316"/>
      <c r="HM45" s="316"/>
      <c r="HN45" s="316"/>
      <c r="HO45" s="316"/>
      <c r="HP45" s="316"/>
      <c r="HQ45" s="316"/>
      <c r="HR45" s="316"/>
      <c r="HS45" s="316"/>
      <c r="HT45" s="316"/>
      <c r="HU45" s="316"/>
      <c r="HV45" s="316"/>
      <c r="HW45" s="316"/>
      <c r="HX45" s="316"/>
      <c r="HY45" s="316"/>
      <c r="HZ45" s="316"/>
      <c r="IA45" s="316"/>
      <c r="IB45" s="316"/>
      <c r="IC45" s="316"/>
      <c r="ID45" s="316"/>
      <c r="IE45" s="316"/>
      <c r="IF45" s="316"/>
      <c r="IG45" s="316"/>
      <c r="IH45" s="316"/>
      <c r="II45" s="316"/>
      <c r="IJ45" s="316"/>
      <c r="IK45" s="316"/>
      <c r="IL45" s="316"/>
      <c r="IM45" s="316"/>
      <c r="IN45" s="316"/>
      <c r="IO45" s="316"/>
      <c r="IP45" s="316"/>
      <c r="IQ45" s="316"/>
      <c r="IR45" s="316"/>
      <c r="IS45" s="316"/>
    </row>
    <row r="46" spans="1:253">
      <c r="A46" s="333" t="s">
        <v>389</v>
      </c>
      <c r="B46" s="312">
        <v>33692</v>
      </c>
      <c r="C46" s="312">
        <v>18982</v>
      </c>
      <c r="D46" s="312">
        <v>14710</v>
      </c>
      <c r="E46" s="312">
        <v>1315</v>
      </c>
      <c r="F46" s="312">
        <v>5059</v>
      </c>
      <c r="G46" s="312">
        <v>61</v>
      </c>
      <c r="H46" s="312">
        <v>485</v>
      </c>
      <c r="I46" s="312">
        <v>9741</v>
      </c>
      <c r="J46" s="312">
        <v>2880</v>
      </c>
      <c r="K46" s="312">
        <v>3830</v>
      </c>
      <c r="L46" s="312">
        <v>140</v>
      </c>
      <c r="M46" s="312">
        <v>55</v>
      </c>
      <c r="N46" s="312">
        <v>1847</v>
      </c>
      <c r="O46" s="312">
        <v>259</v>
      </c>
      <c r="P46" s="312">
        <v>3462</v>
      </c>
      <c r="Q46" s="312">
        <v>4159</v>
      </c>
      <c r="R46" s="312">
        <v>195</v>
      </c>
      <c r="S46" s="316">
        <v>25</v>
      </c>
      <c r="T46" s="316">
        <v>73</v>
      </c>
      <c r="U46" s="316">
        <v>106</v>
      </c>
      <c r="V46" s="316"/>
      <c r="W46" s="316"/>
      <c r="X46" s="316"/>
      <c r="Y46" s="316"/>
      <c r="Z46" s="316"/>
      <c r="AA46" s="316"/>
      <c r="AB46" s="316"/>
      <c r="AC46" s="316"/>
      <c r="AD46" s="316"/>
      <c r="AE46" s="316"/>
      <c r="AF46" s="316"/>
      <c r="AG46" s="316"/>
      <c r="AH46" s="316"/>
      <c r="AI46" s="316"/>
      <c r="AJ46" s="316"/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6"/>
      <c r="AW46" s="316"/>
      <c r="AX46" s="316"/>
      <c r="AY46" s="316"/>
      <c r="AZ46" s="316"/>
      <c r="BA46" s="316"/>
      <c r="BB46" s="316"/>
      <c r="BC46" s="316"/>
      <c r="BD46" s="316"/>
      <c r="BE46" s="316"/>
      <c r="BF46" s="316"/>
      <c r="BG46" s="316"/>
      <c r="BH46" s="316"/>
      <c r="BI46" s="316"/>
      <c r="BJ46" s="316"/>
      <c r="BK46" s="316"/>
      <c r="BL46" s="316"/>
      <c r="BM46" s="316"/>
      <c r="BN46" s="316"/>
      <c r="BO46" s="316"/>
      <c r="BP46" s="316"/>
      <c r="BQ46" s="316"/>
      <c r="BR46" s="316"/>
      <c r="BS46" s="316"/>
      <c r="BT46" s="316"/>
      <c r="BU46" s="316"/>
      <c r="BV46" s="316"/>
      <c r="BW46" s="316"/>
      <c r="BX46" s="316"/>
      <c r="BY46" s="316"/>
      <c r="BZ46" s="316"/>
      <c r="CA46" s="316"/>
      <c r="CB46" s="316"/>
      <c r="CC46" s="316"/>
      <c r="CD46" s="316"/>
      <c r="CE46" s="316"/>
      <c r="CF46" s="316"/>
      <c r="CG46" s="316"/>
      <c r="CH46" s="316"/>
      <c r="CI46" s="316"/>
      <c r="CJ46" s="316"/>
      <c r="CK46" s="316"/>
      <c r="CL46" s="316"/>
      <c r="CM46" s="316"/>
      <c r="CN46" s="316"/>
      <c r="CO46" s="316"/>
      <c r="CP46" s="316"/>
      <c r="CQ46" s="316"/>
      <c r="CR46" s="316"/>
      <c r="CS46" s="316"/>
      <c r="CT46" s="316"/>
      <c r="CU46" s="316"/>
      <c r="CV46" s="316"/>
      <c r="CW46" s="316"/>
      <c r="CX46" s="316"/>
      <c r="CY46" s="316"/>
      <c r="CZ46" s="316"/>
      <c r="DA46" s="316"/>
      <c r="DB46" s="316"/>
      <c r="DC46" s="316"/>
      <c r="DD46" s="316"/>
      <c r="DE46" s="316"/>
      <c r="DF46" s="316"/>
      <c r="DG46" s="316"/>
      <c r="DH46" s="316"/>
      <c r="DI46" s="316"/>
      <c r="DJ46" s="316"/>
      <c r="DK46" s="316"/>
      <c r="DL46" s="316"/>
      <c r="DM46" s="316"/>
      <c r="DN46" s="316"/>
      <c r="DO46" s="316"/>
      <c r="DP46" s="316"/>
      <c r="DQ46" s="316"/>
      <c r="DR46" s="316"/>
      <c r="DS46" s="316"/>
      <c r="DT46" s="316"/>
      <c r="DU46" s="316"/>
      <c r="DV46" s="316"/>
      <c r="DW46" s="316"/>
      <c r="DX46" s="316"/>
      <c r="DY46" s="316"/>
      <c r="DZ46" s="316"/>
      <c r="EA46" s="316"/>
      <c r="EB46" s="316"/>
      <c r="EC46" s="316"/>
      <c r="ED46" s="316"/>
      <c r="EE46" s="316"/>
      <c r="EF46" s="316"/>
      <c r="EG46" s="316"/>
      <c r="EH46" s="316"/>
      <c r="EI46" s="316"/>
      <c r="EJ46" s="316"/>
      <c r="EK46" s="316"/>
      <c r="EL46" s="316"/>
      <c r="EM46" s="316"/>
      <c r="EN46" s="316"/>
      <c r="EO46" s="316"/>
      <c r="EP46" s="316"/>
      <c r="EQ46" s="316"/>
      <c r="ER46" s="316"/>
      <c r="ES46" s="316"/>
      <c r="ET46" s="316"/>
      <c r="EU46" s="316"/>
      <c r="EV46" s="316"/>
      <c r="EW46" s="316"/>
      <c r="EX46" s="316"/>
      <c r="EY46" s="316"/>
      <c r="EZ46" s="316"/>
      <c r="FA46" s="316"/>
      <c r="FB46" s="316"/>
      <c r="FC46" s="316"/>
      <c r="FD46" s="316"/>
      <c r="FE46" s="316"/>
      <c r="FF46" s="316"/>
      <c r="FG46" s="316"/>
      <c r="FH46" s="316"/>
      <c r="FI46" s="316"/>
      <c r="FJ46" s="316"/>
      <c r="FK46" s="316"/>
      <c r="FL46" s="316"/>
      <c r="FM46" s="316"/>
      <c r="FN46" s="316"/>
      <c r="FO46" s="316"/>
      <c r="FP46" s="316"/>
      <c r="FQ46" s="316"/>
      <c r="FR46" s="316"/>
      <c r="FS46" s="316"/>
      <c r="FT46" s="316"/>
      <c r="FU46" s="316"/>
      <c r="FV46" s="316"/>
      <c r="FW46" s="316"/>
      <c r="FX46" s="316"/>
      <c r="FY46" s="316"/>
      <c r="FZ46" s="316"/>
      <c r="GA46" s="316"/>
      <c r="GB46" s="316"/>
      <c r="GC46" s="316"/>
      <c r="GD46" s="316"/>
      <c r="GE46" s="316"/>
      <c r="GF46" s="316"/>
      <c r="GG46" s="316"/>
      <c r="GH46" s="316"/>
      <c r="GI46" s="316"/>
      <c r="GJ46" s="316"/>
      <c r="GK46" s="316"/>
      <c r="GL46" s="316"/>
      <c r="GM46" s="316"/>
      <c r="GN46" s="316"/>
      <c r="GO46" s="316"/>
      <c r="GP46" s="316"/>
      <c r="GQ46" s="316"/>
      <c r="GR46" s="316"/>
      <c r="GS46" s="316"/>
      <c r="GT46" s="316"/>
      <c r="GU46" s="316"/>
      <c r="GV46" s="316"/>
      <c r="GW46" s="316"/>
      <c r="GX46" s="316"/>
      <c r="GY46" s="316"/>
      <c r="GZ46" s="316"/>
      <c r="HA46" s="316"/>
      <c r="HB46" s="316"/>
      <c r="HC46" s="316"/>
      <c r="HD46" s="316"/>
      <c r="HE46" s="316"/>
      <c r="HF46" s="316"/>
      <c r="HG46" s="316"/>
      <c r="HH46" s="316"/>
      <c r="HI46" s="316"/>
      <c r="HJ46" s="316"/>
      <c r="HK46" s="316"/>
      <c r="HL46" s="316"/>
      <c r="HM46" s="316"/>
      <c r="HN46" s="316"/>
      <c r="HO46" s="316"/>
      <c r="HP46" s="316"/>
      <c r="HQ46" s="316"/>
      <c r="HR46" s="316"/>
      <c r="HS46" s="316"/>
      <c r="HT46" s="316"/>
      <c r="HU46" s="316"/>
      <c r="HV46" s="316"/>
      <c r="HW46" s="316"/>
      <c r="HX46" s="316"/>
      <c r="HY46" s="316"/>
      <c r="HZ46" s="316"/>
      <c r="IA46" s="316"/>
      <c r="IB46" s="316"/>
      <c r="IC46" s="316"/>
      <c r="ID46" s="316"/>
      <c r="IE46" s="316"/>
      <c r="IF46" s="316"/>
      <c r="IG46" s="316"/>
      <c r="IH46" s="316"/>
      <c r="II46" s="316"/>
      <c r="IJ46" s="316"/>
      <c r="IK46" s="316"/>
      <c r="IL46" s="316"/>
      <c r="IM46" s="316"/>
      <c r="IN46" s="316"/>
      <c r="IO46" s="316"/>
      <c r="IP46" s="316"/>
      <c r="IQ46" s="316"/>
      <c r="IR46" s="316"/>
      <c r="IS46" s="316"/>
    </row>
    <row r="47" spans="1:253">
      <c r="A47" s="333" t="s">
        <v>390</v>
      </c>
      <c r="B47" s="312">
        <v>49875</v>
      </c>
      <c r="C47" s="312">
        <v>27650</v>
      </c>
      <c r="D47" s="312">
        <v>22225</v>
      </c>
      <c r="E47" s="312">
        <v>2702</v>
      </c>
      <c r="F47" s="312">
        <v>5286</v>
      </c>
      <c r="G47" s="312">
        <v>131</v>
      </c>
      <c r="H47" s="312">
        <v>839</v>
      </c>
      <c r="I47" s="312">
        <v>16329</v>
      </c>
      <c r="J47" s="312">
        <v>4157</v>
      </c>
      <c r="K47" s="312">
        <v>5852</v>
      </c>
      <c r="L47" s="312">
        <v>216</v>
      </c>
      <c r="M47" s="312">
        <v>119</v>
      </c>
      <c r="N47" s="312">
        <v>3659</v>
      </c>
      <c r="O47" s="312">
        <v>280</v>
      </c>
      <c r="P47" s="312">
        <v>4630</v>
      </c>
      <c r="Q47" s="312">
        <v>4987</v>
      </c>
      <c r="R47" s="312">
        <v>207</v>
      </c>
      <c r="S47" s="316">
        <v>39</v>
      </c>
      <c r="T47" s="316">
        <v>96</v>
      </c>
      <c r="U47" s="316">
        <v>346</v>
      </c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6"/>
      <c r="AW47" s="316"/>
      <c r="AX47" s="316"/>
      <c r="AY47" s="316"/>
      <c r="AZ47" s="316"/>
      <c r="BA47" s="316"/>
      <c r="BB47" s="316"/>
      <c r="BC47" s="316"/>
      <c r="BD47" s="316"/>
      <c r="BE47" s="316"/>
      <c r="BF47" s="316"/>
      <c r="BG47" s="316"/>
      <c r="BH47" s="316"/>
      <c r="BI47" s="316"/>
      <c r="BJ47" s="316"/>
      <c r="BK47" s="316"/>
      <c r="BL47" s="316"/>
      <c r="BM47" s="316"/>
      <c r="BN47" s="316"/>
      <c r="BO47" s="316"/>
      <c r="BP47" s="316"/>
      <c r="BQ47" s="316"/>
      <c r="BR47" s="316"/>
      <c r="BS47" s="316"/>
      <c r="BT47" s="316"/>
      <c r="BU47" s="316"/>
      <c r="BV47" s="316"/>
      <c r="BW47" s="316"/>
      <c r="BX47" s="316"/>
      <c r="BY47" s="316"/>
      <c r="BZ47" s="316"/>
      <c r="CA47" s="316"/>
      <c r="CB47" s="316"/>
      <c r="CC47" s="316"/>
      <c r="CD47" s="316"/>
      <c r="CE47" s="316"/>
      <c r="CF47" s="316"/>
      <c r="CG47" s="316"/>
      <c r="CH47" s="316"/>
      <c r="CI47" s="316"/>
      <c r="CJ47" s="316"/>
      <c r="CK47" s="316"/>
      <c r="CL47" s="316"/>
      <c r="CM47" s="316"/>
      <c r="CN47" s="316"/>
      <c r="CO47" s="316"/>
      <c r="CP47" s="316"/>
      <c r="CQ47" s="316"/>
      <c r="CR47" s="316"/>
      <c r="CS47" s="316"/>
      <c r="CT47" s="316"/>
      <c r="CU47" s="316"/>
      <c r="CV47" s="316"/>
      <c r="CW47" s="316"/>
      <c r="CX47" s="316"/>
      <c r="CY47" s="316"/>
      <c r="CZ47" s="316"/>
      <c r="DA47" s="316"/>
      <c r="DB47" s="316"/>
      <c r="DC47" s="316"/>
      <c r="DD47" s="316"/>
      <c r="DE47" s="316"/>
      <c r="DF47" s="316"/>
      <c r="DG47" s="316"/>
      <c r="DH47" s="316"/>
      <c r="DI47" s="316"/>
      <c r="DJ47" s="316"/>
      <c r="DK47" s="316"/>
      <c r="DL47" s="316"/>
      <c r="DM47" s="316"/>
      <c r="DN47" s="316"/>
      <c r="DO47" s="316"/>
      <c r="DP47" s="316"/>
      <c r="DQ47" s="316"/>
      <c r="DR47" s="316"/>
      <c r="DS47" s="316"/>
      <c r="DT47" s="316"/>
      <c r="DU47" s="316"/>
      <c r="DV47" s="316"/>
      <c r="DW47" s="316"/>
      <c r="DX47" s="316"/>
      <c r="DY47" s="316"/>
      <c r="DZ47" s="316"/>
      <c r="EA47" s="316"/>
      <c r="EB47" s="316"/>
      <c r="EC47" s="316"/>
      <c r="ED47" s="316"/>
      <c r="EE47" s="316"/>
      <c r="EF47" s="316"/>
      <c r="EG47" s="316"/>
      <c r="EH47" s="316"/>
      <c r="EI47" s="316"/>
      <c r="EJ47" s="316"/>
      <c r="EK47" s="316"/>
      <c r="EL47" s="316"/>
      <c r="EM47" s="316"/>
      <c r="EN47" s="316"/>
      <c r="EO47" s="316"/>
      <c r="EP47" s="316"/>
      <c r="EQ47" s="316"/>
      <c r="ER47" s="316"/>
      <c r="ES47" s="316"/>
      <c r="ET47" s="316"/>
      <c r="EU47" s="316"/>
      <c r="EV47" s="316"/>
      <c r="EW47" s="316"/>
      <c r="EX47" s="316"/>
      <c r="EY47" s="316"/>
      <c r="EZ47" s="316"/>
      <c r="FA47" s="316"/>
      <c r="FB47" s="316"/>
      <c r="FC47" s="316"/>
      <c r="FD47" s="316"/>
      <c r="FE47" s="316"/>
      <c r="FF47" s="316"/>
      <c r="FG47" s="316"/>
      <c r="FH47" s="316"/>
      <c r="FI47" s="316"/>
      <c r="FJ47" s="316"/>
      <c r="FK47" s="316"/>
      <c r="FL47" s="316"/>
      <c r="FM47" s="316"/>
      <c r="FN47" s="316"/>
      <c r="FO47" s="316"/>
      <c r="FP47" s="316"/>
      <c r="FQ47" s="316"/>
      <c r="FR47" s="316"/>
      <c r="FS47" s="316"/>
      <c r="FT47" s="316"/>
      <c r="FU47" s="316"/>
      <c r="FV47" s="316"/>
      <c r="FW47" s="316"/>
      <c r="FX47" s="316"/>
      <c r="FY47" s="316"/>
      <c r="FZ47" s="316"/>
      <c r="GA47" s="316"/>
      <c r="GB47" s="316"/>
      <c r="GC47" s="316"/>
      <c r="GD47" s="316"/>
      <c r="GE47" s="316"/>
      <c r="GF47" s="316"/>
      <c r="GG47" s="316"/>
      <c r="GH47" s="316"/>
      <c r="GI47" s="316"/>
      <c r="GJ47" s="316"/>
      <c r="GK47" s="316"/>
      <c r="GL47" s="316"/>
      <c r="GM47" s="316"/>
      <c r="GN47" s="316"/>
      <c r="GO47" s="316"/>
      <c r="GP47" s="316"/>
      <c r="GQ47" s="316"/>
      <c r="GR47" s="316"/>
      <c r="GS47" s="316"/>
      <c r="GT47" s="316"/>
      <c r="GU47" s="316"/>
      <c r="GV47" s="316"/>
      <c r="GW47" s="316"/>
      <c r="GX47" s="316"/>
      <c r="GY47" s="316"/>
      <c r="GZ47" s="316"/>
      <c r="HA47" s="316"/>
      <c r="HB47" s="316"/>
      <c r="HC47" s="316"/>
      <c r="HD47" s="316"/>
      <c r="HE47" s="316"/>
      <c r="HF47" s="316"/>
      <c r="HG47" s="316"/>
      <c r="HH47" s="316"/>
      <c r="HI47" s="316"/>
      <c r="HJ47" s="316"/>
      <c r="HK47" s="316"/>
      <c r="HL47" s="316"/>
      <c r="HM47" s="316"/>
      <c r="HN47" s="316"/>
      <c r="HO47" s="316"/>
      <c r="HP47" s="316"/>
      <c r="HQ47" s="316"/>
      <c r="HR47" s="316"/>
      <c r="HS47" s="316"/>
      <c r="HT47" s="316"/>
      <c r="HU47" s="316"/>
      <c r="HV47" s="316"/>
      <c r="HW47" s="316"/>
      <c r="HX47" s="316"/>
      <c r="HY47" s="316"/>
      <c r="HZ47" s="316"/>
      <c r="IA47" s="316"/>
      <c r="IB47" s="316"/>
      <c r="IC47" s="316"/>
      <c r="ID47" s="316"/>
      <c r="IE47" s="316"/>
      <c r="IF47" s="316"/>
      <c r="IG47" s="316"/>
      <c r="IH47" s="316"/>
      <c r="II47" s="316"/>
      <c r="IJ47" s="316"/>
      <c r="IK47" s="316"/>
      <c r="IL47" s="316"/>
      <c r="IM47" s="316"/>
      <c r="IN47" s="316"/>
      <c r="IO47" s="316"/>
      <c r="IP47" s="316"/>
      <c r="IQ47" s="316"/>
      <c r="IR47" s="316"/>
      <c r="IS47" s="316"/>
    </row>
    <row r="48" spans="1:253">
      <c r="A48" s="333" t="s">
        <v>391</v>
      </c>
      <c r="B48" s="312">
        <v>38169</v>
      </c>
      <c r="C48" s="312">
        <v>21048</v>
      </c>
      <c r="D48" s="312">
        <v>17121</v>
      </c>
      <c r="E48" s="312">
        <v>1912</v>
      </c>
      <c r="F48" s="312">
        <v>3933</v>
      </c>
      <c r="G48" s="312">
        <v>118</v>
      </c>
      <c r="H48" s="312">
        <v>546</v>
      </c>
      <c r="I48" s="312">
        <v>12341</v>
      </c>
      <c r="J48" s="312">
        <v>3670</v>
      </c>
      <c r="K48" s="312">
        <v>4556</v>
      </c>
      <c r="L48" s="312">
        <v>162</v>
      </c>
      <c r="M48" s="312">
        <v>64</v>
      </c>
      <c r="N48" s="312">
        <v>2444</v>
      </c>
      <c r="O48" s="312">
        <v>175</v>
      </c>
      <c r="P48" s="312">
        <v>3526</v>
      </c>
      <c r="Q48" s="312">
        <v>4129</v>
      </c>
      <c r="R48" s="312">
        <v>138</v>
      </c>
      <c r="S48" s="316">
        <v>29</v>
      </c>
      <c r="T48" s="316">
        <v>80</v>
      </c>
      <c r="U48" s="316">
        <v>346</v>
      </c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AK48" s="316"/>
      <c r="AL48" s="316"/>
      <c r="AM48" s="316"/>
      <c r="AN48" s="316"/>
      <c r="AO48" s="316"/>
      <c r="AP48" s="316"/>
      <c r="AQ48" s="316"/>
      <c r="AR48" s="316"/>
      <c r="AS48" s="316"/>
      <c r="AT48" s="316"/>
      <c r="AU48" s="316"/>
      <c r="AV48" s="316"/>
      <c r="AW48" s="316"/>
      <c r="AX48" s="316"/>
      <c r="AY48" s="316"/>
      <c r="AZ48" s="316"/>
      <c r="BA48" s="316"/>
      <c r="BB48" s="316"/>
      <c r="BC48" s="316"/>
      <c r="BD48" s="316"/>
      <c r="BE48" s="316"/>
      <c r="BF48" s="316"/>
      <c r="BG48" s="316"/>
      <c r="BH48" s="316"/>
      <c r="BI48" s="316"/>
      <c r="BJ48" s="316"/>
      <c r="BK48" s="316"/>
      <c r="BL48" s="316"/>
      <c r="BM48" s="316"/>
      <c r="BN48" s="316"/>
      <c r="BO48" s="316"/>
      <c r="BP48" s="316"/>
      <c r="BQ48" s="316"/>
      <c r="BR48" s="316"/>
      <c r="BS48" s="316"/>
      <c r="BT48" s="316"/>
      <c r="BU48" s="316"/>
      <c r="BV48" s="316"/>
      <c r="BW48" s="316"/>
      <c r="BX48" s="316"/>
      <c r="BY48" s="316"/>
      <c r="BZ48" s="316"/>
      <c r="CA48" s="316"/>
      <c r="CB48" s="316"/>
      <c r="CC48" s="316"/>
      <c r="CD48" s="316"/>
      <c r="CE48" s="316"/>
      <c r="CF48" s="316"/>
      <c r="CG48" s="316"/>
      <c r="CH48" s="316"/>
      <c r="CI48" s="316"/>
      <c r="CJ48" s="316"/>
      <c r="CK48" s="316"/>
      <c r="CL48" s="316"/>
      <c r="CM48" s="316"/>
      <c r="CN48" s="316"/>
      <c r="CO48" s="316"/>
      <c r="CP48" s="316"/>
      <c r="CQ48" s="316"/>
      <c r="CR48" s="316"/>
      <c r="CS48" s="316"/>
      <c r="CT48" s="316"/>
      <c r="CU48" s="316"/>
      <c r="CV48" s="316"/>
      <c r="CW48" s="316"/>
      <c r="CX48" s="316"/>
      <c r="CY48" s="316"/>
      <c r="CZ48" s="316"/>
      <c r="DA48" s="316"/>
      <c r="DB48" s="316"/>
      <c r="DC48" s="316"/>
      <c r="DD48" s="316"/>
      <c r="DE48" s="316"/>
      <c r="DF48" s="316"/>
      <c r="DG48" s="316"/>
      <c r="DH48" s="316"/>
      <c r="DI48" s="316"/>
      <c r="DJ48" s="316"/>
      <c r="DK48" s="316"/>
      <c r="DL48" s="316"/>
      <c r="DM48" s="316"/>
      <c r="DN48" s="316"/>
      <c r="DO48" s="316"/>
      <c r="DP48" s="316"/>
      <c r="DQ48" s="316"/>
      <c r="DR48" s="316"/>
      <c r="DS48" s="316"/>
      <c r="DT48" s="316"/>
      <c r="DU48" s="316"/>
      <c r="DV48" s="316"/>
      <c r="DW48" s="316"/>
      <c r="DX48" s="316"/>
      <c r="DY48" s="316"/>
      <c r="DZ48" s="316"/>
      <c r="EA48" s="316"/>
      <c r="EB48" s="316"/>
      <c r="EC48" s="316"/>
      <c r="ED48" s="316"/>
      <c r="EE48" s="316"/>
      <c r="EF48" s="316"/>
      <c r="EG48" s="316"/>
      <c r="EH48" s="316"/>
      <c r="EI48" s="316"/>
      <c r="EJ48" s="316"/>
      <c r="EK48" s="316"/>
      <c r="EL48" s="316"/>
      <c r="EM48" s="316"/>
      <c r="EN48" s="316"/>
      <c r="EO48" s="316"/>
      <c r="EP48" s="316"/>
      <c r="EQ48" s="316"/>
      <c r="ER48" s="316"/>
      <c r="ES48" s="316"/>
      <c r="ET48" s="316"/>
      <c r="EU48" s="316"/>
      <c r="EV48" s="316"/>
      <c r="EW48" s="316"/>
      <c r="EX48" s="316"/>
      <c r="EY48" s="316"/>
      <c r="EZ48" s="316"/>
      <c r="FA48" s="316"/>
      <c r="FB48" s="316"/>
      <c r="FC48" s="316"/>
      <c r="FD48" s="316"/>
      <c r="FE48" s="316"/>
      <c r="FF48" s="316"/>
      <c r="FG48" s="316"/>
      <c r="FH48" s="316"/>
      <c r="FI48" s="316"/>
      <c r="FJ48" s="316"/>
      <c r="FK48" s="316"/>
      <c r="FL48" s="316"/>
      <c r="FM48" s="316"/>
      <c r="FN48" s="316"/>
      <c r="FO48" s="316"/>
      <c r="FP48" s="316"/>
      <c r="FQ48" s="316"/>
      <c r="FR48" s="316"/>
      <c r="FS48" s="316"/>
      <c r="FT48" s="316"/>
      <c r="FU48" s="316"/>
      <c r="FV48" s="316"/>
      <c r="FW48" s="316"/>
      <c r="FX48" s="316"/>
      <c r="FY48" s="316"/>
      <c r="FZ48" s="316"/>
      <c r="GA48" s="316"/>
      <c r="GB48" s="316"/>
      <c r="GC48" s="316"/>
      <c r="GD48" s="316"/>
      <c r="GE48" s="316"/>
      <c r="GF48" s="316"/>
      <c r="GG48" s="316"/>
      <c r="GH48" s="316"/>
      <c r="GI48" s="316"/>
      <c r="GJ48" s="316"/>
      <c r="GK48" s="316"/>
      <c r="GL48" s="316"/>
      <c r="GM48" s="316"/>
      <c r="GN48" s="316"/>
      <c r="GO48" s="316"/>
      <c r="GP48" s="316"/>
      <c r="GQ48" s="316"/>
      <c r="GR48" s="316"/>
      <c r="GS48" s="316"/>
      <c r="GT48" s="316"/>
      <c r="GU48" s="316"/>
      <c r="GV48" s="316"/>
      <c r="GW48" s="316"/>
      <c r="GX48" s="316"/>
      <c r="GY48" s="316"/>
      <c r="GZ48" s="316"/>
      <c r="HA48" s="316"/>
      <c r="HB48" s="316"/>
      <c r="HC48" s="316"/>
      <c r="HD48" s="316"/>
      <c r="HE48" s="316"/>
      <c r="HF48" s="316"/>
      <c r="HG48" s="316"/>
      <c r="HH48" s="316"/>
      <c r="HI48" s="316"/>
      <c r="HJ48" s="316"/>
      <c r="HK48" s="316"/>
      <c r="HL48" s="316"/>
      <c r="HM48" s="316"/>
      <c r="HN48" s="316"/>
      <c r="HO48" s="316"/>
      <c r="HP48" s="316"/>
      <c r="HQ48" s="316"/>
      <c r="HR48" s="316"/>
      <c r="HS48" s="316"/>
      <c r="HT48" s="316"/>
      <c r="HU48" s="316"/>
      <c r="HV48" s="316"/>
      <c r="HW48" s="316"/>
      <c r="HX48" s="316"/>
      <c r="HY48" s="316"/>
      <c r="HZ48" s="316"/>
      <c r="IA48" s="316"/>
      <c r="IB48" s="316"/>
      <c r="IC48" s="316"/>
      <c r="ID48" s="316"/>
      <c r="IE48" s="316"/>
      <c r="IF48" s="316"/>
      <c r="IG48" s="316"/>
      <c r="IH48" s="316"/>
      <c r="II48" s="316"/>
      <c r="IJ48" s="316"/>
      <c r="IK48" s="316"/>
      <c r="IL48" s="316"/>
      <c r="IM48" s="316"/>
      <c r="IN48" s="316"/>
      <c r="IO48" s="316"/>
      <c r="IP48" s="316"/>
      <c r="IQ48" s="316"/>
      <c r="IR48" s="316"/>
      <c r="IS48" s="316"/>
    </row>
    <row r="49" spans="1:253">
      <c r="A49" s="333" t="s">
        <v>392</v>
      </c>
      <c r="B49" s="312">
        <v>52570</v>
      </c>
      <c r="C49" s="312">
        <v>29420</v>
      </c>
      <c r="D49" s="312">
        <v>23150</v>
      </c>
      <c r="E49" s="312">
        <v>2227</v>
      </c>
      <c r="F49" s="312">
        <v>4167</v>
      </c>
      <c r="G49" s="312">
        <v>122</v>
      </c>
      <c r="H49" s="312">
        <v>755</v>
      </c>
      <c r="I49" s="312">
        <v>18134</v>
      </c>
      <c r="J49" s="312">
        <v>4776</v>
      </c>
      <c r="K49" s="312">
        <v>6679</v>
      </c>
      <c r="L49" s="312">
        <v>173</v>
      </c>
      <c r="M49" s="312">
        <v>140</v>
      </c>
      <c r="N49" s="312">
        <v>2935</v>
      </c>
      <c r="O49" s="312">
        <v>365</v>
      </c>
      <c r="P49" s="312">
        <v>5926</v>
      </c>
      <c r="Q49" s="312">
        <v>5113</v>
      </c>
      <c r="R49" s="312">
        <v>205</v>
      </c>
      <c r="S49" s="316">
        <v>37</v>
      </c>
      <c r="T49" s="316">
        <v>200</v>
      </c>
      <c r="U49" s="316">
        <v>616</v>
      </c>
      <c r="V49" s="316"/>
      <c r="W49" s="316"/>
      <c r="X49" s="316"/>
      <c r="Y49" s="316"/>
      <c r="Z49" s="316"/>
      <c r="AA49" s="316"/>
      <c r="AB49" s="316"/>
      <c r="AC49" s="316"/>
      <c r="AD49" s="316"/>
      <c r="AE49" s="316"/>
      <c r="AF49" s="316"/>
      <c r="AG49" s="316"/>
      <c r="AH49" s="316"/>
      <c r="AI49" s="316"/>
      <c r="AJ49" s="316"/>
      <c r="AK49" s="316"/>
      <c r="AL49" s="316"/>
      <c r="AM49" s="316"/>
      <c r="AN49" s="316"/>
      <c r="AO49" s="316"/>
      <c r="AP49" s="316"/>
      <c r="AQ49" s="316"/>
      <c r="AR49" s="316"/>
      <c r="AS49" s="316"/>
      <c r="AT49" s="316"/>
      <c r="AU49" s="316"/>
      <c r="AV49" s="316"/>
      <c r="AW49" s="316"/>
      <c r="AX49" s="316"/>
      <c r="AY49" s="316"/>
      <c r="AZ49" s="316"/>
      <c r="BA49" s="316"/>
      <c r="BB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M49" s="316"/>
      <c r="BN49" s="316"/>
      <c r="BO49" s="316"/>
      <c r="BP49" s="316"/>
      <c r="BQ49" s="316"/>
      <c r="BR49" s="316"/>
      <c r="BS49" s="316"/>
      <c r="BT49" s="316"/>
      <c r="BU49" s="316"/>
      <c r="BV49" s="316"/>
      <c r="BW49" s="316"/>
      <c r="BX49" s="316"/>
      <c r="BY49" s="316"/>
      <c r="BZ49" s="316"/>
      <c r="CA49" s="316"/>
      <c r="CB49" s="316"/>
      <c r="CC49" s="316"/>
      <c r="CD49" s="316"/>
      <c r="CE49" s="316"/>
      <c r="CF49" s="316"/>
      <c r="CG49" s="316"/>
      <c r="CH49" s="316"/>
      <c r="CI49" s="316"/>
      <c r="CJ49" s="316"/>
      <c r="CK49" s="316"/>
      <c r="CL49" s="316"/>
      <c r="CM49" s="316"/>
      <c r="CN49" s="316"/>
      <c r="CO49" s="316"/>
      <c r="CP49" s="316"/>
      <c r="CQ49" s="316"/>
      <c r="CR49" s="316"/>
      <c r="CS49" s="316"/>
      <c r="CT49" s="316"/>
      <c r="CU49" s="316"/>
      <c r="CV49" s="316"/>
      <c r="CW49" s="316"/>
      <c r="CX49" s="316"/>
      <c r="CY49" s="316"/>
      <c r="CZ49" s="316"/>
      <c r="DA49" s="316"/>
      <c r="DB49" s="316"/>
      <c r="DC49" s="316"/>
      <c r="DD49" s="316"/>
      <c r="DE49" s="316"/>
      <c r="DF49" s="316"/>
      <c r="DG49" s="316"/>
      <c r="DH49" s="316"/>
      <c r="DI49" s="316"/>
      <c r="DJ49" s="316"/>
      <c r="DK49" s="316"/>
      <c r="DL49" s="316"/>
      <c r="DM49" s="316"/>
      <c r="DN49" s="316"/>
      <c r="DO49" s="316"/>
      <c r="DP49" s="316"/>
      <c r="DQ49" s="316"/>
      <c r="DR49" s="316"/>
      <c r="DS49" s="316"/>
      <c r="DT49" s="316"/>
      <c r="DU49" s="316"/>
      <c r="DV49" s="316"/>
      <c r="DW49" s="316"/>
      <c r="DX49" s="316"/>
      <c r="DY49" s="316"/>
      <c r="DZ49" s="316"/>
      <c r="EA49" s="316"/>
      <c r="EB49" s="316"/>
      <c r="EC49" s="316"/>
      <c r="ED49" s="316"/>
      <c r="EE49" s="316"/>
      <c r="EF49" s="316"/>
      <c r="EG49" s="316"/>
      <c r="EH49" s="316"/>
      <c r="EI49" s="316"/>
      <c r="EJ49" s="316"/>
      <c r="EK49" s="316"/>
      <c r="EL49" s="316"/>
      <c r="EM49" s="316"/>
      <c r="EN49" s="316"/>
      <c r="EO49" s="316"/>
      <c r="EP49" s="316"/>
      <c r="EQ49" s="316"/>
      <c r="ER49" s="316"/>
      <c r="ES49" s="316"/>
      <c r="ET49" s="316"/>
      <c r="EU49" s="316"/>
      <c r="EV49" s="316"/>
      <c r="EW49" s="316"/>
      <c r="EX49" s="316"/>
      <c r="EY49" s="316"/>
      <c r="EZ49" s="316"/>
      <c r="FA49" s="316"/>
      <c r="FB49" s="316"/>
      <c r="FC49" s="316"/>
      <c r="FD49" s="316"/>
      <c r="FE49" s="316"/>
      <c r="FF49" s="316"/>
      <c r="FG49" s="316"/>
      <c r="FH49" s="316"/>
      <c r="FI49" s="316"/>
      <c r="FJ49" s="316"/>
      <c r="FK49" s="316"/>
      <c r="FL49" s="316"/>
      <c r="FM49" s="316"/>
      <c r="FN49" s="316"/>
      <c r="FO49" s="316"/>
      <c r="FP49" s="316"/>
      <c r="FQ49" s="316"/>
      <c r="FR49" s="316"/>
      <c r="FS49" s="316"/>
      <c r="FT49" s="316"/>
      <c r="FU49" s="316"/>
      <c r="FV49" s="316"/>
      <c r="FW49" s="316"/>
      <c r="FX49" s="316"/>
      <c r="FY49" s="316"/>
      <c r="FZ49" s="316"/>
      <c r="GA49" s="316"/>
      <c r="GB49" s="316"/>
      <c r="GC49" s="316"/>
      <c r="GD49" s="316"/>
      <c r="GE49" s="316"/>
      <c r="GF49" s="316"/>
      <c r="GG49" s="316"/>
      <c r="GH49" s="316"/>
      <c r="GI49" s="316"/>
      <c r="GJ49" s="316"/>
      <c r="GK49" s="316"/>
      <c r="GL49" s="316"/>
      <c r="GM49" s="316"/>
      <c r="GN49" s="316"/>
      <c r="GO49" s="316"/>
      <c r="GP49" s="316"/>
      <c r="GQ49" s="316"/>
      <c r="GR49" s="316"/>
      <c r="GS49" s="316"/>
      <c r="GT49" s="316"/>
      <c r="GU49" s="316"/>
      <c r="GV49" s="316"/>
      <c r="GW49" s="316"/>
      <c r="GX49" s="316"/>
      <c r="GY49" s="316"/>
      <c r="GZ49" s="316"/>
      <c r="HA49" s="316"/>
      <c r="HB49" s="316"/>
      <c r="HC49" s="316"/>
      <c r="HD49" s="316"/>
      <c r="HE49" s="316"/>
      <c r="HF49" s="316"/>
      <c r="HG49" s="316"/>
      <c r="HH49" s="316"/>
      <c r="HI49" s="316"/>
      <c r="HJ49" s="316"/>
      <c r="HK49" s="316"/>
      <c r="HL49" s="316"/>
      <c r="HM49" s="316"/>
      <c r="HN49" s="316"/>
      <c r="HO49" s="316"/>
      <c r="HP49" s="316"/>
      <c r="HQ49" s="316"/>
      <c r="HR49" s="316"/>
      <c r="HS49" s="316"/>
      <c r="HT49" s="316"/>
      <c r="HU49" s="316"/>
      <c r="HV49" s="316"/>
      <c r="HW49" s="316"/>
      <c r="HX49" s="316"/>
      <c r="HY49" s="316"/>
      <c r="HZ49" s="316"/>
      <c r="IA49" s="316"/>
      <c r="IB49" s="316"/>
      <c r="IC49" s="316"/>
      <c r="ID49" s="316"/>
      <c r="IE49" s="316"/>
      <c r="IF49" s="316"/>
      <c r="IG49" s="316"/>
      <c r="IH49" s="316"/>
      <c r="II49" s="316"/>
      <c r="IJ49" s="316"/>
      <c r="IK49" s="316"/>
      <c r="IL49" s="316"/>
      <c r="IM49" s="316"/>
      <c r="IN49" s="316"/>
      <c r="IO49" s="316"/>
      <c r="IP49" s="316"/>
      <c r="IQ49" s="316"/>
      <c r="IR49" s="316"/>
      <c r="IS49" s="316"/>
    </row>
    <row r="50" spans="1:253">
      <c r="A50" s="333" t="s">
        <v>393</v>
      </c>
      <c r="B50" s="312">
        <v>16644</v>
      </c>
      <c r="C50" s="312">
        <v>9562</v>
      </c>
      <c r="D50" s="312">
        <v>7082</v>
      </c>
      <c r="E50" s="312">
        <v>669</v>
      </c>
      <c r="F50" s="312">
        <v>1365</v>
      </c>
      <c r="G50" s="312">
        <v>30</v>
      </c>
      <c r="H50" s="312">
        <v>221</v>
      </c>
      <c r="I50" s="312">
        <v>5720</v>
      </c>
      <c r="J50" s="312">
        <v>1786</v>
      </c>
      <c r="K50" s="312">
        <v>2100</v>
      </c>
      <c r="L50" s="312">
        <v>58</v>
      </c>
      <c r="M50" s="312">
        <v>67</v>
      </c>
      <c r="N50" s="312">
        <v>780</v>
      </c>
      <c r="O50" s="312">
        <v>109</v>
      </c>
      <c r="P50" s="312">
        <v>1493</v>
      </c>
      <c r="Q50" s="312">
        <v>1952</v>
      </c>
      <c r="R50" s="312">
        <v>41</v>
      </c>
      <c r="S50" s="316">
        <v>8</v>
      </c>
      <c r="T50" s="316">
        <v>46</v>
      </c>
      <c r="U50" s="316">
        <v>199</v>
      </c>
      <c r="V50" s="316"/>
      <c r="W50" s="316"/>
      <c r="X50" s="316"/>
      <c r="Y50" s="316"/>
      <c r="Z50" s="316"/>
      <c r="AA50" s="316"/>
      <c r="AB50" s="316"/>
      <c r="AC50" s="316"/>
      <c r="AD50" s="316"/>
      <c r="AE50" s="316"/>
      <c r="AF50" s="316"/>
      <c r="AG50" s="316"/>
      <c r="AH50" s="316"/>
      <c r="AI50" s="316"/>
      <c r="AJ50" s="316"/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M50" s="316"/>
      <c r="BN50" s="316"/>
      <c r="BO50" s="316"/>
      <c r="BP50" s="316"/>
      <c r="BQ50" s="316"/>
      <c r="BR50" s="316"/>
      <c r="BS50" s="316"/>
      <c r="BT50" s="316"/>
      <c r="BU50" s="316"/>
      <c r="BV50" s="316"/>
      <c r="BW50" s="316"/>
      <c r="BX50" s="316"/>
      <c r="BY50" s="316"/>
      <c r="BZ50" s="316"/>
      <c r="CA50" s="316"/>
      <c r="CB50" s="316"/>
      <c r="CC50" s="316"/>
      <c r="CD50" s="316"/>
      <c r="CE50" s="316"/>
      <c r="CF50" s="316"/>
      <c r="CG50" s="316"/>
      <c r="CH50" s="316"/>
      <c r="CI50" s="316"/>
      <c r="CJ50" s="316"/>
      <c r="CK50" s="316"/>
      <c r="CL50" s="316"/>
      <c r="CM50" s="316"/>
      <c r="CN50" s="316"/>
      <c r="CO50" s="316"/>
      <c r="CP50" s="316"/>
      <c r="CQ50" s="316"/>
      <c r="CR50" s="316"/>
      <c r="CS50" s="316"/>
      <c r="CT50" s="316"/>
      <c r="CU50" s="316"/>
      <c r="CV50" s="316"/>
      <c r="CW50" s="316"/>
      <c r="CX50" s="316"/>
      <c r="CY50" s="316"/>
      <c r="CZ50" s="316"/>
      <c r="DA50" s="316"/>
      <c r="DB50" s="316"/>
      <c r="DC50" s="316"/>
      <c r="DD50" s="316"/>
      <c r="DE50" s="316"/>
      <c r="DF50" s="316"/>
      <c r="DG50" s="316"/>
      <c r="DH50" s="316"/>
      <c r="DI50" s="316"/>
      <c r="DJ50" s="316"/>
      <c r="DK50" s="316"/>
      <c r="DL50" s="316"/>
      <c r="DM50" s="316"/>
      <c r="DN50" s="316"/>
      <c r="DO50" s="316"/>
      <c r="DP50" s="316"/>
      <c r="DQ50" s="316"/>
      <c r="DR50" s="316"/>
      <c r="DS50" s="316"/>
      <c r="DT50" s="316"/>
      <c r="DU50" s="316"/>
      <c r="DV50" s="316"/>
      <c r="DW50" s="316"/>
      <c r="DX50" s="316"/>
      <c r="DY50" s="316"/>
      <c r="DZ50" s="316"/>
      <c r="EA50" s="316"/>
      <c r="EB50" s="316"/>
      <c r="EC50" s="316"/>
      <c r="ED50" s="316"/>
      <c r="EE50" s="316"/>
      <c r="EF50" s="316"/>
      <c r="EG50" s="316"/>
      <c r="EH50" s="316"/>
      <c r="EI50" s="316"/>
      <c r="EJ50" s="316"/>
      <c r="EK50" s="316"/>
      <c r="EL50" s="316"/>
      <c r="EM50" s="316"/>
      <c r="EN50" s="316"/>
      <c r="EO50" s="316"/>
      <c r="EP50" s="316"/>
      <c r="EQ50" s="316"/>
      <c r="ER50" s="316"/>
      <c r="ES50" s="316"/>
      <c r="ET50" s="316"/>
      <c r="EU50" s="316"/>
      <c r="EV50" s="316"/>
      <c r="EW50" s="316"/>
      <c r="EX50" s="316"/>
      <c r="EY50" s="316"/>
      <c r="EZ50" s="316"/>
      <c r="FA50" s="316"/>
      <c r="FB50" s="316"/>
      <c r="FC50" s="316"/>
      <c r="FD50" s="316"/>
      <c r="FE50" s="316"/>
      <c r="FF50" s="316"/>
      <c r="FG50" s="316"/>
      <c r="FH50" s="316"/>
      <c r="FI50" s="316"/>
      <c r="FJ50" s="316"/>
      <c r="FK50" s="316"/>
      <c r="FL50" s="316"/>
      <c r="FM50" s="316"/>
      <c r="FN50" s="316"/>
      <c r="FO50" s="316"/>
      <c r="FP50" s="316"/>
      <c r="FQ50" s="316"/>
      <c r="FR50" s="316"/>
      <c r="FS50" s="316"/>
      <c r="FT50" s="316"/>
      <c r="FU50" s="316"/>
      <c r="FV50" s="316"/>
      <c r="FW50" s="316"/>
      <c r="FX50" s="316"/>
      <c r="FY50" s="316"/>
      <c r="FZ50" s="316"/>
      <c r="GA50" s="316"/>
      <c r="GB50" s="316"/>
      <c r="GC50" s="316"/>
      <c r="GD50" s="316"/>
      <c r="GE50" s="316"/>
      <c r="GF50" s="316"/>
      <c r="GG50" s="316"/>
      <c r="GH50" s="316"/>
      <c r="GI50" s="316"/>
      <c r="GJ50" s="316"/>
      <c r="GK50" s="316"/>
      <c r="GL50" s="316"/>
      <c r="GM50" s="316"/>
      <c r="GN50" s="316"/>
      <c r="GO50" s="316"/>
      <c r="GP50" s="316"/>
      <c r="GQ50" s="316"/>
      <c r="GR50" s="316"/>
      <c r="GS50" s="316"/>
      <c r="GT50" s="316"/>
      <c r="GU50" s="316"/>
      <c r="GV50" s="316"/>
      <c r="GW50" s="316"/>
      <c r="GX50" s="316"/>
      <c r="GY50" s="316"/>
      <c r="GZ50" s="316"/>
      <c r="HA50" s="316"/>
      <c r="HB50" s="316"/>
      <c r="HC50" s="316"/>
      <c r="HD50" s="316"/>
      <c r="HE50" s="316"/>
      <c r="HF50" s="316"/>
      <c r="HG50" s="316"/>
      <c r="HH50" s="316"/>
      <c r="HI50" s="316"/>
      <c r="HJ50" s="316"/>
      <c r="HK50" s="316"/>
      <c r="HL50" s="316"/>
      <c r="HM50" s="316"/>
      <c r="HN50" s="316"/>
      <c r="HO50" s="316"/>
      <c r="HP50" s="316"/>
      <c r="HQ50" s="316"/>
      <c r="HR50" s="316"/>
      <c r="HS50" s="316"/>
      <c r="HT50" s="316"/>
      <c r="HU50" s="316"/>
      <c r="HV50" s="316"/>
      <c r="HW50" s="316"/>
      <c r="HX50" s="316"/>
      <c r="HY50" s="316"/>
      <c r="HZ50" s="316"/>
      <c r="IA50" s="316"/>
      <c r="IB50" s="316"/>
      <c r="IC50" s="316"/>
      <c r="ID50" s="316"/>
      <c r="IE50" s="316"/>
      <c r="IF50" s="316"/>
      <c r="IG50" s="316"/>
      <c r="IH50" s="316"/>
      <c r="II50" s="316"/>
      <c r="IJ50" s="316"/>
      <c r="IK50" s="316"/>
      <c r="IL50" s="316"/>
      <c r="IM50" s="316"/>
      <c r="IN50" s="316"/>
      <c r="IO50" s="316"/>
      <c r="IP50" s="316"/>
      <c r="IQ50" s="316"/>
      <c r="IR50" s="316"/>
      <c r="IS50" s="316"/>
    </row>
    <row r="51" spans="1:253">
      <c r="A51" s="333" t="s">
        <v>394</v>
      </c>
      <c r="B51" s="312">
        <v>26380</v>
      </c>
      <c r="C51" s="312">
        <v>14641</v>
      </c>
      <c r="D51" s="312">
        <v>11739</v>
      </c>
      <c r="E51" s="312">
        <v>1017</v>
      </c>
      <c r="F51" s="312">
        <v>2552</v>
      </c>
      <c r="G51" s="312">
        <v>46</v>
      </c>
      <c r="H51" s="312">
        <v>401</v>
      </c>
      <c r="I51" s="312">
        <v>8627</v>
      </c>
      <c r="J51" s="312">
        <v>2324</v>
      </c>
      <c r="K51" s="312">
        <v>2582</v>
      </c>
      <c r="L51" s="312">
        <v>77</v>
      </c>
      <c r="M51" s="312">
        <v>38</v>
      </c>
      <c r="N51" s="312">
        <v>1461</v>
      </c>
      <c r="O51" s="312">
        <v>165</v>
      </c>
      <c r="P51" s="312">
        <v>3526</v>
      </c>
      <c r="Q51" s="312">
        <v>3134</v>
      </c>
      <c r="R51" s="312">
        <v>80</v>
      </c>
      <c r="S51" s="316">
        <v>24</v>
      </c>
      <c r="T51" s="316">
        <v>40</v>
      </c>
      <c r="U51" s="316">
        <v>286</v>
      </c>
      <c r="V51" s="316"/>
      <c r="W51" s="316"/>
      <c r="X51" s="316"/>
      <c r="Y51" s="316"/>
      <c r="Z51" s="316"/>
      <c r="AA51" s="316"/>
      <c r="AB51" s="316"/>
      <c r="AC51" s="316"/>
      <c r="AD51" s="316"/>
      <c r="AE51" s="316"/>
      <c r="AF51" s="316"/>
      <c r="AG51" s="316"/>
      <c r="AH51" s="316"/>
      <c r="AI51" s="316"/>
      <c r="AJ51" s="316"/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M51" s="316"/>
      <c r="BN51" s="316"/>
      <c r="BO51" s="316"/>
      <c r="BP51" s="316"/>
      <c r="BQ51" s="316"/>
      <c r="BR51" s="316"/>
      <c r="BS51" s="316"/>
      <c r="BT51" s="316"/>
      <c r="BU51" s="316"/>
      <c r="BV51" s="316"/>
      <c r="BW51" s="316"/>
      <c r="BX51" s="316"/>
      <c r="BY51" s="316"/>
      <c r="BZ51" s="316"/>
      <c r="CA51" s="316"/>
      <c r="CB51" s="316"/>
      <c r="CC51" s="316"/>
      <c r="CD51" s="316"/>
      <c r="CE51" s="316"/>
      <c r="CF51" s="316"/>
      <c r="CG51" s="316"/>
      <c r="CH51" s="316"/>
      <c r="CI51" s="316"/>
      <c r="CJ51" s="316"/>
      <c r="CK51" s="316"/>
      <c r="CL51" s="316"/>
      <c r="CM51" s="316"/>
      <c r="CN51" s="316"/>
      <c r="CO51" s="316"/>
      <c r="CP51" s="316"/>
      <c r="CQ51" s="316"/>
      <c r="CR51" s="316"/>
      <c r="CS51" s="316"/>
      <c r="CT51" s="316"/>
      <c r="CU51" s="316"/>
      <c r="CV51" s="316"/>
      <c r="CW51" s="316"/>
      <c r="CX51" s="316"/>
      <c r="CY51" s="316"/>
      <c r="CZ51" s="316"/>
      <c r="DA51" s="316"/>
      <c r="DB51" s="316"/>
      <c r="DC51" s="316"/>
      <c r="DD51" s="316"/>
      <c r="DE51" s="316"/>
      <c r="DF51" s="316"/>
      <c r="DG51" s="316"/>
      <c r="DH51" s="316"/>
      <c r="DI51" s="316"/>
      <c r="DJ51" s="316"/>
      <c r="DK51" s="316"/>
      <c r="DL51" s="316"/>
      <c r="DM51" s="316"/>
      <c r="DN51" s="316"/>
      <c r="DO51" s="316"/>
      <c r="DP51" s="316"/>
      <c r="DQ51" s="316"/>
      <c r="DR51" s="316"/>
      <c r="DS51" s="316"/>
      <c r="DT51" s="316"/>
      <c r="DU51" s="316"/>
      <c r="DV51" s="316"/>
      <c r="DW51" s="316"/>
      <c r="DX51" s="316"/>
      <c r="DY51" s="316"/>
      <c r="DZ51" s="316"/>
      <c r="EA51" s="316"/>
      <c r="EB51" s="316"/>
      <c r="EC51" s="316"/>
      <c r="ED51" s="316"/>
      <c r="EE51" s="316"/>
      <c r="EF51" s="316"/>
      <c r="EG51" s="316"/>
      <c r="EH51" s="316"/>
      <c r="EI51" s="316"/>
      <c r="EJ51" s="316"/>
      <c r="EK51" s="316"/>
      <c r="EL51" s="316"/>
      <c r="EM51" s="316"/>
      <c r="EN51" s="316"/>
      <c r="EO51" s="316"/>
      <c r="EP51" s="316"/>
      <c r="EQ51" s="316"/>
      <c r="ER51" s="316"/>
      <c r="ES51" s="316"/>
      <c r="ET51" s="316"/>
      <c r="EU51" s="316"/>
      <c r="EV51" s="316"/>
      <c r="EW51" s="316"/>
      <c r="EX51" s="316"/>
      <c r="EY51" s="316"/>
      <c r="EZ51" s="316"/>
      <c r="FA51" s="316"/>
      <c r="FB51" s="316"/>
      <c r="FC51" s="316"/>
      <c r="FD51" s="316"/>
      <c r="FE51" s="316"/>
      <c r="FF51" s="316"/>
      <c r="FG51" s="316"/>
      <c r="FH51" s="316"/>
      <c r="FI51" s="316"/>
      <c r="FJ51" s="316"/>
      <c r="FK51" s="316"/>
      <c r="FL51" s="316"/>
      <c r="FM51" s="316"/>
      <c r="FN51" s="316"/>
      <c r="FO51" s="316"/>
      <c r="FP51" s="316"/>
      <c r="FQ51" s="316"/>
      <c r="FR51" s="316"/>
      <c r="FS51" s="316"/>
      <c r="FT51" s="316"/>
      <c r="FU51" s="316"/>
      <c r="FV51" s="316"/>
      <c r="FW51" s="316"/>
      <c r="FX51" s="316"/>
      <c r="FY51" s="316"/>
      <c r="FZ51" s="316"/>
      <c r="GA51" s="316"/>
      <c r="GB51" s="316"/>
      <c r="GC51" s="316"/>
      <c r="GD51" s="316"/>
      <c r="GE51" s="316"/>
      <c r="GF51" s="316"/>
      <c r="GG51" s="316"/>
      <c r="GH51" s="316"/>
      <c r="GI51" s="316"/>
      <c r="GJ51" s="316"/>
      <c r="GK51" s="316"/>
      <c r="GL51" s="316"/>
      <c r="GM51" s="316"/>
      <c r="GN51" s="316"/>
      <c r="GO51" s="316"/>
      <c r="GP51" s="316"/>
      <c r="GQ51" s="316"/>
      <c r="GR51" s="316"/>
      <c r="GS51" s="316"/>
      <c r="GT51" s="316"/>
      <c r="GU51" s="316"/>
      <c r="GV51" s="316"/>
      <c r="GW51" s="316"/>
      <c r="GX51" s="316"/>
      <c r="GY51" s="316"/>
      <c r="GZ51" s="316"/>
      <c r="HA51" s="316"/>
      <c r="HB51" s="316"/>
      <c r="HC51" s="316"/>
      <c r="HD51" s="316"/>
      <c r="HE51" s="316"/>
      <c r="HF51" s="316"/>
      <c r="HG51" s="316"/>
      <c r="HH51" s="316"/>
      <c r="HI51" s="316"/>
      <c r="HJ51" s="316"/>
      <c r="HK51" s="316"/>
      <c r="HL51" s="316"/>
      <c r="HM51" s="316"/>
      <c r="HN51" s="316"/>
      <c r="HO51" s="316"/>
      <c r="HP51" s="316"/>
      <c r="HQ51" s="316"/>
      <c r="HR51" s="316"/>
      <c r="HS51" s="316"/>
      <c r="HT51" s="316"/>
      <c r="HU51" s="316"/>
      <c r="HV51" s="316"/>
      <c r="HW51" s="316"/>
      <c r="HX51" s="316"/>
      <c r="HY51" s="316"/>
      <c r="HZ51" s="316"/>
      <c r="IA51" s="316"/>
      <c r="IB51" s="316"/>
      <c r="IC51" s="316"/>
      <c r="ID51" s="316"/>
      <c r="IE51" s="316"/>
      <c r="IF51" s="316"/>
      <c r="IG51" s="316"/>
      <c r="IH51" s="316"/>
      <c r="II51" s="316"/>
      <c r="IJ51" s="316"/>
      <c r="IK51" s="316"/>
      <c r="IL51" s="316"/>
      <c r="IM51" s="316"/>
      <c r="IN51" s="316"/>
      <c r="IO51" s="316"/>
      <c r="IP51" s="316"/>
      <c r="IQ51" s="316"/>
      <c r="IR51" s="316"/>
      <c r="IS51" s="316"/>
    </row>
    <row r="52" spans="1:253">
      <c r="A52" s="333" t="s">
        <v>395</v>
      </c>
      <c r="B52" s="312">
        <v>6062</v>
      </c>
      <c r="C52" s="312">
        <v>3358</v>
      </c>
      <c r="D52" s="312">
        <v>2704</v>
      </c>
      <c r="E52" s="316">
        <v>367</v>
      </c>
      <c r="F52" s="316">
        <v>816</v>
      </c>
      <c r="G52" s="316">
        <v>16</v>
      </c>
      <c r="H52" s="316">
        <v>104</v>
      </c>
      <c r="I52" s="312">
        <v>1914</v>
      </c>
      <c r="J52" s="316">
        <v>544</v>
      </c>
      <c r="K52" s="316">
        <v>720</v>
      </c>
      <c r="L52" s="316">
        <v>22</v>
      </c>
      <c r="M52" s="316">
        <v>15</v>
      </c>
      <c r="N52" s="316">
        <v>227</v>
      </c>
      <c r="O52" s="316">
        <v>35</v>
      </c>
      <c r="P52" s="316">
        <v>618</v>
      </c>
      <c r="Q52" s="316">
        <v>541</v>
      </c>
      <c r="R52" s="316">
        <v>14</v>
      </c>
      <c r="S52" s="316">
        <v>3</v>
      </c>
      <c r="T52" s="316">
        <v>20</v>
      </c>
      <c r="U52" s="316">
        <v>86</v>
      </c>
      <c r="V52" s="316"/>
      <c r="W52" s="316"/>
      <c r="X52" s="316"/>
      <c r="Y52" s="316"/>
      <c r="Z52" s="316"/>
      <c r="AA52" s="316"/>
      <c r="AB52" s="316"/>
      <c r="AC52" s="316"/>
      <c r="AD52" s="316"/>
      <c r="AE52" s="316"/>
      <c r="AF52" s="316"/>
      <c r="AG52" s="316"/>
      <c r="AH52" s="316"/>
      <c r="AI52" s="316"/>
      <c r="AJ52" s="316"/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M52" s="316"/>
      <c r="BN52" s="316"/>
      <c r="BO52" s="316"/>
      <c r="BP52" s="316"/>
      <c r="BQ52" s="316"/>
      <c r="BR52" s="316"/>
      <c r="BS52" s="316"/>
      <c r="BT52" s="316"/>
      <c r="BU52" s="316"/>
      <c r="BV52" s="316"/>
      <c r="BW52" s="316"/>
      <c r="BX52" s="316"/>
      <c r="BY52" s="316"/>
      <c r="BZ52" s="316"/>
      <c r="CA52" s="316"/>
      <c r="CB52" s="316"/>
      <c r="CC52" s="316"/>
      <c r="CD52" s="316"/>
      <c r="CE52" s="316"/>
      <c r="CF52" s="316"/>
      <c r="CG52" s="316"/>
      <c r="CH52" s="316"/>
      <c r="CI52" s="316"/>
      <c r="CJ52" s="316"/>
      <c r="CK52" s="316"/>
      <c r="CL52" s="316"/>
      <c r="CM52" s="316"/>
      <c r="CN52" s="316"/>
      <c r="CO52" s="316"/>
      <c r="CP52" s="316"/>
      <c r="CQ52" s="316"/>
      <c r="CR52" s="316"/>
      <c r="CS52" s="316"/>
      <c r="CT52" s="316"/>
      <c r="CU52" s="316"/>
      <c r="CV52" s="316"/>
      <c r="CW52" s="316"/>
      <c r="CX52" s="316"/>
      <c r="CY52" s="316"/>
      <c r="CZ52" s="316"/>
      <c r="DA52" s="316"/>
      <c r="DB52" s="316"/>
      <c r="DC52" s="316"/>
      <c r="DD52" s="316"/>
      <c r="DE52" s="316"/>
      <c r="DF52" s="316"/>
      <c r="DG52" s="316"/>
      <c r="DH52" s="316"/>
      <c r="DI52" s="316"/>
      <c r="DJ52" s="316"/>
      <c r="DK52" s="316"/>
      <c r="DL52" s="316"/>
      <c r="DM52" s="316"/>
      <c r="DN52" s="316"/>
      <c r="DO52" s="316"/>
      <c r="DP52" s="316"/>
      <c r="DQ52" s="316"/>
      <c r="DR52" s="316"/>
      <c r="DS52" s="316"/>
      <c r="DT52" s="316"/>
      <c r="DU52" s="316"/>
      <c r="DV52" s="316"/>
      <c r="DW52" s="316"/>
      <c r="DX52" s="316"/>
      <c r="DY52" s="316"/>
      <c r="DZ52" s="316"/>
      <c r="EA52" s="316"/>
      <c r="EB52" s="316"/>
      <c r="EC52" s="316"/>
      <c r="ED52" s="316"/>
      <c r="EE52" s="316"/>
      <c r="EF52" s="316"/>
      <c r="EG52" s="316"/>
      <c r="EH52" s="316"/>
      <c r="EI52" s="316"/>
      <c r="EJ52" s="316"/>
      <c r="EK52" s="316"/>
      <c r="EL52" s="316"/>
      <c r="EM52" s="316"/>
      <c r="EN52" s="316"/>
      <c r="EO52" s="316"/>
      <c r="EP52" s="316"/>
      <c r="EQ52" s="316"/>
      <c r="ER52" s="316"/>
      <c r="ES52" s="316"/>
      <c r="ET52" s="316"/>
      <c r="EU52" s="316"/>
      <c r="EV52" s="316"/>
      <c r="EW52" s="316"/>
      <c r="EX52" s="316"/>
      <c r="EY52" s="316"/>
      <c r="EZ52" s="316"/>
      <c r="FA52" s="316"/>
      <c r="FB52" s="316"/>
      <c r="FC52" s="316"/>
      <c r="FD52" s="316"/>
      <c r="FE52" s="316"/>
      <c r="FF52" s="316"/>
      <c r="FG52" s="316"/>
      <c r="FH52" s="316"/>
      <c r="FI52" s="316"/>
      <c r="FJ52" s="316"/>
      <c r="FK52" s="316"/>
      <c r="FL52" s="316"/>
      <c r="FM52" s="316"/>
      <c r="FN52" s="316"/>
      <c r="FO52" s="316"/>
      <c r="FP52" s="316"/>
      <c r="FQ52" s="316"/>
      <c r="FR52" s="316"/>
      <c r="FS52" s="316"/>
      <c r="FT52" s="316"/>
      <c r="FU52" s="316"/>
      <c r="FV52" s="316"/>
      <c r="FW52" s="316"/>
      <c r="FX52" s="316"/>
      <c r="FY52" s="316"/>
      <c r="FZ52" s="316"/>
      <c r="GA52" s="316"/>
      <c r="GB52" s="316"/>
      <c r="GC52" s="316"/>
      <c r="GD52" s="316"/>
      <c r="GE52" s="316"/>
      <c r="GF52" s="316"/>
      <c r="GG52" s="316"/>
      <c r="GH52" s="316"/>
      <c r="GI52" s="316"/>
      <c r="GJ52" s="316"/>
      <c r="GK52" s="316"/>
      <c r="GL52" s="316"/>
      <c r="GM52" s="316"/>
      <c r="GN52" s="316"/>
      <c r="GO52" s="316"/>
      <c r="GP52" s="316"/>
      <c r="GQ52" s="316"/>
      <c r="GR52" s="316"/>
      <c r="GS52" s="316"/>
      <c r="GT52" s="316"/>
      <c r="GU52" s="316"/>
      <c r="GV52" s="316"/>
      <c r="GW52" s="316"/>
      <c r="GX52" s="316"/>
      <c r="GY52" s="316"/>
      <c r="GZ52" s="316"/>
      <c r="HA52" s="316"/>
      <c r="HB52" s="316"/>
      <c r="HC52" s="316"/>
      <c r="HD52" s="316"/>
      <c r="HE52" s="316"/>
      <c r="HF52" s="316"/>
      <c r="HG52" s="316"/>
      <c r="HH52" s="316"/>
      <c r="HI52" s="316"/>
      <c r="HJ52" s="316"/>
      <c r="HK52" s="316"/>
      <c r="HL52" s="316"/>
      <c r="HM52" s="316"/>
      <c r="HN52" s="316"/>
      <c r="HO52" s="316"/>
      <c r="HP52" s="316"/>
      <c r="HQ52" s="316"/>
      <c r="HR52" s="316"/>
      <c r="HS52" s="316"/>
      <c r="HT52" s="316"/>
      <c r="HU52" s="316"/>
      <c r="HV52" s="316"/>
      <c r="HW52" s="316"/>
      <c r="HX52" s="316"/>
      <c r="HY52" s="316"/>
      <c r="HZ52" s="316"/>
      <c r="IA52" s="316"/>
      <c r="IB52" s="316"/>
      <c r="IC52" s="316"/>
      <c r="ID52" s="316"/>
      <c r="IE52" s="316"/>
      <c r="IF52" s="316"/>
      <c r="IG52" s="316"/>
      <c r="IH52" s="316"/>
      <c r="II52" s="316"/>
      <c r="IJ52" s="316"/>
      <c r="IK52" s="316"/>
      <c r="IL52" s="316"/>
      <c r="IM52" s="316"/>
      <c r="IN52" s="316"/>
      <c r="IO52" s="316"/>
      <c r="IP52" s="316"/>
      <c r="IQ52" s="316"/>
      <c r="IR52" s="316"/>
      <c r="IS52" s="316"/>
    </row>
    <row r="53" spans="1:253">
      <c r="A53" s="333" t="s">
        <v>396</v>
      </c>
      <c r="B53" s="312">
        <v>21497</v>
      </c>
      <c r="C53" s="312">
        <v>11761</v>
      </c>
      <c r="D53" s="312">
        <v>9736</v>
      </c>
      <c r="E53" s="312">
        <v>1053</v>
      </c>
      <c r="F53" s="312">
        <v>2297</v>
      </c>
      <c r="G53" s="316">
        <v>80</v>
      </c>
      <c r="H53" s="316">
        <v>215</v>
      </c>
      <c r="I53" s="312">
        <v>5755</v>
      </c>
      <c r="J53" s="312">
        <v>1706</v>
      </c>
      <c r="K53" s="312">
        <v>3214</v>
      </c>
      <c r="L53" s="316">
        <v>89</v>
      </c>
      <c r="M53" s="316">
        <v>38</v>
      </c>
      <c r="N53" s="312">
        <v>1098</v>
      </c>
      <c r="O53" s="316">
        <v>427</v>
      </c>
      <c r="P53" s="312">
        <v>2899</v>
      </c>
      <c r="Q53" s="312">
        <v>2238</v>
      </c>
      <c r="R53" s="316">
        <v>83</v>
      </c>
      <c r="S53" s="316">
        <v>38</v>
      </c>
      <c r="T53" s="316">
        <v>76</v>
      </c>
      <c r="U53" s="316">
        <v>191</v>
      </c>
      <c r="V53" s="316"/>
      <c r="W53" s="316"/>
      <c r="X53" s="316"/>
      <c r="Y53" s="316"/>
      <c r="Z53" s="316"/>
      <c r="AA53" s="316"/>
      <c r="AB53" s="316"/>
      <c r="AC53" s="316"/>
      <c r="AD53" s="316"/>
      <c r="AE53" s="316"/>
      <c r="AF53" s="316"/>
      <c r="AG53" s="316"/>
      <c r="AH53" s="316"/>
      <c r="AI53" s="316"/>
      <c r="AJ53" s="316"/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M53" s="316"/>
      <c r="BN53" s="316"/>
      <c r="BO53" s="316"/>
      <c r="BP53" s="316"/>
      <c r="BQ53" s="316"/>
      <c r="BR53" s="316"/>
      <c r="BS53" s="316"/>
      <c r="BT53" s="316"/>
      <c r="BU53" s="316"/>
      <c r="BV53" s="316"/>
      <c r="BW53" s="316"/>
      <c r="BX53" s="316"/>
      <c r="BY53" s="316"/>
      <c r="BZ53" s="316"/>
      <c r="CA53" s="316"/>
      <c r="CB53" s="316"/>
      <c r="CC53" s="316"/>
      <c r="CD53" s="316"/>
      <c r="CE53" s="316"/>
      <c r="CF53" s="316"/>
      <c r="CG53" s="316"/>
      <c r="CH53" s="316"/>
      <c r="CI53" s="316"/>
      <c r="CJ53" s="316"/>
      <c r="CK53" s="316"/>
      <c r="CL53" s="316"/>
      <c r="CM53" s="316"/>
      <c r="CN53" s="316"/>
      <c r="CO53" s="316"/>
      <c r="CP53" s="316"/>
      <c r="CQ53" s="316"/>
      <c r="CR53" s="316"/>
      <c r="CS53" s="316"/>
      <c r="CT53" s="316"/>
      <c r="CU53" s="316"/>
      <c r="CV53" s="316"/>
      <c r="CW53" s="316"/>
      <c r="CX53" s="316"/>
      <c r="CY53" s="316"/>
      <c r="CZ53" s="316"/>
      <c r="DA53" s="316"/>
      <c r="DB53" s="316"/>
      <c r="DC53" s="316"/>
      <c r="DD53" s="316"/>
      <c r="DE53" s="316"/>
      <c r="DF53" s="316"/>
      <c r="DG53" s="316"/>
      <c r="DH53" s="316"/>
      <c r="DI53" s="316"/>
      <c r="DJ53" s="316"/>
      <c r="DK53" s="316"/>
      <c r="DL53" s="316"/>
      <c r="DM53" s="316"/>
      <c r="DN53" s="316"/>
      <c r="DO53" s="316"/>
      <c r="DP53" s="316"/>
      <c r="DQ53" s="316"/>
      <c r="DR53" s="316"/>
      <c r="DS53" s="316"/>
      <c r="DT53" s="316"/>
      <c r="DU53" s="316"/>
      <c r="DV53" s="316"/>
      <c r="DW53" s="316"/>
      <c r="DX53" s="316"/>
      <c r="DY53" s="316"/>
      <c r="DZ53" s="316"/>
      <c r="EA53" s="316"/>
      <c r="EB53" s="316"/>
      <c r="EC53" s="316"/>
      <c r="ED53" s="316"/>
      <c r="EE53" s="316"/>
      <c r="EF53" s="316"/>
      <c r="EG53" s="316"/>
      <c r="EH53" s="316"/>
      <c r="EI53" s="316"/>
      <c r="EJ53" s="316"/>
      <c r="EK53" s="316"/>
      <c r="EL53" s="316"/>
      <c r="EM53" s="316"/>
      <c r="EN53" s="316"/>
      <c r="EO53" s="316"/>
      <c r="EP53" s="316"/>
      <c r="EQ53" s="316"/>
      <c r="ER53" s="316"/>
      <c r="ES53" s="316"/>
      <c r="ET53" s="316"/>
      <c r="EU53" s="316"/>
      <c r="EV53" s="316"/>
      <c r="EW53" s="316"/>
      <c r="EX53" s="316"/>
      <c r="EY53" s="316"/>
      <c r="EZ53" s="316"/>
      <c r="FA53" s="316"/>
      <c r="FB53" s="316"/>
      <c r="FC53" s="316"/>
      <c r="FD53" s="316"/>
      <c r="FE53" s="316"/>
      <c r="FF53" s="316"/>
      <c r="FG53" s="316"/>
      <c r="FH53" s="316"/>
      <c r="FI53" s="316"/>
      <c r="FJ53" s="316"/>
      <c r="FK53" s="316"/>
      <c r="FL53" s="316"/>
      <c r="FM53" s="316"/>
      <c r="FN53" s="316"/>
      <c r="FO53" s="316"/>
      <c r="FP53" s="316"/>
      <c r="FQ53" s="316"/>
      <c r="FR53" s="316"/>
      <c r="FS53" s="316"/>
      <c r="FT53" s="316"/>
      <c r="FU53" s="316"/>
      <c r="FV53" s="316"/>
      <c r="FW53" s="316"/>
      <c r="FX53" s="316"/>
      <c r="FY53" s="316"/>
      <c r="FZ53" s="316"/>
      <c r="GA53" s="316"/>
      <c r="GB53" s="316"/>
      <c r="GC53" s="316"/>
      <c r="GD53" s="316"/>
      <c r="GE53" s="316"/>
      <c r="GF53" s="316"/>
      <c r="GG53" s="316"/>
      <c r="GH53" s="316"/>
      <c r="GI53" s="316"/>
      <c r="GJ53" s="316"/>
      <c r="GK53" s="316"/>
      <c r="GL53" s="316"/>
      <c r="GM53" s="316"/>
      <c r="GN53" s="316"/>
      <c r="GO53" s="316"/>
      <c r="GP53" s="316"/>
      <c r="GQ53" s="316"/>
      <c r="GR53" s="316"/>
      <c r="GS53" s="316"/>
      <c r="GT53" s="316"/>
      <c r="GU53" s="316"/>
      <c r="GV53" s="316"/>
      <c r="GW53" s="316"/>
      <c r="GX53" s="316"/>
      <c r="GY53" s="316"/>
      <c r="GZ53" s="316"/>
      <c r="HA53" s="316"/>
      <c r="HB53" s="316"/>
      <c r="HC53" s="316"/>
      <c r="HD53" s="316"/>
      <c r="HE53" s="316"/>
      <c r="HF53" s="316"/>
      <c r="HG53" s="316"/>
      <c r="HH53" s="316"/>
      <c r="HI53" s="316"/>
      <c r="HJ53" s="316"/>
      <c r="HK53" s="316"/>
      <c r="HL53" s="316"/>
      <c r="HM53" s="316"/>
      <c r="HN53" s="316"/>
      <c r="HO53" s="316"/>
      <c r="HP53" s="316"/>
      <c r="HQ53" s="316"/>
      <c r="HR53" s="316"/>
      <c r="HS53" s="316"/>
      <c r="HT53" s="316"/>
      <c r="HU53" s="316"/>
      <c r="HV53" s="316"/>
      <c r="HW53" s="316"/>
      <c r="HX53" s="316"/>
      <c r="HY53" s="316"/>
      <c r="HZ53" s="316"/>
      <c r="IA53" s="316"/>
      <c r="IB53" s="316"/>
      <c r="IC53" s="316"/>
      <c r="ID53" s="316"/>
      <c r="IE53" s="316"/>
      <c r="IF53" s="316"/>
      <c r="IG53" s="316"/>
      <c r="IH53" s="316"/>
      <c r="II53" s="316"/>
      <c r="IJ53" s="316"/>
      <c r="IK53" s="316"/>
      <c r="IL53" s="316"/>
      <c r="IM53" s="316"/>
      <c r="IN53" s="316"/>
      <c r="IO53" s="316"/>
      <c r="IP53" s="316"/>
      <c r="IQ53" s="316"/>
      <c r="IR53" s="316"/>
      <c r="IS53" s="316"/>
    </row>
    <row r="54" spans="1:253">
      <c r="A54" s="333" t="s">
        <v>397</v>
      </c>
      <c r="B54" s="312">
        <v>17818</v>
      </c>
      <c r="C54" s="312">
        <v>9903</v>
      </c>
      <c r="D54" s="312">
        <v>7915</v>
      </c>
      <c r="E54" s="316">
        <v>725</v>
      </c>
      <c r="F54" s="312">
        <v>2038</v>
      </c>
      <c r="G54" s="316">
        <v>45</v>
      </c>
      <c r="H54" s="316">
        <v>189</v>
      </c>
      <c r="I54" s="312">
        <v>5061</v>
      </c>
      <c r="J54" s="312">
        <v>1671</v>
      </c>
      <c r="K54" s="312">
        <v>2377</v>
      </c>
      <c r="L54" s="316">
        <v>70</v>
      </c>
      <c r="M54" s="316">
        <v>34</v>
      </c>
      <c r="N54" s="316">
        <v>913</v>
      </c>
      <c r="O54" s="316">
        <v>380</v>
      </c>
      <c r="P54" s="312">
        <v>1941</v>
      </c>
      <c r="Q54" s="312">
        <v>1841</v>
      </c>
      <c r="R54" s="316">
        <v>70</v>
      </c>
      <c r="S54" s="316">
        <v>39</v>
      </c>
      <c r="T54" s="316">
        <v>88</v>
      </c>
      <c r="U54" s="316">
        <v>336</v>
      </c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M54" s="316"/>
      <c r="BN54" s="316"/>
      <c r="BO54" s="316"/>
      <c r="BP54" s="316"/>
      <c r="BQ54" s="316"/>
      <c r="BR54" s="316"/>
      <c r="BS54" s="316"/>
      <c r="BT54" s="316"/>
      <c r="BU54" s="316"/>
      <c r="BV54" s="316"/>
      <c r="BW54" s="316"/>
      <c r="BX54" s="316"/>
      <c r="BY54" s="316"/>
      <c r="BZ54" s="316"/>
      <c r="CA54" s="316"/>
      <c r="CB54" s="316"/>
      <c r="CC54" s="316"/>
      <c r="CD54" s="316"/>
      <c r="CE54" s="316"/>
      <c r="CF54" s="316"/>
      <c r="CG54" s="316"/>
      <c r="CH54" s="316"/>
      <c r="CI54" s="316"/>
      <c r="CJ54" s="316"/>
      <c r="CK54" s="316"/>
      <c r="CL54" s="316"/>
      <c r="CM54" s="316"/>
      <c r="CN54" s="316"/>
      <c r="CO54" s="316"/>
      <c r="CP54" s="316"/>
      <c r="CQ54" s="316"/>
      <c r="CR54" s="316"/>
      <c r="CS54" s="316"/>
      <c r="CT54" s="316"/>
      <c r="CU54" s="316"/>
      <c r="CV54" s="316"/>
      <c r="CW54" s="316"/>
      <c r="CX54" s="316"/>
      <c r="CY54" s="316"/>
      <c r="CZ54" s="316"/>
      <c r="DA54" s="316"/>
      <c r="DB54" s="316"/>
      <c r="DC54" s="316"/>
      <c r="DD54" s="316"/>
      <c r="DE54" s="316"/>
      <c r="DF54" s="316"/>
      <c r="DG54" s="316"/>
      <c r="DH54" s="316"/>
      <c r="DI54" s="316"/>
      <c r="DJ54" s="316"/>
      <c r="DK54" s="316"/>
      <c r="DL54" s="316"/>
      <c r="DM54" s="316"/>
      <c r="DN54" s="316"/>
      <c r="DO54" s="316"/>
      <c r="DP54" s="316"/>
      <c r="DQ54" s="316"/>
      <c r="DR54" s="316"/>
      <c r="DS54" s="316"/>
      <c r="DT54" s="316"/>
      <c r="DU54" s="316"/>
      <c r="DV54" s="316"/>
      <c r="DW54" s="316"/>
      <c r="DX54" s="316"/>
      <c r="DY54" s="316"/>
      <c r="DZ54" s="316"/>
      <c r="EA54" s="316"/>
      <c r="EB54" s="316"/>
      <c r="EC54" s="316"/>
      <c r="ED54" s="316"/>
      <c r="EE54" s="316"/>
      <c r="EF54" s="316"/>
      <c r="EG54" s="316"/>
      <c r="EH54" s="316"/>
      <c r="EI54" s="316"/>
      <c r="EJ54" s="316"/>
      <c r="EK54" s="316"/>
      <c r="EL54" s="316"/>
      <c r="EM54" s="316"/>
      <c r="EN54" s="316"/>
      <c r="EO54" s="316"/>
      <c r="EP54" s="316"/>
      <c r="EQ54" s="316"/>
      <c r="ER54" s="316"/>
      <c r="ES54" s="316"/>
      <c r="ET54" s="316"/>
      <c r="EU54" s="316"/>
      <c r="EV54" s="316"/>
      <c r="EW54" s="316"/>
      <c r="EX54" s="316"/>
      <c r="EY54" s="316"/>
      <c r="EZ54" s="316"/>
      <c r="FA54" s="316"/>
      <c r="FB54" s="316"/>
      <c r="FC54" s="316"/>
      <c r="FD54" s="316"/>
      <c r="FE54" s="316"/>
      <c r="FF54" s="316"/>
      <c r="FG54" s="316"/>
      <c r="FH54" s="316"/>
      <c r="FI54" s="316"/>
      <c r="FJ54" s="316"/>
      <c r="FK54" s="316"/>
      <c r="FL54" s="316"/>
      <c r="FM54" s="316"/>
      <c r="FN54" s="316"/>
      <c r="FO54" s="316"/>
      <c r="FP54" s="316"/>
      <c r="FQ54" s="316"/>
      <c r="FR54" s="316"/>
      <c r="FS54" s="316"/>
      <c r="FT54" s="316"/>
      <c r="FU54" s="316"/>
      <c r="FV54" s="316"/>
      <c r="FW54" s="316"/>
      <c r="FX54" s="316"/>
      <c r="FY54" s="316"/>
      <c r="FZ54" s="316"/>
      <c r="GA54" s="316"/>
      <c r="GB54" s="316"/>
      <c r="GC54" s="316"/>
      <c r="GD54" s="316"/>
      <c r="GE54" s="316"/>
      <c r="GF54" s="316"/>
      <c r="GG54" s="316"/>
      <c r="GH54" s="316"/>
      <c r="GI54" s="316"/>
      <c r="GJ54" s="316"/>
      <c r="GK54" s="316"/>
      <c r="GL54" s="316"/>
      <c r="GM54" s="316"/>
      <c r="GN54" s="316"/>
      <c r="GO54" s="316"/>
      <c r="GP54" s="316"/>
      <c r="GQ54" s="316"/>
      <c r="GR54" s="316"/>
      <c r="GS54" s="316"/>
      <c r="GT54" s="316"/>
      <c r="GU54" s="316"/>
      <c r="GV54" s="316"/>
      <c r="GW54" s="316"/>
      <c r="GX54" s="316"/>
      <c r="GY54" s="316"/>
      <c r="GZ54" s="316"/>
      <c r="HA54" s="316"/>
      <c r="HB54" s="316"/>
      <c r="HC54" s="316"/>
      <c r="HD54" s="316"/>
      <c r="HE54" s="316"/>
      <c r="HF54" s="316"/>
      <c r="HG54" s="316"/>
      <c r="HH54" s="316"/>
      <c r="HI54" s="316"/>
      <c r="HJ54" s="316"/>
      <c r="HK54" s="316"/>
      <c r="HL54" s="316"/>
      <c r="HM54" s="316"/>
      <c r="HN54" s="316"/>
      <c r="HO54" s="316"/>
      <c r="HP54" s="316"/>
      <c r="HQ54" s="316"/>
      <c r="HR54" s="316"/>
      <c r="HS54" s="316"/>
      <c r="HT54" s="316"/>
      <c r="HU54" s="316"/>
      <c r="HV54" s="316"/>
      <c r="HW54" s="316"/>
      <c r="HX54" s="316"/>
      <c r="HY54" s="316"/>
      <c r="HZ54" s="316"/>
      <c r="IA54" s="316"/>
      <c r="IB54" s="316"/>
      <c r="IC54" s="316"/>
      <c r="ID54" s="316"/>
      <c r="IE54" s="316"/>
      <c r="IF54" s="316"/>
      <c r="IG54" s="316"/>
      <c r="IH54" s="316"/>
      <c r="II54" s="316"/>
      <c r="IJ54" s="316"/>
      <c r="IK54" s="316"/>
      <c r="IL54" s="316"/>
      <c r="IM54" s="316"/>
      <c r="IN54" s="316"/>
      <c r="IO54" s="316"/>
      <c r="IP54" s="316"/>
      <c r="IQ54" s="316"/>
      <c r="IR54" s="316"/>
      <c r="IS54" s="316"/>
    </row>
    <row r="55" spans="1:253">
      <c r="A55" s="333" t="s">
        <v>398</v>
      </c>
      <c r="B55" s="312">
        <v>15444</v>
      </c>
      <c r="C55" s="312">
        <v>8311</v>
      </c>
      <c r="D55" s="312">
        <v>7133</v>
      </c>
      <c r="E55" s="316">
        <v>673</v>
      </c>
      <c r="F55" s="312">
        <v>1425</v>
      </c>
      <c r="G55" s="316">
        <v>54</v>
      </c>
      <c r="H55" s="316">
        <v>171</v>
      </c>
      <c r="I55" s="312">
        <v>4315</v>
      </c>
      <c r="J55" s="312">
        <v>1244</v>
      </c>
      <c r="K55" s="312">
        <v>1947</v>
      </c>
      <c r="L55" s="316">
        <v>59</v>
      </c>
      <c r="M55" s="316">
        <v>39</v>
      </c>
      <c r="N55" s="316">
        <v>971</v>
      </c>
      <c r="O55" s="316">
        <v>192</v>
      </c>
      <c r="P55" s="312">
        <v>1716</v>
      </c>
      <c r="Q55" s="312">
        <v>2239</v>
      </c>
      <c r="R55" s="316">
        <v>86</v>
      </c>
      <c r="S55" s="316">
        <v>30</v>
      </c>
      <c r="T55" s="316">
        <v>54</v>
      </c>
      <c r="U55" s="316">
        <v>229</v>
      </c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M55" s="316"/>
      <c r="BN55" s="316"/>
      <c r="BO55" s="316"/>
      <c r="BP55" s="316"/>
      <c r="BQ55" s="316"/>
      <c r="BR55" s="316"/>
      <c r="BS55" s="316"/>
      <c r="BT55" s="316"/>
      <c r="BU55" s="316"/>
      <c r="BV55" s="316"/>
      <c r="BW55" s="316"/>
      <c r="BX55" s="316"/>
      <c r="BY55" s="316"/>
      <c r="BZ55" s="316"/>
      <c r="CA55" s="316"/>
      <c r="CB55" s="316"/>
      <c r="CC55" s="316"/>
      <c r="CD55" s="316"/>
      <c r="CE55" s="316"/>
      <c r="CF55" s="316"/>
      <c r="CG55" s="316"/>
      <c r="CH55" s="316"/>
      <c r="CI55" s="316"/>
      <c r="CJ55" s="316"/>
      <c r="CK55" s="316"/>
      <c r="CL55" s="316"/>
      <c r="CM55" s="316"/>
      <c r="CN55" s="316"/>
      <c r="CO55" s="316"/>
      <c r="CP55" s="316"/>
      <c r="CQ55" s="316"/>
      <c r="CR55" s="316"/>
      <c r="CS55" s="316"/>
      <c r="CT55" s="316"/>
      <c r="CU55" s="316"/>
      <c r="CV55" s="316"/>
      <c r="CW55" s="316"/>
      <c r="CX55" s="316"/>
      <c r="CY55" s="316"/>
      <c r="CZ55" s="316"/>
      <c r="DA55" s="316"/>
      <c r="DB55" s="316"/>
      <c r="DC55" s="316"/>
      <c r="DD55" s="316"/>
      <c r="DE55" s="316"/>
      <c r="DF55" s="316"/>
      <c r="DG55" s="316"/>
      <c r="DH55" s="316"/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6"/>
      <c r="EA55" s="316"/>
      <c r="EB55" s="316"/>
      <c r="EC55" s="316"/>
      <c r="ED55" s="316"/>
      <c r="EE55" s="316"/>
      <c r="EF55" s="316"/>
      <c r="EG55" s="316"/>
      <c r="EH55" s="316"/>
      <c r="EI55" s="316"/>
      <c r="EJ55" s="316"/>
      <c r="EK55" s="316"/>
      <c r="EL55" s="316"/>
      <c r="EM55" s="316"/>
      <c r="EN55" s="316"/>
      <c r="EO55" s="316"/>
      <c r="EP55" s="316"/>
      <c r="EQ55" s="316"/>
      <c r="ER55" s="316"/>
      <c r="ES55" s="316"/>
      <c r="ET55" s="316"/>
      <c r="EU55" s="316"/>
      <c r="EV55" s="316"/>
      <c r="EW55" s="316"/>
      <c r="EX55" s="316"/>
      <c r="EY55" s="316"/>
      <c r="EZ55" s="316"/>
      <c r="FA55" s="316"/>
      <c r="FB55" s="316"/>
      <c r="FC55" s="316"/>
      <c r="FD55" s="316"/>
      <c r="FE55" s="316"/>
      <c r="FF55" s="316"/>
      <c r="FG55" s="316"/>
      <c r="FH55" s="316"/>
      <c r="FI55" s="316"/>
      <c r="FJ55" s="316"/>
      <c r="FK55" s="316"/>
      <c r="FL55" s="316"/>
      <c r="FM55" s="316"/>
      <c r="FN55" s="316"/>
      <c r="FO55" s="316"/>
      <c r="FP55" s="316"/>
      <c r="FQ55" s="316"/>
      <c r="FR55" s="316"/>
      <c r="FS55" s="316"/>
      <c r="FT55" s="316"/>
      <c r="FU55" s="316"/>
      <c r="FV55" s="316"/>
      <c r="FW55" s="316"/>
      <c r="FX55" s="316"/>
      <c r="FY55" s="316"/>
      <c r="FZ55" s="316"/>
      <c r="GA55" s="316"/>
      <c r="GB55" s="316"/>
      <c r="GC55" s="316"/>
      <c r="GD55" s="316"/>
      <c r="GE55" s="316"/>
      <c r="GF55" s="316"/>
      <c r="GG55" s="316"/>
      <c r="GH55" s="316"/>
      <c r="GI55" s="316"/>
      <c r="GJ55" s="316"/>
      <c r="GK55" s="316"/>
      <c r="GL55" s="316"/>
      <c r="GM55" s="316"/>
      <c r="GN55" s="316"/>
      <c r="GO55" s="316"/>
      <c r="GP55" s="316"/>
      <c r="GQ55" s="316"/>
      <c r="GR55" s="316"/>
      <c r="GS55" s="316"/>
      <c r="GT55" s="316"/>
      <c r="GU55" s="316"/>
      <c r="GV55" s="316"/>
      <c r="GW55" s="316"/>
      <c r="GX55" s="316"/>
      <c r="GY55" s="316"/>
      <c r="GZ55" s="316"/>
      <c r="HA55" s="316"/>
      <c r="HB55" s="316"/>
      <c r="HC55" s="316"/>
      <c r="HD55" s="316"/>
      <c r="HE55" s="316"/>
      <c r="HF55" s="316"/>
      <c r="HG55" s="316"/>
      <c r="HH55" s="316"/>
      <c r="HI55" s="316"/>
      <c r="HJ55" s="316"/>
      <c r="HK55" s="316"/>
      <c r="HL55" s="316"/>
      <c r="HM55" s="316"/>
      <c r="HN55" s="316"/>
      <c r="HO55" s="316"/>
      <c r="HP55" s="316"/>
      <c r="HQ55" s="316"/>
      <c r="HR55" s="316"/>
      <c r="HS55" s="316"/>
      <c r="HT55" s="316"/>
      <c r="HU55" s="316"/>
      <c r="HV55" s="316"/>
      <c r="HW55" s="316"/>
      <c r="HX55" s="316"/>
      <c r="HY55" s="316"/>
      <c r="HZ55" s="316"/>
      <c r="IA55" s="316"/>
      <c r="IB55" s="316"/>
      <c r="IC55" s="316"/>
      <c r="ID55" s="316"/>
      <c r="IE55" s="316"/>
      <c r="IF55" s="316"/>
      <c r="IG55" s="316"/>
      <c r="IH55" s="316"/>
      <c r="II55" s="316"/>
      <c r="IJ55" s="316"/>
      <c r="IK55" s="316"/>
      <c r="IL55" s="316"/>
      <c r="IM55" s="316"/>
      <c r="IN55" s="316"/>
      <c r="IO55" s="316"/>
      <c r="IP55" s="316"/>
      <c r="IQ55" s="316"/>
      <c r="IR55" s="316"/>
      <c r="IS55" s="316"/>
    </row>
    <row r="56" spans="1:253">
      <c r="A56" s="333" t="s">
        <v>399</v>
      </c>
      <c r="B56" s="360">
        <v>5997</v>
      </c>
      <c r="C56" s="360">
        <v>3278</v>
      </c>
      <c r="D56" s="360">
        <v>2719</v>
      </c>
      <c r="E56" s="360">
        <v>357</v>
      </c>
      <c r="F56" s="360">
        <v>725</v>
      </c>
      <c r="G56" s="360">
        <v>14</v>
      </c>
      <c r="H56" s="361">
        <v>57</v>
      </c>
      <c r="I56" s="340">
        <v>1905</v>
      </c>
      <c r="J56" s="361">
        <v>478</v>
      </c>
      <c r="K56" s="361">
        <v>890</v>
      </c>
      <c r="L56" s="361">
        <v>14</v>
      </c>
      <c r="M56" s="361">
        <v>7</v>
      </c>
      <c r="N56" s="361">
        <v>349</v>
      </c>
      <c r="O56" s="361">
        <v>41</v>
      </c>
      <c r="P56" s="361">
        <v>555</v>
      </c>
      <c r="Q56" s="361">
        <v>486</v>
      </c>
      <c r="R56" s="361">
        <v>23</v>
      </c>
      <c r="S56" s="361">
        <v>12</v>
      </c>
      <c r="T56" s="361">
        <v>18</v>
      </c>
      <c r="U56" s="361">
        <v>66</v>
      </c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M56" s="316"/>
      <c r="BN56" s="316"/>
      <c r="BO56" s="316"/>
      <c r="BP56" s="316"/>
      <c r="BQ56" s="316"/>
      <c r="BR56" s="316"/>
      <c r="BS56" s="316"/>
      <c r="BT56" s="316"/>
      <c r="BU56" s="316"/>
      <c r="BV56" s="316"/>
      <c r="BW56" s="316"/>
      <c r="BX56" s="316"/>
      <c r="BY56" s="316"/>
      <c r="BZ56" s="316"/>
      <c r="CA56" s="316"/>
      <c r="CB56" s="316"/>
      <c r="CC56" s="316"/>
      <c r="CD56" s="316"/>
      <c r="CE56" s="316"/>
      <c r="CF56" s="316"/>
      <c r="CG56" s="316"/>
      <c r="CH56" s="316"/>
      <c r="CI56" s="316"/>
      <c r="CJ56" s="316"/>
      <c r="CK56" s="316"/>
      <c r="CL56" s="316"/>
      <c r="CM56" s="316"/>
      <c r="CN56" s="316"/>
      <c r="CO56" s="316"/>
      <c r="CP56" s="316"/>
      <c r="CQ56" s="316"/>
      <c r="CR56" s="316"/>
      <c r="CS56" s="316"/>
      <c r="CT56" s="316"/>
      <c r="CU56" s="316"/>
      <c r="CV56" s="316"/>
      <c r="CW56" s="316"/>
      <c r="CX56" s="316"/>
      <c r="CY56" s="316"/>
      <c r="CZ56" s="316"/>
      <c r="DA56" s="316"/>
      <c r="DB56" s="316"/>
      <c r="DC56" s="316"/>
      <c r="DD56" s="316"/>
      <c r="DE56" s="316"/>
      <c r="DF56" s="316"/>
      <c r="DG56" s="316"/>
      <c r="DH56" s="316"/>
      <c r="DI56" s="316"/>
      <c r="DJ56" s="316"/>
      <c r="DK56" s="316"/>
      <c r="DL56" s="316"/>
      <c r="DM56" s="316"/>
      <c r="DN56" s="316"/>
      <c r="DO56" s="316"/>
      <c r="DP56" s="316"/>
      <c r="DQ56" s="316"/>
      <c r="DR56" s="316"/>
      <c r="DS56" s="316"/>
      <c r="DT56" s="316"/>
      <c r="DU56" s="316"/>
      <c r="DV56" s="316"/>
      <c r="DW56" s="316"/>
      <c r="DX56" s="316"/>
      <c r="DY56" s="316"/>
      <c r="DZ56" s="316"/>
      <c r="EA56" s="316"/>
      <c r="EB56" s="316"/>
      <c r="EC56" s="316"/>
      <c r="ED56" s="316"/>
      <c r="EE56" s="316"/>
      <c r="EF56" s="316"/>
      <c r="EG56" s="316"/>
      <c r="EH56" s="316"/>
      <c r="EI56" s="316"/>
      <c r="EJ56" s="316"/>
      <c r="EK56" s="316"/>
      <c r="EL56" s="316"/>
      <c r="EM56" s="316"/>
      <c r="EN56" s="316"/>
      <c r="EO56" s="316"/>
      <c r="EP56" s="316"/>
      <c r="EQ56" s="316"/>
      <c r="ER56" s="316"/>
      <c r="ES56" s="316"/>
      <c r="ET56" s="316"/>
      <c r="EU56" s="316"/>
      <c r="EV56" s="316"/>
      <c r="EW56" s="316"/>
      <c r="EX56" s="316"/>
      <c r="EY56" s="316"/>
      <c r="EZ56" s="316"/>
      <c r="FA56" s="316"/>
      <c r="FB56" s="316"/>
      <c r="FC56" s="316"/>
      <c r="FD56" s="316"/>
      <c r="FE56" s="316"/>
      <c r="FF56" s="316"/>
      <c r="FG56" s="316"/>
      <c r="FH56" s="316"/>
      <c r="FI56" s="316"/>
      <c r="FJ56" s="316"/>
      <c r="FK56" s="316"/>
      <c r="FL56" s="316"/>
      <c r="FM56" s="316"/>
      <c r="FN56" s="316"/>
      <c r="FO56" s="316"/>
      <c r="FP56" s="316"/>
      <c r="FQ56" s="316"/>
      <c r="FR56" s="316"/>
      <c r="FS56" s="316"/>
      <c r="FT56" s="316"/>
      <c r="FU56" s="316"/>
      <c r="FV56" s="316"/>
      <c r="FW56" s="316"/>
      <c r="FX56" s="316"/>
      <c r="FY56" s="316"/>
      <c r="FZ56" s="316"/>
      <c r="GA56" s="316"/>
      <c r="GB56" s="316"/>
      <c r="GC56" s="316"/>
      <c r="GD56" s="316"/>
      <c r="GE56" s="316"/>
      <c r="GF56" s="316"/>
      <c r="GG56" s="316"/>
      <c r="GH56" s="316"/>
      <c r="GI56" s="316"/>
      <c r="GJ56" s="316"/>
      <c r="GK56" s="316"/>
      <c r="GL56" s="316"/>
      <c r="GM56" s="316"/>
      <c r="GN56" s="316"/>
      <c r="GO56" s="316"/>
      <c r="GP56" s="316"/>
      <c r="GQ56" s="316"/>
      <c r="GR56" s="316"/>
      <c r="GS56" s="316"/>
      <c r="GT56" s="316"/>
      <c r="GU56" s="316"/>
      <c r="GV56" s="316"/>
      <c r="GW56" s="316"/>
      <c r="GX56" s="316"/>
      <c r="GY56" s="316"/>
      <c r="GZ56" s="316"/>
      <c r="HA56" s="316"/>
      <c r="HB56" s="316"/>
      <c r="HC56" s="316"/>
      <c r="HD56" s="316"/>
      <c r="HE56" s="316"/>
      <c r="HF56" s="316"/>
      <c r="HG56" s="316"/>
      <c r="HH56" s="316"/>
      <c r="HI56" s="316"/>
      <c r="HJ56" s="316"/>
      <c r="HK56" s="316"/>
      <c r="HL56" s="316"/>
      <c r="HM56" s="316"/>
      <c r="HN56" s="316"/>
      <c r="HO56" s="316"/>
      <c r="HP56" s="316"/>
      <c r="HQ56" s="316"/>
      <c r="HR56" s="316"/>
      <c r="HS56" s="316"/>
      <c r="HT56" s="316"/>
      <c r="HU56" s="316"/>
      <c r="HV56" s="316"/>
      <c r="HW56" s="316"/>
      <c r="HX56" s="316"/>
      <c r="HY56" s="316"/>
      <c r="HZ56" s="316"/>
      <c r="IA56" s="316"/>
      <c r="IB56" s="316"/>
      <c r="IC56" s="316"/>
      <c r="ID56" s="316"/>
      <c r="IE56" s="316"/>
      <c r="IF56" s="316"/>
      <c r="IG56" s="316"/>
      <c r="IH56" s="316"/>
      <c r="II56" s="316"/>
      <c r="IJ56" s="316"/>
      <c r="IK56" s="316"/>
      <c r="IL56" s="316"/>
      <c r="IM56" s="316"/>
      <c r="IN56" s="316"/>
      <c r="IO56" s="316"/>
      <c r="IP56" s="316"/>
      <c r="IQ56" s="316"/>
      <c r="IR56" s="316"/>
      <c r="IS56" s="316"/>
    </row>
    <row r="57" spans="1:253">
      <c r="A57" s="344" t="s">
        <v>400</v>
      </c>
      <c r="B57" s="362">
        <v>480</v>
      </c>
      <c r="C57" s="362">
        <v>313</v>
      </c>
      <c r="D57" s="362">
        <v>167</v>
      </c>
      <c r="E57" s="362">
        <v>33</v>
      </c>
      <c r="F57" s="362">
        <v>56</v>
      </c>
      <c r="G57" s="362">
        <v>1</v>
      </c>
      <c r="H57" s="323">
        <v>9</v>
      </c>
      <c r="I57" s="323">
        <v>132</v>
      </c>
      <c r="J57" s="323">
        <v>38</v>
      </c>
      <c r="K57" s="323">
        <v>73</v>
      </c>
      <c r="L57" s="323">
        <v>3</v>
      </c>
      <c r="M57" s="323">
        <v>2</v>
      </c>
      <c r="N57" s="323">
        <v>17</v>
      </c>
      <c r="O57" s="323">
        <v>11</v>
      </c>
      <c r="P57" s="323">
        <v>45</v>
      </c>
      <c r="Q57" s="323">
        <v>42</v>
      </c>
      <c r="R57" s="323">
        <v>1</v>
      </c>
      <c r="S57" s="323">
        <v>2</v>
      </c>
      <c r="T57" s="323">
        <v>2</v>
      </c>
      <c r="U57" s="323">
        <v>13</v>
      </c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M57" s="316"/>
      <c r="BN57" s="316"/>
      <c r="BO57" s="316"/>
      <c r="BP57" s="316"/>
      <c r="BQ57" s="316"/>
      <c r="BR57" s="316"/>
      <c r="BS57" s="316"/>
      <c r="BT57" s="316"/>
      <c r="BU57" s="316"/>
      <c r="BV57" s="316"/>
      <c r="BW57" s="316"/>
      <c r="BX57" s="316"/>
      <c r="BY57" s="316"/>
      <c r="BZ57" s="316"/>
      <c r="CA57" s="316"/>
      <c r="CB57" s="316"/>
      <c r="CC57" s="316"/>
      <c r="CD57" s="316"/>
      <c r="CE57" s="316"/>
      <c r="CF57" s="316"/>
      <c r="CG57" s="316"/>
      <c r="CH57" s="316"/>
      <c r="CI57" s="316"/>
      <c r="CJ57" s="316"/>
      <c r="CK57" s="316"/>
      <c r="CL57" s="316"/>
      <c r="CM57" s="316"/>
      <c r="CN57" s="316"/>
      <c r="CO57" s="316"/>
      <c r="CP57" s="316"/>
      <c r="CQ57" s="316"/>
      <c r="CR57" s="316"/>
      <c r="CS57" s="316"/>
      <c r="CT57" s="316"/>
      <c r="CU57" s="316"/>
      <c r="CV57" s="316"/>
      <c r="CW57" s="316"/>
      <c r="CX57" s="316"/>
      <c r="CY57" s="316"/>
      <c r="CZ57" s="316"/>
      <c r="DA57" s="316"/>
      <c r="DB57" s="316"/>
      <c r="DC57" s="316"/>
      <c r="DD57" s="316"/>
      <c r="DE57" s="316"/>
      <c r="DF57" s="316"/>
      <c r="DG57" s="316"/>
      <c r="DH57" s="316"/>
      <c r="DI57" s="316"/>
      <c r="DJ57" s="316"/>
      <c r="DK57" s="316"/>
      <c r="DL57" s="316"/>
      <c r="DM57" s="316"/>
      <c r="DN57" s="316"/>
      <c r="DO57" s="316"/>
      <c r="DP57" s="316"/>
      <c r="DQ57" s="316"/>
      <c r="DR57" s="316"/>
      <c r="DS57" s="316"/>
      <c r="DT57" s="316"/>
      <c r="DU57" s="316"/>
      <c r="DV57" s="316"/>
      <c r="DW57" s="316"/>
      <c r="DX57" s="316"/>
      <c r="DY57" s="316"/>
      <c r="DZ57" s="316"/>
      <c r="EA57" s="316"/>
      <c r="EB57" s="316"/>
      <c r="EC57" s="316"/>
      <c r="ED57" s="316"/>
      <c r="EE57" s="316"/>
      <c r="EF57" s="316"/>
      <c r="EG57" s="316"/>
      <c r="EH57" s="316"/>
      <c r="EI57" s="316"/>
      <c r="EJ57" s="316"/>
      <c r="EK57" s="316"/>
      <c r="EL57" s="316"/>
      <c r="EM57" s="316"/>
      <c r="EN57" s="316"/>
      <c r="EO57" s="316"/>
      <c r="EP57" s="316"/>
      <c r="EQ57" s="316"/>
      <c r="ER57" s="316"/>
      <c r="ES57" s="316"/>
      <c r="ET57" s="316"/>
      <c r="EU57" s="316"/>
      <c r="EV57" s="316"/>
      <c r="EW57" s="316"/>
      <c r="EX57" s="316"/>
      <c r="EY57" s="316"/>
      <c r="EZ57" s="316"/>
      <c r="FA57" s="316"/>
      <c r="FB57" s="316"/>
      <c r="FC57" s="316"/>
      <c r="FD57" s="316"/>
      <c r="FE57" s="316"/>
      <c r="FF57" s="316"/>
      <c r="FG57" s="316"/>
      <c r="FH57" s="316"/>
      <c r="FI57" s="316"/>
      <c r="FJ57" s="316"/>
      <c r="FK57" s="316"/>
      <c r="FL57" s="316"/>
      <c r="FM57" s="316"/>
      <c r="FN57" s="316"/>
      <c r="FO57" s="316"/>
      <c r="FP57" s="316"/>
      <c r="FQ57" s="316"/>
      <c r="FR57" s="316"/>
      <c r="FS57" s="316"/>
      <c r="FT57" s="316"/>
      <c r="FU57" s="316"/>
      <c r="FV57" s="316"/>
      <c r="FW57" s="316"/>
      <c r="FX57" s="316"/>
      <c r="FY57" s="316"/>
      <c r="FZ57" s="316"/>
      <c r="GA57" s="316"/>
      <c r="GB57" s="316"/>
      <c r="GC57" s="316"/>
      <c r="GD57" s="316"/>
      <c r="GE57" s="316"/>
      <c r="GF57" s="316"/>
      <c r="GG57" s="316"/>
      <c r="GH57" s="316"/>
      <c r="GI57" s="316"/>
      <c r="GJ57" s="316"/>
      <c r="GK57" s="316"/>
      <c r="GL57" s="316"/>
      <c r="GM57" s="316"/>
      <c r="GN57" s="316"/>
      <c r="GO57" s="316"/>
      <c r="GP57" s="316"/>
      <c r="GQ57" s="316"/>
      <c r="GR57" s="316"/>
      <c r="GS57" s="316"/>
      <c r="GT57" s="316"/>
      <c r="GU57" s="316"/>
      <c r="GV57" s="316"/>
      <c r="GW57" s="316"/>
      <c r="GX57" s="316"/>
      <c r="GY57" s="316"/>
      <c r="GZ57" s="316"/>
      <c r="HA57" s="316"/>
      <c r="HB57" s="316"/>
      <c r="HC57" s="316"/>
      <c r="HD57" s="316"/>
      <c r="HE57" s="316"/>
      <c r="HF57" s="316"/>
      <c r="HG57" s="316"/>
      <c r="HH57" s="316"/>
      <c r="HI57" s="316"/>
      <c r="HJ57" s="316"/>
      <c r="HK57" s="316"/>
      <c r="HL57" s="316"/>
      <c r="HM57" s="316"/>
      <c r="HN57" s="316"/>
      <c r="HO57" s="316"/>
      <c r="HP57" s="316"/>
      <c r="HQ57" s="316"/>
      <c r="HR57" s="316"/>
      <c r="HS57" s="316"/>
      <c r="HT57" s="316"/>
      <c r="HU57" s="316"/>
      <c r="HV57" s="316"/>
      <c r="HW57" s="316"/>
      <c r="HX57" s="316"/>
      <c r="HY57" s="316"/>
      <c r="HZ57" s="316"/>
      <c r="IA57" s="316"/>
      <c r="IB57" s="316"/>
      <c r="IC57" s="316"/>
      <c r="ID57" s="316"/>
      <c r="IE57" s="316"/>
      <c r="IF57" s="316"/>
      <c r="IG57" s="316"/>
      <c r="IH57" s="316"/>
      <c r="II57" s="316"/>
      <c r="IJ57" s="316"/>
      <c r="IK57" s="316"/>
      <c r="IL57" s="316"/>
      <c r="IM57" s="316"/>
      <c r="IN57" s="316"/>
      <c r="IO57" s="316"/>
      <c r="IP57" s="316"/>
      <c r="IQ57" s="316"/>
      <c r="IR57" s="316"/>
      <c r="IS57" s="316"/>
    </row>
    <row r="58" spans="1:253" ht="15.75" customHeight="1">
      <c r="A58" s="363"/>
      <c r="B58" s="363"/>
      <c r="C58" s="363"/>
      <c r="D58" s="363"/>
      <c r="E58" s="363"/>
      <c r="F58" s="363"/>
      <c r="G58" s="363"/>
      <c r="H58" s="363"/>
      <c r="I58" s="363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M58" s="316"/>
      <c r="BN58" s="316"/>
      <c r="BO58" s="316"/>
      <c r="BP58" s="316"/>
      <c r="BQ58" s="316"/>
      <c r="BR58" s="316"/>
      <c r="BS58" s="316"/>
      <c r="BT58" s="316"/>
      <c r="BU58" s="316"/>
      <c r="BV58" s="316"/>
      <c r="BW58" s="316"/>
      <c r="BX58" s="316"/>
      <c r="BY58" s="316"/>
      <c r="BZ58" s="316"/>
      <c r="CA58" s="316"/>
      <c r="CB58" s="316"/>
      <c r="CC58" s="316"/>
      <c r="CD58" s="316"/>
      <c r="CE58" s="316"/>
      <c r="CF58" s="316"/>
      <c r="CG58" s="316"/>
      <c r="CH58" s="316"/>
      <c r="CI58" s="316"/>
      <c r="CJ58" s="316"/>
      <c r="CK58" s="316"/>
      <c r="CL58" s="316"/>
      <c r="CM58" s="316"/>
      <c r="CN58" s="316"/>
      <c r="CO58" s="316"/>
      <c r="CP58" s="316"/>
      <c r="CQ58" s="316"/>
      <c r="CR58" s="316"/>
      <c r="CS58" s="316"/>
      <c r="CT58" s="316"/>
      <c r="CU58" s="316"/>
      <c r="CV58" s="316"/>
      <c r="CW58" s="316"/>
      <c r="CX58" s="316"/>
      <c r="CY58" s="316"/>
      <c r="CZ58" s="316"/>
      <c r="DA58" s="316"/>
      <c r="DB58" s="316"/>
      <c r="DC58" s="316"/>
      <c r="DD58" s="316"/>
      <c r="DE58" s="316"/>
      <c r="DF58" s="316"/>
      <c r="DG58" s="316"/>
      <c r="DH58" s="316"/>
      <c r="DI58" s="316"/>
      <c r="DJ58" s="316"/>
      <c r="DK58" s="316"/>
      <c r="DL58" s="316"/>
      <c r="DM58" s="316"/>
      <c r="DN58" s="316"/>
      <c r="DO58" s="316"/>
      <c r="DP58" s="316"/>
      <c r="DQ58" s="316"/>
      <c r="DR58" s="316"/>
      <c r="DS58" s="316"/>
      <c r="DT58" s="316"/>
      <c r="DU58" s="316"/>
      <c r="DV58" s="316"/>
      <c r="DW58" s="316"/>
      <c r="DX58" s="316"/>
      <c r="DY58" s="316"/>
      <c r="DZ58" s="316"/>
      <c r="EA58" s="316"/>
      <c r="EB58" s="316"/>
      <c r="EC58" s="316"/>
      <c r="ED58" s="316"/>
      <c r="EE58" s="316"/>
      <c r="EF58" s="316"/>
      <c r="EG58" s="316"/>
      <c r="EH58" s="316"/>
      <c r="EI58" s="316"/>
      <c r="EJ58" s="316"/>
      <c r="EK58" s="316"/>
      <c r="EL58" s="316"/>
      <c r="EM58" s="316"/>
      <c r="EN58" s="316"/>
      <c r="EO58" s="316"/>
      <c r="EP58" s="316"/>
      <c r="EQ58" s="316"/>
      <c r="ER58" s="316"/>
      <c r="ES58" s="316"/>
      <c r="ET58" s="316"/>
      <c r="EU58" s="316"/>
      <c r="EV58" s="316"/>
      <c r="EW58" s="316"/>
      <c r="EX58" s="316"/>
      <c r="EY58" s="316"/>
      <c r="EZ58" s="316"/>
      <c r="FA58" s="316"/>
      <c r="FB58" s="316"/>
      <c r="FC58" s="316"/>
      <c r="FD58" s="316"/>
      <c r="FE58" s="316"/>
      <c r="FF58" s="316"/>
      <c r="FG58" s="316"/>
      <c r="FH58" s="316"/>
      <c r="FI58" s="316"/>
      <c r="FJ58" s="316"/>
      <c r="FK58" s="316"/>
      <c r="FL58" s="316"/>
      <c r="FM58" s="316"/>
      <c r="FN58" s="316"/>
      <c r="FO58" s="316"/>
      <c r="FP58" s="316"/>
      <c r="FQ58" s="316"/>
      <c r="FR58" s="316"/>
      <c r="FS58" s="316"/>
      <c r="FT58" s="316"/>
      <c r="FU58" s="316"/>
      <c r="FV58" s="316"/>
      <c r="FW58" s="316"/>
      <c r="FX58" s="316"/>
      <c r="FY58" s="316"/>
      <c r="FZ58" s="316"/>
      <c r="GA58" s="316"/>
      <c r="GB58" s="316"/>
      <c r="GC58" s="316"/>
      <c r="GD58" s="316"/>
      <c r="GE58" s="316"/>
      <c r="GF58" s="316"/>
      <c r="GG58" s="316"/>
      <c r="GH58" s="316"/>
      <c r="GI58" s="316"/>
      <c r="GJ58" s="316"/>
      <c r="GK58" s="316"/>
      <c r="GL58" s="316"/>
      <c r="GM58" s="316"/>
      <c r="GN58" s="316"/>
      <c r="GO58" s="316"/>
      <c r="GP58" s="316"/>
      <c r="GQ58" s="316"/>
      <c r="GR58" s="316"/>
      <c r="GS58" s="316"/>
      <c r="GT58" s="316"/>
      <c r="GU58" s="316"/>
      <c r="GV58" s="316"/>
      <c r="GW58" s="316"/>
      <c r="GX58" s="316"/>
      <c r="GY58" s="316"/>
      <c r="GZ58" s="316"/>
      <c r="HA58" s="316"/>
      <c r="HB58" s="316"/>
      <c r="HC58" s="316"/>
      <c r="HD58" s="316"/>
      <c r="HE58" s="316"/>
      <c r="HF58" s="316"/>
      <c r="HG58" s="316"/>
      <c r="HH58" s="316"/>
      <c r="HI58" s="316"/>
      <c r="HJ58" s="316"/>
      <c r="HK58" s="316"/>
      <c r="HL58" s="316"/>
      <c r="HM58" s="316"/>
      <c r="HN58" s="316"/>
      <c r="HO58" s="316"/>
      <c r="HP58" s="316"/>
      <c r="HQ58" s="316"/>
      <c r="HR58" s="316"/>
      <c r="HS58" s="316"/>
      <c r="HT58" s="316"/>
      <c r="HU58" s="316"/>
      <c r="HV58" s="316"/>
      <c r="HW58" s="316"/>
      <c r="HX58" s="316"/>
      <c r="HY58" s="316"/>
      <c r="HZ58" s="316"/>
      <c r="IA58" s="316"/>
      <c r="IB58" s="316"/>
      <c r="IC58" s="316"/>
      <c r="ID58" s="316"/>
      <c r="IE58" s="316"/>
      <c r="IF58" s="316"/>
      <c r="IG58" s="316"/>
      <c r="IH58" s="316"/>
      <c r="II58" s="316"/>
      <c r="IJ58" s="316"/>
      <c r="IK58" s="316"/>
      <c r="IL58" s="316"/>
      <c r="IM58" s="316"/>
      <c r="IN58" s="316"/>
      <c r="IO58" s="316"/>
      <c r="IP58" s="316"/>
      <c r="IQ58" s="316"/>
      <c r="IR58" s="316"/>
      <c r="IS58" s="316"/>
    </row>
    <row r="59" spans="1:253">
      <c r="A59" s="361"/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M59" s="316"/>
      <c r="BN59" s="316"/>
      <c r="BO59" s="316"/>
      <c r="BP59" s="316"/>
      <c r="BQ59" s="316"/>
      <c r="BR59" s="316"/>
      <c r="BS59" s="316"/>
      <c r="BT59" s="316"/>
      <c r="BU59" s="316"/>
      <c r="BV59" s="316"/>
      <c r="BW59" s="316"/>
      <c r="BX59" s="316"/>
      <c r="BY59" s="316"/>
      <c r="BZ59" s="316"/>
      <c r="CA59" s="316"/>
      <c r="CB59" s="316"/>
      <c r="CC59" s="316"/>
      <c r="CD59" s="316"/>
      <c r="CE59" s="316"/>
      <c r="CF59" s="316"/>
      <c r="CG59" s="316"/>
      <c r="CH59" s="316"/>
      <c r="CI59" s="316"/>
      <c r="CJ59" s="316"/>
      <c r="CK59" s="316"/>
      <c r="CL59" s="316"/>
      <c r="CM59" s="316"/>
      <c r="CN59" s="316"/>
      <c r="CO59" s="316"/>
      <c r="CP59" s="316"/>
      <c r="CQ59" s="316"/>
      <c r="CR59" s="316"/>
      <c r="CS59" s="316"/>
      <c r="CT59" s="316"/>
      <c r="CU59" s="316"/>
      <c r="CV59" s="316"/>
      <c r="CW59" s="316"/>
      <c r="CX59" s="316"/>
      <c r="CY59" s="316"/>
      <c r="CZ59" s="316"/>
      <c r="DA59" s="316"/>
      <c r="DB59" s="316"/>
      <c r="DC59" s="316"/>
      <c r="DD59" s="316"/>
      <c r="DE59" s="316"/>
      <c r="DF59" s="316"/>
      <c r="DG59" s="316"/>
      <c r="DH59" s="316"/>
      <c r="DI59" s="316"/>
      <c r="DJ59" s="316"/>
      <c r="DK59" s="316"/>
      <c r="DL59" s="316"/>
      <c r="DM59" s="316"/>
      <c r="DN59" s="316"/>
      <c r="DO59" s="316"/>
      <c r="DP59" s="316"/>
      <c r="DQ59" s="316"/>
      <c r="DR59" s="316"/>
      <c r="DS59" s="316"/>
      <c r="DT59" s="316"/>
      <c r="DU59" s="316"/>
      <c r="DV59" s="316"/>
      <c r="DW59" s="316"/>
      <c r="DX59" s="316"/>
      <c r="DY59" s="316"/>
      <c r="DZ59" s="316"/>
      <c r="EA59" s="316"/>
      <c r="EB59" s="316"/>
      <c r="EC59" s="316"/>
      <c r="ED59" s="316"/>
      <c r="EE59" s="316"/>
      <c r="EF59" s="316"/>
      <c r="EG59" s="316"/>
      <c r="EH59" s="316"/>
      <c r="EI59" s="316"/>
      <c r="EJ59" s="316"/>
      <c r="EK59" s="316"/>
      <c r="EL59" s="316"/>
      <c r="EM59" s="316"/>
      <c r="EN59" s="316"/>
      <c r="EO59" s="316"/>
      <c r="EP59" s="316"/>
      <c r="EQ59" s="316"/>
      <c r="ER59" s="316"/>
      <c r="ES59" s="316"/>
      <c r="ET59" s="316"/>
      <c r="EU59" s="316"/>
      <c r="EV59" s="316"/>
      <c r="EW59" s="316"/>
      <c r="EX59" s="316"/>
      <c r="EY59" s="316"/>
      <c r="EZ59" s="316"/>
      <c r="FA59" s="316"/>
      <c r="FB59" s="316"/>
      <c r="FC59" s="316"/>
      <c r="FD59" s="316"/>
      <c r="FE59" s="316"/>
      <c r="FF59" s="316"/>
      <c r="FG59" s="316"/>
      <c r="FH59" s="316"/>
      <c r="FI59" s="316"/>
      <c r="FJ59" s="316"/>
      <c r="FK59" s="316"/>
      <c r="FL59" s="316"/>
      <c r="FM59" s="316"/>
      <c r="FN59" s="316"/>
      <c r="FO59" s="316"/>
      <c r="FP59" s="316"/>
      <c r="FQ59" s="316"/>
      <c r="FR59" s="316"/>
      <c r="FS59" s="316"/>
      <c r="FT59" s="316"/>
      <c r="FU59" s="316"/>
      <c r="FV59" s="316"/>
      <c r="FW59" s="316"/>
      <c r="FX59" s="316"/>
      <c r="FY59" s="316"/>
      <c r="FZ59" s="316"/>
      <c r="GA59" s="316"/>
      <c r="GB59" s="316"/>
      <c r="GC59" s="316"/>
      <c r="GD59" s="316"/>
      <c r="GE59" s="316"/>
      <c r="GF59" s="316"/>
      <c r="GG59" s="316"/>
      <c r="GH59" s="316"/>
      <c r="GI59" s="316"/>
      <c r="GJ59" s="316"/>
      <c r="GK59" s="316"/>
      <c r="GL59" s="316"/>
      <c r="GM59" s="316"/>
      <c r="GN59" s="316"/>
      <c r="GO59" s="316"/>
      <c r="GP59" s="316"/>
      <c r="GQ59" s="316"/>
      <c r="GR59" s="316"/>
      <c r="GS59" s="316"/>
      <c r="GT59" s="316"/>
      <c r="GU59" s="316"/>
      <c r="GV59" s="316"/>
      <c r="GW59" s="316"/>
      <c r="GX59" s="316"/>
      <c r="GY59" s="316"/>
      <c r="GZ59" s="316"/>
      <c r="HA59" s="316"/>
      <c r="HB59" s="316"/>
      <c r="HC59" s="316"/>
      <c r="HD59" s="316"/>
      <c r="HE59" s="316"/>
      <c r="HF59" s="316"/>
      <c r="HG59" s="316"/>
      <c r="HH59" s="316"/>
      <c r="HI59" s="316"/>
      <c r="HJ59" s="316"/>
      <c r="HK59" s="316"/>
      <c r="HL59" s="316"/>
      <c r="HM59" s="316"/>
      <c r="HN59" s="316"/>
      <c r="HO59" s="316"/>
      <c r="HP59" s="316"/>
      <c r="HQ59" s="316"/>
      <c r="HR59" s="316"/>
      <c r="HS59" s="316"/>
      <c r="HT59" s="316"/>
      <c r="HU59" s="316"/>
      <c r="HV59" s="316"/>
      <c r="HW59" s="316"/>
      <c r="HX59" s="316"/>
      <c r="HY59" s="316"/>
      <c r="HZ59" s="316"/>
      <c r="IA59" s="316"/>
      <c r="IB59" s="316"/>
      <c r="IC59" s="316"/>
      <c r="ID59" s="316"/>
      <c r="IE59" s="316"/>
      <c r="IF59" s="316"/>
      <c r="IG59" s="316"/>
      <c r="IH59" s="316"/>
      <c r="II59" s="316"/>
      <c r="IJ59" s="316"/>
      <c r="IK59" s="316"/>
      <c r="IL59" s="316"/>
      <c r="IM59" s="316"/>
      <c r="IN59" s="316"/>
      <c r="IO59" s="316"/>
      <c r="IP59" s="316"/>
      <c r="IQ59" s="316"/>
      <c r="IR59" s="316"/>
      <c r="IS59" s="316"/>
    </row>
    <row r="60" spans="1:253">
      <c r="A60" s="361"/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M60" s="316"/>
      <c r="BN60" s="316"/>
      <c r="BO60" s="316"/>
      <c r="BP60" s="316"/>
      <c r="BQ60" s="316"/>
      <c r="BR60" s="316"/>
      <c r="BS60" s="316"/>
      <c r="BT60" s="316"/>
      <c r="BU60" s="316"/>
      <c r="BV60" s="316"/>
      <c r="BW60" s="316"/>
      <c r="BX60" s="316"/>
      <c r="BY60" s="316"/>
      <c r="BZ60" s="316"/>
      <c r="CA60" s="316"/>
      <c r="CB60" s="316"/>
      <c r="CC60" s="316"/>
      <c r="CD60" s="316"/>
      <c r="CE60" s="316"/>
      <c r="CF60" s="316"/>
      <c r="CG60" s="316"/>
      <c r="CH60" s="316"/>
      <c r="CI60" s="316"/>
      <c r="CJ60" s="316"/>
      <c r="CK60" s="316"/>
      <c r="CL60" s="316"/>
      <c r="CM60" s="316"/>
      <c r="CN60" s="316"/>
      <c r="CO60" s="316"/>
      <c r="CP60" s="316"/>
      <c r="CQ60" s="316"/>
      <c r="CR60" s="316"/>
      <c r="CS60" s="316"/>
      <c r="CT60" s="316"/>
      <c r="CU60" s="316"/>
      <c r="CV60" s="316"/>
      <c r="CW60" s="316"/>
      <c r="CX60" s="316"/>
      <c r="CY60" s="316"/>
      <c r="CZ60" s="316"/>
      <c r="DA60" s="316"/>
      <c r="DB60" s="316"/>
      <c r="DC60" s="316"/>
      <c r="DD60" s="316"/>
      <c r="DE60" s="316"/>
      <c r="DF60" s="316"/>
      <c r="DG60" s="316"/>
      <c r="DH60" s="316"/>
      <c r="DI60" s="316"/>
      <c r="DJ60" s="316"/>
      <c r="DK60" s="316"/>
      <c r="DL60" s="316"/>
      <c r="DM60" s="316"/>
      <c r="DN60" s="316"/>
      <c r="DO60" s="316"/>
      <c r="DP60" s="316"/>
      <c r="DQ60" s="316"/>
      <c r="DR60" s="316"/>
      <c r="DS60" s="316"/>
      <c r="DT60" s="316"/>
      <c r="DU60" s="316"/>
      <c r="DV60" s="316"/>
      <c r="DW60" s="316"/>
      <c r="DX60" s="316"/>
      <c r="DY60" s="316"/>
      <c r="DZ60" s="316"/>
      <c r="EA60" s="316"/>
      <c r="EB60" s="316"/>
      <c r="EC60" s="316"/>
      <c r="ED60" s="316"/>
      <c r="EE60" s="316"/>
      <c r="EF60" s="316"/>
      <c r="EG60" s="316"/>
      <c r="EH60" s="316"/>
      <c r="EI60" s="316"/>
      <c r="EJ60" s="316"/>
      <c r="EK60" s="316"/>
      <c r="EL60" s="316"/>
      <c r="EM60" s="316"/>
      <c r="EN60" s="316"/>
      <c r="EO60" s="316"/>
      <c r="EP60" s="316"/>
      <c r="EQ60" s="316"/>
      <c r="ER60" s="316"/>
      <c r="ES60" s="316"/>
      <c r="ET60" s="316"/>
      <c r="EU60" s="316"/>
      <c r="EV60" s="316"/>
      <c r="EW60" s="316"/>
      <c r="EX60" s="316"/>
      <c r="EY60" s="316"/>
      <c r="EZ60" s="316"/>
      <c r="FA60" s="316"/>
      <c r="FB60" s="316"/>
      <c r="FC60" s="316"/>
      <c r="FD60" s="316"/>
      <c r="FE60" s="316"/>
      <c r="FF60" s="316"/>
      <c r="FG60" s="316"/>
      <c r="FH60" s="316"/>
      <c r="FI60" s="316"/>
      <c r="FJ60" s="316"/>
      <c r="FK60" s="316"/>
      <c r="FL60" s="316"/>
      <c r="FM60" s="316"/>
      <c r="FN60" s="316"/>
      <c r="FO60" s="316"/>
      <c r="FP60" s="316"/>
      <c r="FQ60" s="316"/>
      <c r="FR60" s="316"/>
      <c r="FS60" s="316"/>
      <c r="FT60" s="316"/>
      <c r="FU60" s="316"/>
      <c r="FV60" s="316"/>
      <c r="FW60" s="316"/>
      <c r="FX60" s="316"/>
      <c r="FY60" s="316"/>
      <c r="FZ60" s="316"/>
      <c r="GA60" s="316"/>
      <c r="GB60" s="316"/>
      <c r="GC60" s="316"/>
      <c r="GD60" s="316"/>
      <c r="GE60" s="316"/>
      <c r="GF60" s="316"/>
      <c r="GG60" s="316"/>
      <c r="GH60" s="316"/>
      <c r="GI60" s="316"/>
      <c r="GJ60" s="316"/>
      <c r="GK60" s="316"/>
      <c r="GL60" s="316"/>
      <c r="GM60" s="316"/>
      <c r="GN60" s="316"/>
      <c r="GO60" s="316"/>
      <c r="GP60" s="316"/>
      <c r="GQ60" s="316"/>
      <c r="GR60" s="316"/>
      <c r="GS60" s="316"/>
      <c r="GT60" s="316"/>
      <c r="GU60" s="316"/>
      <c r="GV60" s="316"/>
      <c r="GW60" s="316"/>
      <c r="GX60" s="316"/>
      <c r="GY60" s="316"/>
      <c r="GZ60" s="316"/>
      <c r="HA60" s="316"/>
      <c r="HB60" s="316"/>
      <c r="HC60" s="316"/>
      <c r="HD60" s="316"/>
      <c r="HE60" s="316"/>
      <c r="HF60" s="316"/>
      <c r="HG60" s="316"/>
      <c r="HH60" s="316"/>
      <c r="HI60" s="316"/>
      <c r="HJ60" s="316"/>
      <c r="HK60" s="316"/>
      <c r="HL60" s="316"/>
      <c r="HM60" s="316"/>
      <c r="HN60" s="316"/>
      <c r="HO60" s="316"/>
      <c r="HP60" s="316"/>
      <c r="HQ60" s="316"/>
      <c r="HR60" s="316"/>
      <c r="HS60" s="316"/>
      <c r="HT60" s="316"/>
      <c r="HU60" s="316"/>
      <c r="HV60" s="316"/>
      <c r="HW60" s="316"/>
      <c r="HX60" s="316"/>
      <c r="HY60" s="316"/>
      <c r="HZ60" s="316"/>
      <c r="IA60" s="316"/>
      <c r="IB60" s="316"/>
      <c r="IC60" s="316"/>
      <c r="ID60" s="316"/>
      <c r="IE60" s="316"/>
      <c r="IF60" s="316"/>
      <c r="IG60" s="316"/>
      <c r="IH60" s="316"/>
      <c r="II60" s="316"/>
      <c r="IJ60" s="316"/>
      <c r="IK60" s="316"/>
      <c r="IL60" s="316"/>
      <c r="IM60" s="316"/>
      <c r="IN60" s="316"/>
      <c r="IO60" s="316"/>
      <c r="IP60" s="316"/>
      <c r="IQ60" s="316"/>
      <c r="IR60" s="316"/>
      <c r="IS60" s="316"/>
    </row>
    <row r="61" spans="1:253">
      <c r="A61" s="361"/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M61" s="316"/>
      <c r="BN61" s="316"/>
      <c r="BO61" s="316"/>
      <c r="BP61" s="316"/>
      <c r="BQ61" s="316"/>
      <c r="BR61" s="316"/>
      <c r="BS61" s="316"/>
      <c r="BT61" s="316"/>
      <c r="BU61" s="316"/>
      <c r="BV61" s="316"/>
      <c r="BW61" s="316"/>
      <c r="BX61" s="316"/>
      <c r="BY61" s="316"/>
      <c r="BZ61" s="316"/>
      <c r="CA61" s="316"/>
      <c r="CB61" s="316"/>
      <c r="CC61" s="316"/>
      <c r="CD61" s="316"/>
      <c r="CE61" s="316"/>
      <c r="CF61" s="316"/>
      <c r="CG61" s="316"/>
      <c r="CH61" s="316"/>
      <c r="CI61" s="316"/>
      <c r="CJ61" s="316"/>
      <c r="CK61" s="316"/>
      <c r="CL61" s="316"/>
      <c r="CM61" s="316"/>
      <c r="CN61" s="316"/>
      <c r="CO61" s="316"/>
      <c r="CP61" s="316"/>
      <c r="CQ61" s="316"/>
      <c r="CR61" s="316"/>
      <c r="CS61" s="316"/>
      <c r="CT61" s="316"/>
      <c r="CU61" s="316"/>
      <c r="CV61" s="316"/>
      <c r="CW61" s="316"/>
      <c r="CX61" s="316"/>
      <c r="CY61" s="316"/>
      <c r="CZ61" s="316"/>
      <c r="DA61" s="316"/>
      <c r="DB61" s="316"/>
      <c r="DC61" s="316"/>
      <c r="DD61" s="316"/>
      <c r="DE61" s="316"/>
      <c r="DF61" s="316"/>
      <c r="DG61" s="316"/>
      <c r="DH61" s="316"/>
      <c r="DI61" s="316"/>
      <c r="DJ61" s="316"/>
      <c r="DK61" s="316"/>
      <c r="DL61" s="316"/>
      <c r="DM61" s="316"/>
      <c r="DN61" s="316"/>
      <c r="DO61" s="316"/>
      <c r="DP61" s="316"/>
      <c r="DQ61" s="316"/>
      <c r="DR61" s="316"/>
      <c r="DS61" s="316"/>
      <c r="DT61" s="316"/>
      <c r="DU61" s="316"/>
      <c r="DV61" s="316"/>
      <c r="DW61" s="316"/>
      <c r="DX61" s="316"/>
      <c r="DY61" s="316"/>
      <c r="DZ61" s="316"/>
      <c r="EA61" s="316"/>
      <c r="EB61" s="316"/>
      <c r="EC61" s="316"/>
      <c r="ED61" s="316"/>
      <c r="EE61" s="316"/>
      <c r="EF61" s="316"/>
      <c r="EG61" s="316"/>
      <c r="EH61" s="316"/>
      <c r="EI61" s="316"/>
      <c r="EJ61" s="316"/>
      <c r="EK61" s="316"/>
      <c r="EL61" s="316"/>
      <c r="EM61" s="316"/>
      <c r="EN61" s="316"/>
      <c r="EO61" s="316"/>
      <c r="EP61" s="316"/>
      <c r="EQ61" s="316"/>
      <c r="ER61" s="316"/>
      <c r="ES61" s="316"/>
      <c r="ET61" s="316"/>
      <c r="EU61" s="316"/>
      <c r="EV61" s="316"/>
      <c r="EW61" s="316"/>
      <c r="EX61" s="316"/>
      <c r="EY61" s="316"/>
      <c r="EZ61" s="316"/>
      <c r="FA61" s="316"/>
      <c r="FB61" s="316"/>
      <c r="FC61" s="316"/>
      <c r="FD61" s="316"/>
      <c r="FE61" s="316"/>
      <c r="FF61" s="316"/>
      <c r="FG61" s="316"/>
      <c r="FH61" s="316"/>
      <c r="FI61" s="316"/>
      <c r="FJ61" s="316"/>
      <c r="FK61" s="316"/>
      <c r="FL61" s="316"/>
      <c r="FM61" s="316"/>
      <c r="FN61" s="316"/>
      <c r="FO61" s="316"/>
      <c r="FP61" s="316"/>
      <c r="FQ61" s="316"/>
      <c r="FR61" s="316"/>
      <c r="FS61" s="316"/>
      <c r="FT61" s="316"/>
      <c r="FU61" s="316"/>
      <c r="FV61" s="316"/>
      <c r="FW61" s="316"/>
      <c r="FX61" s="316"/>
      <c r="FY61" s="316"/>
      <c r="FZ61" s="316"/>
      <c r="GA61" s="316"/>
      <c r="GB61" s="316"/>
      <c r="GC61" s="316"/>
      <c r="GD61" s="316"/>
      <c r="GE61" s="316"/>
      <c r="GF61" s="316"/>
      <c r="GG61" s="316"/>
      <c r="GH61" s="316"/>
      <c r="GI61" s="316"/>
      <c r="GJ61" s="316"/>
      <c r="GK61" s="316"/>
      <c r="GL61" s="316"/>
      <c r="GM61" s="316"/>
      <c r="GN61" s="316"/>
      <c r="GO61" s="316"/>
      <c r="GP61" s="316"/>
      <c r="GQ61" s="316"/>
      <c r="GR61" s="316"/>
      <c r="GS61" s="316"/>
      <c r="GT61" s="316"/>
      <c r="GU61" s="316"/>
      <c r="GV61" s="316"/>
      <c r="GW61" s="316"/>
      <c r="GX61" s="316"/>
      <c r="GY61" s="316"/>
      <c r="GZ61" s="316"/>
      <c r="HA61" s="316"/>
      <c r="HB61" s="316"/>
      <c r="HC61" s="316"/>
      <c r="HD61" s="316"/>
      <c r="HE61" s="316"/>
      <c r="HF61" s="316"/>
      <c r="HG61" s="316"/>
      <c r="HH61" s="316"/>
      <c r="HI61" s="316"/>
      <c r="HJ61" s="316"/>
      <c r="HK61" s="316"/>
      <c r="HL61" s="316"/>
      <c r="HM61" s="316"/>
      <c r="HN61" s="316"/>
      <c r="HO61" s="316"/>
      <c r="HP61" s="316"/>
      <c r="HQ61" s="316"/>
      <c r="HR61" s="316"/>
      <c r="HS61" s="316"/>
      <c r="HT61" s="316"/>
      <c r="HU61" s="316"/>
      <c r="HV61" s="316"/>
      <c r="HW61" s="316"/>
      <c r="HX61" s="316"/>
      <c r="HY61" s="316"/>
      <c r="HZ61" s="316"/>
      <c r="IA61" s="316"/>
      <c r="IB61" s="316"/>
      <c r="IC61" s="316"/>
      <c r="ID61" s="316"/>
      <c r="IE61" s="316"/>
      <c r="IF61" s="316"/>
      <c r="IG61" s="316"/>
      <c r="IH61" s="316"/>
      <c r="II61" s="316"/>
      <c r="IJ61" s="316"/>
      <c r="IK61" s="316"/>
      <c r="IL61" s="316"/>
      <c r="IM61" s="316"/>
      <c r="IN61" s="316"/>
      <c r="IO61" s="316"/>
      <c r="IP61" s="316"/>
      <c r="IQ61" s="316"/>
      <c r="IR61" s="316"/>
      <c r="IS61" s="316"/>
    </row>
    <row r="62" spans="1:253">
      <c r="A62" s="361"/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M62" s="316"/>
      <c r="BN62" s="316"/>
      <c r="BO62" s="316"/>
      <c r="BP62" s="316"/>
      <c r="BQ62" s="316"/>
      <c r="BR62" s="316"/>
      <c r="BS62" s="316"/>
      <c r="BT62" s="316"/>
      <c r="BU62" s="316"/>
      <c r="BV62" s="316"/>
      <c r="BW62" s="316"/>
      <c r="BX62" s="316"/>
      <c r="BY62" s="316"/>
      <c r="BZ62" s="316"/>
      <c r="CA62" s="316"/>
      <c r="CB62" s="316"/>
      <c r="CC62" s="316"/>
      <c r="CD62" s="316"/>
      <c r="CE62" s="316"/>
      <c r="CF62" s="316"/>
      <c r="CG62" s="316"/>
      <c r="CH62" s="316"/>
      <c r="CI62" s="316"/>
      <c r="CJ62" s="316"/>
      <c r="CK62" s="316"/>
      <c r="CL62" s="316"/>
      <c r="CM62" s="316"/>
      <c r="CN62" s="316"/>
      <c r="CO62" s="316"/>
      <c r="CP62" s="316"/>
      <c r="CQ62" s="316"/>
      <c r="CR62" s="316"/>
      <c r="CS62" s="316"/>
      <c r="CT62" s="316"/>
      <c r="CU62" s="316"/>
      <c r="CV62" s="316"/>
      <c r="CW62" s="316"/>
      <c r="CX62" s="316"/>
      <c r="CY62" s="316"/>
      <c r="CZ62" s="316"/>
      <c r="DA62" s="316"/>
      <c r="DB62" s="316"/>
      <c r="DC62" s="316"/>
      <c r="DD62" s="316"/>
      <c r="DE62" s="316"/>
      <c r="DF62" s="316"/>
      <c r="DG62" s="316"/>
      <c r="DH62" s="316"/>
      <c r="DI62" s="316"/>
      <c r="DJ62" s="316"/>
      <c r="DK62" s="316"/>
      <c r="DL62" s="316"/>
      <c r="DM62" s="316"/>
      <c r="DN62" s="316"/>
      <c r="DO62" s="316"/>
      <c r="DP62" s="316"/>
      <c r="DQ62" s="316"/>
      <c r="DR62" s="316"/>
      <c r="DS62" s="316"/>
      <c r="DT62" s="316"/>
      <c r="DU62" s="316"/>
      <c r="DV62" s="316"/>
      <c r="DW62" s="316"/>
      <c r="DX62" s="316"/>
      <c r="DY62" s="316"/>
      <c r="DZ62" s="316"/>
      <c r="EA62" s="316"/>
      <c r="EB62" s="316"/>
      <c r="EC62" s="316"/>
      <c r="ED62" s="316"/>
      <c r="EE62" s="316"/>
      <c r="EF62" s="316"/>
      <c r="EG62" s="316"/>
      <c r="EH62" s="316"/>
      <c r="EI62" s="316"/>
      <c r="EJ62" s="316"/>
      <c r="EK62" s="316"/>
      <c r="EL62" s="316"/>
      <c r="EM62" s="316"/>
      <c r="EN62" s="316"/>
      <c r="EO62" s="316"/>
      <c r="EP62" s="316"/>
      <c r="EQ62" s="316"/>
      <c r="ER62" s="316"/>
      <c r="ES62" s="316"/>
      <c r="ET62" s="316"/>
      <c r="EU62" s="316"/>
      <c r="EV62" s="316"/>
      <c r="EW62" s="316"/>
      <c r="EX62" s="316"/>
      <c r="EY62" s="316"/>
      <c r="EZ62" s="316"/>
      <c r="FA62" s="316"/>
      <c r="FB62" s="316"/>
      <c r="FC62" s="316"/>
      <c r="FD62" s="316"/>
      <c r="FE62" s="316"/>
      <c r="FF62" s="316"/>
      <c r="FG62" s="316"/>
      <c r="FH62" s="316"/>
      <c r="FI62" s="316"/>
      <c r="FJ62" s="316"/>
      <c r="FK62" s="316"/>
      <c r="FL62" s="316"/>
      <c r="FM62" s="316"/>
      <c r="FN62" s="316"/>
      <c r="FO62" s="316"/>
      <c r="FP62" s="316"/>
      <c r="FQ62" s="316"/>
      <c r="FR62" s="316"/>
      <c r="FS62" s="316"/>
      <c r="FT62" s="316"/>
      <c r="FU62" s="316"/>
      <c r="FV62" s="316"/>
      <c r="FW62" s="316"/>
      <c r="FX62" s="316"/>
      <c r="FY62" s="316"/>
      <c r="FZ62" s="316"/>
      <c r="GA62" s="316"/>
      <c r="GB62" s="316"/>
      <c r="GC62" s="316"/>
      <c r="GD62" s="316"/>
      <c r="GE62" s="316"/>
      <c r="GF62" s="316"/>
      <c r="GG62" s="316"/>
      <c r="GH62" s="316"/>
      <c r="GI62" s="316"/>
      <c r="GJ62" s="316"/>
      <c r="GK62" s="316"/>
      <c r="GL62" s="316"/>
      <c r="GM62" s="316"/>
      <c r="GN62" s="316"/>
      <c r="GO62" s="316"/>
      <c r="GP62" s="316"/>
      <c r="GQ62" s="316"/>
      <c r="GR62" s="316"/>
      <c r="GS62" s="316"/>
      <c r="GT62" s="316"/>
      <c r="GU62" s="316"/>
      <c r="GV62" s="316"/>
      <c r="GW62" s="316"/>
      <c r="GX62" s="316"/>
      <c r="GY62" s="316"/>
      <c r="GZ62" s="316"/>
      <c r="HA62" s="316"/>
      <c r="HB62" s="316"/>
      <c r="HC62" s="316"/>
      <c r="HD62" s="316"/>
      <c r="HE62" s="316"/>
      <c r="HF62" s="316"/>
      <c r="HG62" s="316"/>
      <c r="HH62" s="316"/>
      <c r="HI62" s="316"/>
      <c r="HJ62" s="316"/>
      <c r="HK62" s="316"/>
      <c r="HL62" s="316"/>
      <c r="HM62" s="316"/>
      <c r="HN62" s="316"/>
      <c r="HO62" s="316"/>
      <c r="HP62" s="316"/>
      <c r="HQ62" s="316"/>
      <c r="HR62" s="316"/>
      <c r="HS62" s="316"/>
      <c r="HT62" s="316"/>
      <c r="HU62" s="316"/>
      <c r="HV62" s="316"/>
      <c r="HW62" s="316"/>
      <c r="HX62" s="316"/>
      <c r="HY62" s="316"/>
      <c r="HZ62" s="316"/>
      <c r="IA62" s="316"/>
      <c r="IB62" s="316"/>
      <c r="IC62" s="316"/>
      <c r="ID62" s="316"/>
      <c r="IE62" s="316"/>
      <c r="IF62" s="316"/>
      <c r="IG62" s="316"/>
      <c r="IH62" s="316"/>
      <c r="II62" s="316"/>
      <c r="IJ62" s="316"/>
      <c r="IK62" s="316"/>
      <c r="IL62" s="316"/>
      <c r="IM62" s="316"/>
      <c r="IN62" s="316"/>
      <c r="IO62" s="316"/>
      <c r="IP62" s="316"/>
      <c r="IQ62" s="316"/>
      <c r="IR62" s="316"/>
      <c r="IS62" s="316"/>
    </row>
    <row r="63" spans="1:253">
      <c r="A63" s="361"/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M63" s="316"/>
      <c r="BN63" s="316"/>
      <c r="BO63" s="316"/>
      <c r="BP63" s="316"/>
      <c r="BQ63" s="316"/>
      <c r="BR63" s="316"/>
      <c r="BS63" s="316"/>
      <c r="BT63" s="316"/>
      <c r="BU63" s="316"/>
      <c r="BV63" s="316"/>
      <c r="BW63" s="316"/>
      <c r="BX63" s="316"/>
      <c r="BY63" s="316"/>
      <c r="BZ63" s="316"/>
      <c r="CA63" s="316"/>
      <c r="CB63" s="316"/>
      <c r="CC63" s="316"/>
      <c r="CD63" s="316"/>
      <c r="CE63" s="316"/>
      <c r="CF63" s="316"/>
      <c r="CG63" s="316"/>
      <c r="CH63" s="316"/>
      <c r="CI63" s="316"/>
      <c r="CJ63" s="316"/>
      <c r="CK63" s="316"/>
      <c r="CL63" s="316"/>
      <c r="CM63" s="316"/>
      <c r="CN63" s="316"/>
      <c r="CO63" s="316"/>
      <c r="CP63" s="316"/>
      <c r="CQ63" s="316"/>
      <c r="CR63" s="316"/>
      <c r="CS63" s="316"/>
      <c r="CT63" s="316"/>
      <c r="CU63" s="316"/>
      <c r="CV63" s="316"/>
      <c r="CW63" s="316"/>
      <c r="CX63" s="316"/>
      <c r="CY63" s="316"/>
      <c r="CZ63" s="316"/>
      <c r="DA63" s="316"/>
      <c r="DB63" s="316"/>
      <c r="DC63" s="316"/>
      <c r="DD63" s="316"/>
      <c r="DE63" s="316"/>
      <c r="DF63" s="316"/>
      <c r="DG63" s="316"/>
      <c r="DH63" s="316"/>
      <c r="DI63" s="316"/>
      <c r="DJ63" s="316"/>
      <c r="DK63" s="316"/>
      <c r="DL63" s="316"/>
      <c r="DM63" s="316"/>
      <c r="DN63" s="316"/>
      <c r="DO63" s="316"/>
      <c r="DP63" s="316"/>
      <c r="DQ63" s="316"/>
      <c r="DR63" s="316"/>
      <c r="DS63" s="316"/>
      <c r="DT63" s="316"/>
      <c r="DU63" s="316"/>
      <c r="DV63" s="316"/>
      <c r="DW63" s="316"/>
      <c r="DX63" s="316"/>
      <c r="DY63" s="316"/>
      <c r="DZ63" s="316"/>
      <c r="EA63" s="316"/>
      <c r="EB63" s="316"/>
      <c r="EC63" s="316"/>
      <c r="ED63" s="316"/>
      <c r="EE63" s="316"/>
      <c r="EF63" s="316"/>
      <c r="EG63" s="316"/>
      <c r="EH63" s="316"/>
      <c r="EI63" s="316"/>
      <c r="EJ63" s="316"/>
      <c r="EK63" s="316"/>
      <c r="EL63" s="316"/>
      <c r="EM63" s="316"/>
      <c r="EN63" s="316"/>
      <c r="EO63" s="316"/>
      <c r="EP63" s="316"/>
      <c r="EQ63" s="316"/>
      <c r="ER63" s="316"/>
      <c r="ES63" s="316"/>
      <c r="ET63" s="316"/>
      <c r="EU63" s="316"/>
      <c r="EV63" s="316"/>
      <c r="EW63" s="316"/>
      <c r="EX63" s="316"/>
      <c r="EY63" s="316"/>
      <c r="EZ63" s="316"/>
      <c r="FA63" s="316"/>
      <c r="FB63" s="316"/>
      <c r="FC63" s="316"/>
      <c r="FD63" s="316"/>
      <c r="FE63" s="316"/>
      <c r="FF63" s="316"/>
      <c r="FG63" s="316"/>
      <c r="FH63" s="316"/>
      <c r="FI63" s="316"/>
      <c r="FJ63" s="316"/>
      <c r="FK63" s="316"/>
      <c r="FL63" s="316"/>
      <c r="FM63" s="316"/>
      <c r="FN63" s="316"/>
      <c r="FO63" s="316"/>
      <c r="FP63" s="316"/>
      <c r="FQ63" s="316"/>
      <c r="FR63" s="316"/>
      <c r="FS63" s="316"/>
      <c r="FT63" s="316"/>
      <c r="FU63" s="316"/>
      <c r="FV63" s="316"/>
      <c r="FW63" s="316"/>
      <c r="FX63" s="316"/>
      <c r="FY63" s="316"/>
      <c r="FZ63" s="316"/>
      <c r="GA63" s="316"/>
      <c r="GB63" s="316"/>
      <c r="GC63" s="316"/>
      <c r="GD63" s="316"/>
      <c r="GE63" s="316"/>
      <c r="GF63" s="316"/>
      <c r="GG63" s="316"/>
      <c r="GH63" s="316"/>
      <c r="GI63" s="316"/>
      <c r="GJ63" s="316"/>
      <c r="GK63" s="316"/>
      <c r="GL63" s="316"/>
      <c r="GM63" s="316"/>
      <c r="GN63" s="316"/>
      <c r="GO63" s="316"/>
      <c r="GP63" s="316"/>
      <c r="GQ63" s="316"/>
      <c r="GR63" s="316"/>
      <c r="GS63" s="316"/>
      <c r="GT63" s="316"/>
      <c r="GU63" s="316"/>
      <c r="GV63" s="316"/>
      <c r="GW63" s="316"/>
      <c r="GX63" s="316"/>
      <c r="GY63" s="316"/>
      <c r="GZ63" s="316"/>
      <c r="HA63" s="316"/>
      <c r="HB63" s="316"/>
      <c r="HC63" s="316"/>
      <c r="HD63" s="316"/>
      <c r="HE63" s="316"/>
      <c r="HF63" s="316"/>
      <c r="HG63" s="316"/>
      <c r="HH63" s="316"/>
      <c r="HI63" s="316"/>
      <c r="HJ63" s="316"/>
      <c r="HK63" s="316"/>
      <c r="HL63" s="316"/>
      <c r="HM63" s="316"/>
      <c r="HN63" s="316"/>
      <c r="HO63" s="316"/>
      <c r="HP63" s="316"/>
      <c r="HQ63" s="316"/>
      <c r="HR63" s="316"/>
      <c r="HS63" s="316"/>
      <c r="HT63" s="316"/>
      <c r="HU63" s="316"/>
      <c r="HV63" s="316"/>
      <c r="HW63" s="316"/>
      <c r="HX63" s="316"/>
      <c r="HY63" s="316"/>
      <c r="HZ63" s="316"/>
      <c r="IA63" s="316"/>
      <c r="IB63" s="316"/>
      <c r="IC63" s="316"/>
      <c r="ID63" s="316"/>
      <c r="IE63" s="316"/>
      <c r="IF63" s="316"/>
      <c r="IG63" s="316"/>
      <c r="IH63" s="316"/>
      <c r="II63" s="316"/>
      <c r="IJ63" s="316"/>
      <c r="IK63" s="316"/>
      <c r="IL63" s="316"/>
      <c r="IM63" s="316"/>
      <c r="IN63" s="316"/>
      <c r="IO63" s="316"/>
      <c r="IP63" s="316"/>
      <c r="IQ63" s="316"/>
      <c r="IR63" s="316"/>
      <c r="IS63" s="316"/>
    </row>
    <row r="64" spans="1:253">
      <c r="A64" s="361"/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C64" s="316"/>
      <c r="BD64" s="316"/>
      <c r="BE64" s="316"/>
      <c r="BF64" s="316"/>
      <c r="BG64" s="316"/>
      <c r="BH64" s="316"/>
      <c r="BI64" s="316"/>
      <c r="BJ64" s="316"/>
      <c r="BK64" s="316"/>
      <c r="BL64" s="316"/>
      <c r="BM64" s="316"/>
      <c r="BN64" s="316"/>
      <c r="BO64" s="316"/>
      <c r="BP64" s="316"/>
      <c r="BQ64" s="316"/>
      <c r="BR64" s="316"/>
      <c r="BS64" s="316"/>
      <c r="BT64" s="316"/>
      <c r="BU64" s="316"/>
      <c r="BV64" s="316"/>
      <c r="BW64" s="316"/>
      <c r="BX64" s="316"/>
      <c r="BY64" s="316"/>
      <c r="BZ64" s="316"/>
      <c r="CA64" s="316"/>
      <c r="CB64" s="316"/>
      <c r="CC64" s="316"/>
      <c r="CD64" s="316"/>
      <c r="CE64" s="316"/>
      <c r="CF64" s="316"/>
      <c r="CG64" s="316"/>
      <c r="CH64" s="316"/>
      <c r="CI64" s="316"/>
      <c r="CJ64" s="316"/>
      <c r="CK64" s="316"/>
      <c r="CL64" s="316"/>
      <c r="CM64" s="316"/>
      <c r="CN64" s="316"/>
      <c r="CO64" s="316"/>
      <c r="CP64" s="316"/>
      <c r="CQ64" s="316"/>
      <c r="CR64" s="316"/>
      <c r="CS64" s="316"/>
      <c r="CT64" s="316"/>
      <c r="CU64" s="316"/>
      <c r="CV64" s="316"/>
      <c r="CW64" s="316"/>
      <c r="CX64" s="316"/>
      <c r="CY64" s="316"/>
      <c r="CZ64" s="316"/>
      <c r="DA64" s="316"/>
      <c r="DB64" s="316"/>
      <c r="DC64" s="316"/>
      <c r="DD64" s="316"/>
      <c r="DE64" s="316"/>
      <c r="DF64" s="316"/>
      <c r="DG64" s="316"/>
      <c r="DH64" s="316"/>
      <c r="DI64" s="316"/>
      <c r="DJ64" s="316"/>
      <c r="DK64" s="316"/>
      <c r="DL64" s="316"/>
      <c r="DM64" s="316"/>
      <c r="DN64" s="316"/>
      <c r="DO64" s="316"/>
      <c r="DP64" s="316"/>
      <c r="DQ64" s="316"/>
      <c r="DR64" s="316"/>
      <c r="DS64" s="316"/>
      <c r="DT64" s="316"/>
      <c r="DU64" s="316"/>
      <c r="DV64" s="316"/>
      <c r="DW64" s="316"/>
      <c r="DX64" s="316"/>
      <c r="DY64" s="316"/>
      <c r="DZ64" s="316"/>
      <c r="EA64" s="316"/>
      <c r="EB64" s="316"/>
      <c r="EC64" s="316"/>
      <c r="ED64" s="316"/>
      <c r="EE64" s="316"/>
      <c r="EF64" s="316"/>
      <c r="EG64" s="316"/>
      <c r="EH64" s="316"/>
      <c r="EI64" s="316"/>
      <c r="EJ64" s="316"/>
      <c r="EK64" s="316"/>
      <c r="EL64" s="316"/>
      <c r="EM64" s="316"/>
      <c r="EN64" s="316"/>
      <c r="EO64" s="316"/>
      <c r="EP64" s="316"/>
      <c r="EQ64" s="316"/>
      <c r="ER64" s="316"/>
      <c r="ES64" s="316"/>
      <c r="ET64" s="316"/>
      <c r="EU64" s="316"/>
      <c r="EV64" s="316"/>
      <c r="EW64" s="316"/>
      <c r="EX64" s="316"/>
      <c r="EY64" s="316"/>
      <c r="EZ64" s="316"/>
      <c r="FA64" s="316"/>
      <c r="FB64" s="316"/>
      <c r="FC64" s="316"/>
      <c r="FD64" s="316"/>
      <c r="FE64" s="316"/>
      <c r="FF64" s="316"/>
      <c r="FG64" s="316"/>
      <c r="FH64" s="316"/>
      <c r="FI64" s="316"/>
      <c r="FJ64" s="316"/>
      <c r="FK64" s="316"/>
      <c r="FL64" s="316"/>
      <c r="FM64" s="316"/>
      <c r="FN64" s="316"/>
      <c r="FO64" s="316"/>
      <c r="FP64" s="316"/>
      <c r="FQ64" s="316"/>
      <c r="FR64" s="316"/>
      <c r="FS64" s="316"/>
      <c r="FT64" s="316"/>
      <c r="FU64" s="316"/>
      <c r="FV64" s="316"/>
      <c r="FW64" s="316"/>
      <c r="FX64" s="316"/>
      <c r="FY64" s="316"/>
      <c r="FZ64" s="316"/>
      <c r="GA64" s="316"/>
      <c r="GB64" s="316"/>
      <c r="GC64" s="316"/>
      <c r="GD64" s="316"/>
      <c r="GE64" s="316"/>
      <c r="GF64" s="316"/>
      <c r="GG64" s="316"/>
      <c r="GH64" s="316"/>
      <c r="GI64" s="316"/>
      <c r="GJ64" s="316"/>
      <c r="GK64" s="316"/>
      <c r="GL64" s="316"/>
      <c r="GM64" s="316"/>
      <c r="GN64" s="316"/>
      <c r="GO64" s="316"/>
      <c r="GP64" s="316"/>
      <c r="GQ64" s="316"/>
      <c r="GR64" s="316"/>
      <c r="GS64" s="316"/>
      <c r="GT64" s="316"/>
      <c r="GU64" s="316"/>
      <c r="GV64" s="316"/>
      <c r="GW64" s="316"/>
      <c r="GX64" s="316"/>
      <c r="GY64" s="316"/>
      <c r="GZ64" s="316"/>
      <c r="HA64" s="316"/>
      <c r="HB64" s="316"/>
      <c r="HC64" s="316"/>
      <c r="HD64" s="316"/>
      <c r="HE64" s="316"/>
      <c r="HF64" s="316"/>
      <c r="HG64" s="316"/>
      <c r="HH64" s="316"/>
      <c r="HI64" s="316"/>
      <c r="HJ64" s="316"/>
      <c r="HK64" s="316"/>
      <c r="HL64" s="316"/>
      <c r="HM64" s="316"/>
      <c r="HN64" s="316"/>
      <c r="HO64" s="316"/>
      <c r="HP64" s="316"/>
      <c r="HQ64" s="316"/>
      <c r="HR64" s="316"/>
      <c r="HS64" s="316"/>
      <c r="HT64" s="316"/>
      <c r="HU64" s="316"/>
      <c r="HV64" s="316"/>
      <c r="HW64" s="316"/>
      <c r="HX64" s="316"/>
      <c r="HY64" s="316"/>
      <c r="HZ64" s="316"/>
      <c r="IA64" s="316"/>
      <c r="IB64" s="316"/>
      <c r="IC64" s="316"/>
      <c r="ID64" s="316"/>
      <c r="IE64" s="316"/>
      <c r="IF64" s="316"/>
      <c r="IG64" s="316"/>
      <c r="IH64" s="316"/>
      <c r="II64" s="316"/>
      <c r="IJ64" s="316"/>
      <c r="IK64" s="316"/>
      <c r="IL64" s="316"/>
      <c r="IM64" s="316"/>
      <c r="IN64" s="316"/>
      <c r="IO64" s="316"/>
      <c r="IP64" s="316"/>
      <c r="IQ64" s="316"/>
      <c r="IR64" s="316"/>
      <c r="IS64" s="316"/>
    </row>
    <row r="65" spans="1:253">
      <c r="A65" s="361"/>
      <c r="B65" s="316"/>
      <c r="C65" s="316"/>
      <c r="D65" s="316"/>
      <c r="E65" s="316"/>
      <c r="F65" s="316"/>
      <c r="G65" s="316"/>
      <c r="H65" s="316"/>
      <c r="I65" s="316"/>
      <c r="J65" s="316"/>
      <c r="K65" s="316"/>
      <c r="L65" s="316"/>
      <c r="M65" s="316"/>
      <c r="N65" s="316"/>
      <c r="O65" s="316"/>
      <c r="P65" s="316"/>
      <c r="Q65" s="316"/>
      <c r="R65" s="316"/>
      <c r="S65" s="316"/>
      <c r="T65" s="316"/>
      <c r="U65" s="316"/>
      <c r="V65" s="316"/>
      <c r="W65" s="316"/>
      <c r="X65" s="316"/>
      <c r="Y65" s="316"/>
      <c r="Z65" s="316"/>
      <c r="AA65" s="316"/>
      <c r="AB65" s="316"/>
      <c r="AC65" s="316"/>
      <c r="AD65" s="316"/>
      <c r="AE65" s="316"/>
      <c r="AF65" s="316"/>
      <c r="AG65" s="316"/>
      <c r="AH65" s="316"/>
      <c r="AI65" s="316"/>
      <c r="AJ65" s="316"/>
      <c r="AK65" s="316"/>
      <c r="AL65" s="316"/>
      <c r="AM65" s="316"/>
      <c r="AN65" s="316"/>
      <c r="AO65" s="316"/>
      <c r="AP65" s="316"/>
      <c r="AQ65" s="316"/>
      <c r="AR65" s="316"/>
      <c r="AS65" s="316"/>
      <c r="AT65" s="316"/>
      <c r="AU65" s="316"/>
      <c r="AV65" s="316"/>
      <c r="AW65" s="316"/>
      <c r="AX65" s="316"/>
      <c r="AY65" s="316"/>
      <c r="AZ65" s="316"/>
      <c r="BA65" s="316"/>
      <c r="BB65" s="316"/>
      <c r="BC65" s="316"/>
      <c r="BD65" s="316"/>
      <c r="BE65" s="316"/>
      <c r="BF65" s="316"/>
      <c r="BG65" s="316"/>
      <c r="BH65" s="316"/>
      <c r="BI65" s="316"/>
      <c r="BJ65" s="316"/>
      <c r="BK65" s="316"/>
      <c r="BL65" s="316"/>
      <c r="BM65" s="316"/>
      <c r="BN65" s="316"/>
      <c r="BO65" s="316"/>
      <c r="BP65" s="316"/>
      <c r="BQ65" s="316"/>
      <c r="BR65" s="316"/>
      <c r="BS65" s="316"/>
      <c r="BT65" s="316"/>
      <c r="BU65" s="316"/>
      <c r="BV65" s="316"/>
      <c r="BW65" s="316"/>
      <c r="BX65" s="316"/>
      <c r="BY65" s="316"/>
      <c r="BZ65" s="316"/>
      <c r="CA65" s="316"/>
      <c r="CB65" s="316"/>
      <c r="CC65" s="316"/>
      <c r="CD65" s="316"/>
      <c r="CE65" s="316"/>
      <c r="CF65" s="316"/>
      <c r="CG65" s="316"/>
      <c r="CH65" s="316"/>
      <c r="CI65" s="316"/>
      <c r="CJ65" s="316"/>
      <c r="CK65" s="316"/>
      <c r="CL65" s="316"/>
      <c r="CM65" s="316"/>
      <c r="CN65" s="316"/>
      <c r="CO65" s="316"/>
      <c r="CP65" s="316"/>
      <c r="CQ65" s="316"/>
      <c r="CR65" s="316"/>
      <c r="CS65" s="316"/>
      <c r="CT65" s="316"/>
      <c r="CU65" s="316"/>
      <c r="CV65" s="316"/>
      <c r="CW65" s="316"/>
      <c r="CX65" s="316"/>
      <c r="CY65" s="316"/>
      <c r="CZ65" s="316"/>
      <c r="DA65" s="316"/>
      <c r="DB65" s="316"/>
      <c r="DC65" s="316"/>
      <c r="DD65" s="316"/>
      <c r="DE65" s="316"/>
      <c r="DF65" s="316"/>
      <c r="DG65" s="316"/>
      <c r="DH65" s="316"/>
      <c r="DI65" s="316"/>
      <c r="DJ65" s="316"/>
      <c r="DK65" s="316"/>
      <c r="DL65" s="316"/>
      <c r="DM65" s="316"/>
      <c r="DN65" s="316"/>
      <c r="DO65" s="316"/>
      <c r="DP65" s="316"/>
      <c r="DQ65" s="316"/>
      <c r="DR65" s="316"/>
      <c r="DS65" s="316"/>
      <c r="DT65" s="316"/>
      <c r="DU65" s="316"/>
      <c r="DV65" s="316"/>
      <c r="DW65" s="316"/>
      <c r="DX65" s="316"/>
      <c r="DY65" s="316"/>
      <c r="DZ65" s="316"/>
      <c r="EA65" s="316"/>
      <c r="EB65" s="316"/>
      <c r="EC65" s="316"/>
      <c r="ED65" s="316"/>
      <c r="EE65" s="316"/>
      <c r="EF65" s="316"/>
      <c r="EG65" s="316"/>
      <c r="EH65" s="316"/>
      <c r="EI65" s="316"/>
      <c r="EJ65" s="316"/>
      <c r="EK65" s="316"/>
      <c r="EL65" s="316"/>
      <c r="EM65" s="316"/>
      <c r="EN65" s="316"/>
      <c r="EO65" s="316"/>
      <c r="EP65" s="316"/>
      <c r="EQ65" s="316"/>
      <c r="ER65" s="316"/>
      <c r="ES65" s="316"/>
      <c r="ET65" s="316"/>
      <c r="EU65" s="316"/>
      <c r="EV65" s="316"/>
      <c r="EW65" s="316"/>
      <c r="EX65" s="316"/>
      <c r="EY65" s="316"/>
      <c r="EZ65" s="316"/>
      <c r="FA65" s="316"/>
      <c r="FB65" s="316"/>
      <c r="FC65" s="316"/>
      <c r="FD65" s="316"/>
      <c r="FE65" s="316"/>
      <c r="FF65" s="316"/>
      <c r="FG65" s="316"/>
      <c r="FH65" s="316"/>
      <c r="FI65" s="316"/>
      <c r="FJ65" s="316"/>
      <c r="FK65" s="316"/>
      <c r="FL65" s="316"/>
      <c r="FM65" s="316"/>
      <c r="FN65" s="316"/>
      <c r="FO65" s="316"/>
      <c r="FP65" s="316"/>
      <c r="FQ65" s="316"/>
      <c r="FR65" s="316"/>
      <c r="FS65" s="316"/>
      <c r="FT65" s="316"/>
      <c r="FU65" s="316"/>
      <c r="FV65" s="316"/>
      <c r="FW65" s="316"/>
      <c r="FX65" s="316"/>
      <c r="FY65" s="316"/>
      <c r="FZ65" s="316"/>
      <c r="GA65" s="316"/>
      <c r="GB65" s="316"/>
      <c r="GC65" s="316"/>
      <c r="GD65" s="316"/>
      <c r="GE65" s="316"/>
      <c r="GF65" s="316"/>
      <c r="GG65" s="316"/>
      <c r="GH65" s="316"/>
      <c r="GI65" s="316"/>
      <c r="GJ65" s="316"/>
      <c r="GK65" s="316"/>
      <c r="GL65" s="316"/>
      <c r="GM65" s="316"/>
      <c r="GN65" s="316"/>
      <c r="GO65" s="316"/>
      <c r="GP65" s="316"/>
      <c r="GQ65" s="316"/>
      <c r="GR65" s="316"/>
      <c r="GS65" s="316"/>
      <c r="GT65" s="316"/>
      <c r="GU65" s="316"/>
      <c r="GV65" s="316"/>
      <c r="GW65" s="316"/>
      <c r="GX65" s="316"/>
      <c r="GY65" s="316"/>
      <c r="GZ65" s="316"/>
      <c r="HA65" s="316"/>
      <c r="HB65" s="316"/>
      <c r="HC65" s="316"/>
      <c r="HD65" s="316"/>
      <c r="HE65" s="316"/>
      <c r="HF65" s="316"/>
      <c r="HG65" s="316"/>
      <c r="HH65" s="316"/>
      <c r="HI65" s="316"/>
      <c r="HJ65" s="316"/>
      <c r="HK65" s="316"/>
      <c r="HL65" s="316"/>
      <c r="HM65" s="316"/>
      <c r="HN65" s="316"/>
      <c r="HO65" s="316"/>
      <c r="HP65" s="316"/>
      <c r="HQ65" s="316"/>
      <c r="HR65" s="316"/>
      <c r="HS65" s="316"/>
      <c r="HT65" s="316"/>
      <c r="HU65" s="316"/>
      <c r="HV65" s="316"/>
      <c r="HW65" s="316"/>
      <c r="HX65" s="316"/>
      <c r="HY65" s="316"/>
      <c r="HZ65" s="316"/>
      <c r="IA65" s="316"/>
      <c r="IB65" s="316"/>
      <c r="IC65" s="316"/>
      <c r="ID65" s="316"/>
      <c r="IE65" s="316"/>
      <c r="IF65" s="316"/>
      <c r="IG65" s="316"/>
      <c r="IH65" s="316"/>
      <c r="II65" s="316"/>
      <c r="IJ65" s="316"/>
      <c r="IK65" s="316"/>
      <c r="IL65" s="316"/>
      <c r="IM65" s="316"/>
      <c r="IN65" s="316"/>
      <c r="IO65" s="316"/>
      <c r="IP65" s="316"/>
      <c r="IQ65" s="316"/>
      <c r="IR65" s="316"/>
      <c r="IS65" s="316"/>
    </row>
    <row r="66" spans="1:253">
      <c r="A66" s="361"/>
      <c r="B66" s="316"/>
      <c r="C66" s="316"/>
      <c r="D66" s="316"/>
      <c r="E66" s="316"/>
      <c r="F66" s="316"/>
      <c r="G66" s="316"/>
      <c r="H66" s="316"/>
      <c r="I66" s="316"/>
      <c r="J66" s="316"/>
      <c r="K66" s="316"/>
      <c r="L66" s="316"/>
      <c r="M66" s="316"/>
      <c r="N66" s="316"/>
      <c r="O66" s="316"/>
      <c r="P66" s="316"/>
      <c r="Q66" s="316"/>
      <c r="R66" s="316"/>
      <c r="S66" s="316"/>
      <c r="T66" s="316"/>
      <c r="U66" s="316"/>
      <c r="V66" s="316"/>
      <c r="W66" s="316"/>
      <c r="X66" s="316"/>
      <c r="Y66" s="316"/>
      <c r="Z66" s="316"/>
      <c r="AA66" s="316"/>
      <c r="AB66" s="316"/>
      <c r="AC66" s="316"/>
      <c r="AD66" s="316"/>
      <c r="AE66" s="316"/>
      <c r="AF66" s="316"/>
      <c r="AG66" s="316"/>
      <c r="AH66" s="316"/>
      <c r="AI66" s="316"/>
      <c r="AJ66" s="316"/>
      <c r="AK66" s="316"/>
      <c r="AL66" s="316"/>
      <c r="AM66" s="316"/>
      <c r="AN66" s="316"/>
      <c r="AO66" s="316"/>
      <c r="AP66" s="316"/>
      <c r="AQ66" s="316"/>
      <c r="AR66" s="316"/>
      <c r="AS66" s="316"/>
      <c r="AT66" s="316"/>
      <c r="AU66" s="316"/>
      <c r="AV66" s="316"/>
      <c r="AW66" s="316"/>
      <c r="AX66" s="316"/>
      <c r="AY66" s="316"/>
      <c r="AZ66" s="316"/>
      <c r="BA66" s="316"/>
      <c r="BB66" s="316"/>
      <c r="BC66" s="316"/>
      <c r="BD66" s="316"/>
      <c r="BE66" s="316"/>
      <c r="BF66" s="316"/>
      <c r="BG66" s="316"/>
      <c r="BH66" s="316"/>
      <c r="BI66" s="316"/>
      <c r="BJ66" s="316"/>
      <c r="BK66" s="316"/>
      <c r="BL66" s="316"/>
      <c r="BM66" s="316"/>
      <c r="BN66" s="316"/>
      <c r="BO66" s="316"/>
      <c r="BP66" s="316"/>
      <c r="BQ66" s="316"/>
      <c r="BR66" s="316"/>
      <c r="BS66" s="316"/>
      <c r="BT66" s="316"/>
      <c r="BU66" s="316"/>
      <c r="BV66" s="316"/>
      <c r="BW66" s="316"/>
      <c r="BX66" s="316"/>
      <c r="BY66" s="316"/>
      <c r="BZ66" s="316"/>
      <c r="CA66" s="316"/>
      <c r="CB66" s="316"/>
      <c r="CC66" s="316"/>
      <c r="CD66" s="316"/>
      <c r="CE66" s="316"/>
      <c r="CF66" s="316"/>
      <c r="CG66" s="316"/>
      <c r="CH66" s="316"/>
      <c r="CI66" s="316"/>
      <c r="CJ66" s="316"/>
      <c r="CK66" s="316"/>
      <c r="CL66" s="316"/>
      <c r="CM66" s="316"/>
      <c r="CN66" s="316"/>
      <c r="CO66" s="316"/>
      <c r="CP66" s="316"/>
      <c r="CQ66" s="316"/>
      <c r="CR66" s="316"/>
      <c r="CS66" s="316"/>
      <c r="CT66" s="316"/>
      <c r="CU66" s="316"/>
      <c r="CV66" s="316"/>
      <c r="CW66" s="316"/>
      <c r="CX66" s="316"/>
      <c r="CY66" s="316"/>
      <c r="CZ66" s="316"/>
      <c r="DA66" s="316"/>
      <c r="DB66" s="316"/>
      <c r="DC66" s="316"/>
      <c r="DD66" s="316"/>
      <c r="DE66" s="316"/>
      <c r="DF66" s="316"/>
      <c r="DG66" s="316"/>
      <c r="DH66" s="316"/>
      <c r="DI66" s="316"/>
      <c r="DJ66" s="316"/>
      <c r="DK66" s="316"/>
      <c r="DL66" s="316"/>
      <c r="DM66" s="316"/>
      <c r="DN66" s="316"/>
      <c r="DO66" s="316"/>
      <c r="DP66" s="316"/>
      <c r="DQ66" s="316"/>
      <c r="DR66" s="316"/>
      <c r="DS66" s="316"/>
      <c r="DT66" s="316"/>
      <c r="DU66" s="316"/>
      <c r="DV66" s="316"/>
      <c r="DW66" s="316"/>
      <c r="DX66" s="316"/>
      <c r="DY66" s="316"/>
      <c r="DZ66" s="316"/>
      <c r="EA66" s="316"/>
      <c r="EB66" s="316"/>
      <c r="EC66" s="316"/>
      <c r="ED66" s="316"/>
      <c r="EE66" s="316"/>
      <c r="EF66" s="316"/>
      <c r="EG66" s="316"/>
      <c r="EH66" s="316"/>
      <c r="EI66" s="316"/>
      <c r="EJ66" s="316"/>
      <c r="EK66" s="316"/>
      <c r="EL66" s="316"/>
      <c r="EM66" s="316"/>
      <c r="EN66" s="316"/>
      <c r="EO66" s="316"/>
      <c r="EP66" s="316"/>
      <c r="EQ66" s="316"/>
      <c r="ER66" s="316"/>
      <c r="ES66" s="316"/>
      <c r="ET66" s="316"/>
      <c r="EU66" s="316"/>
      <c r="EV66" s="316"/>
      <c r="EW66" s="316"/>
      <c r="EX66" s="316"/>
      <c r="EY66" s="316"/>
      <c r="EZ66" s="316"/>
      <c r="FA66" s="316"/>
      <c r="FB66" s="316"/>
      <c r="FC66" s="316"/>
      <c r="FD66" s="316"/>
      <c r="FE66" s="316"/>
      <c r="FF66" s="316"/>
      <c r="FG66" s="316"/>
      <c r="FH66" s="316"/>
      <c r="FI66" s="316"/>
      <c r="FJ66" s="316"/>
      <c r="FK66" s="316"/>
      <c r="FL66" s="316"/>
      <c r="FM66" s="316"/>
      <c r="FN66" s="316"/>
      <c r="FO66" s="316"/>
      <c r="FP66" s="316"/>
      <c r="FQ66" s="316"/>
      <c r="FR66" s="316"/>
      <c r="FS66" s="316"/>
      <c r="FT66" s="316"/>
      <c r="FU66" s="316"/>
      <c r="FV66" s="316"/>
      <c r="FW66" s="316"/>
      <c r="FX66" s="316"/>
      <c r="FY66" s="316"/>
      <c r="FZ66" s="316"/>
      <c r="GA66" s="316"/>
      <c r="GB66" s="316"/>
      <c r="GC66" s="316"/>
      <c r="GD66" s="316"/>
      <c r="GE66" s="316"/>
      <c r="GF66" s="316"/>
      <c r="GG66" s="316"/>
      <c r="GH66" s="316"/>
      <c r="GI66" s="316"/>
      <c r="GJ66" s="316"/>
      <c r="GK66" s="316"/>
      <c r="GL66" s="316"/>
      <c r="GM66" s="316"/>
      <c r="GN66" s="316"/>
      <c r="GO66" s="316"/>
      <c r="GP66" s="316"/>
      <c r="GQ66" s="316"/>
      <c r="GR66" s="316"/>
      <c r="GS66" s="316"/>
      <c r="GT66" s="316"/>
      <c r="GU66" s="316"/>
      <c r="GV66" s="316"/>
      <c r="GW66" s="316"/>
      <c r="GX66" s="316"/>
      <c r="GY66" s="316"/>
      <c r="GZ66" s="316"/>
      <c r="HA66" s="316"/>
      <c r="HB66" s="316"/>
      <c r="HC66" s="316"/>
      <c r="HD66" s="316"/>
      <c r="HE66" s="316"/>
      <c r="HF66" s="316"/>
      <c r="HG66" s="316"/>
      <c r="HH66" s="316"/>
      <c r="HI66" s="316"/>
      <c r="HJ66" s="316"/>
      <c r="HK66" s="316"/>
      <c r="HL66" s="316"/>
      <c r="HM66" s="316"/>
      <c r="HN66" s="316"/>
      <c r="HO66" s="316"/>
      <c r="HP66" s="316"/>
      <c r="HQ66" s="316"/>
      <c r="HR66" s="316"/>
      <c r="HS66" s="316"/>
      <c r="HT66" s="316"/>
      <c r="HU66" s="316"/>
      <c r="HV66" s="316"/>
      <c r="HW66" s="316"/>
      <c r="HX66" s="316"/>
      <c r="HY66" s="316"/>
      <c r="HZ66" s="316"/>
      <c r="IA66" s="316"/>
      <c r="IB66" s="316"/>
      <c r="IC66" s="316"/>
      <c r="ID66" s="316"/>
      <c r="IE66" s="316"/>
      <c r="IF66" s="316"/>
      <c r="IG66" s="316"/>
      <c r="IH66" s="316"/>
      <c r="II66" s="316"/>
      <c r="IJ66" s="316"/>
      <c r="IK66" s="316"/>
      <c r="IL66" s="316"/>
      <c r="IM66" s="316"/>
      <c r="IN66" s="316"/>
      <c r="IO66" s="316"/>
      <c r="IP66" s="316"/>
      <c r="IQ66" s="316"/>
      <c r="IR66" s="316"/>
      <c r="IS66" s="316"/>
    </row>
    <row r="67" spans="1:253">
      <c r="A67" s="361"/>
      <c r="B67" s="316"/>
      <c r="C67" s="316"/>
      <c r="D67" s="316"/>
      <c r="E67" s="316"/>
      <c r="F67" s="316"/>
      <c r="G67" s="316"/>
      <c r="H67" s="316"/>
      <c r="I67" s="316"/>
      <c r="J67" s="316"/>
      <c r="K67" s="316"/>
      <c r="L67" s="316"/>
      <c r="M67" s="316"/>
      <c r="N67" s="316"/>
      <c r="O67" s="316"/>
      <c r="P67" s="316"/>
      <c r="Q67" s="316"/>
      <c r="R67" s="316"/>
      <c r="S67" s="316"/>
      <c r="T67" s="316"/>
      <c r="U67" s="316"/>
      <c r="V67" s="316"/>
      <c r="W67" s="316"/>
      <c r="X67" s="316"/>
      <c r="Y67" s="316"/>
      <c r="Z67" s="316"/>
      <c r="AA67" s="316"/>
      <c r="AB67" s="316"/>
      <c r="AC67" s="316"/>
      <c r="AD67" s="316"/>
      <c r="AE67" s="316"/>
      <c r="AF67" s="316"/>
      <c r="AG67" s="316"/>
      <c r="AH67" s="316"/>
      <c r="AI67" s="316"/>
      <c r="AJ67" s="316"/>
      <c r="AK67" s="316"/>
      <c r="AL67" s="316"/>
      <c r="AM67" s="316"/>
      <c r="AN67" s="316"/>
      <c r="AO67" s="316"/>
      <c r="AP67" s="316"/>
      <c r="AQ67" s="316"/>
      <c r="AR67" s="316"/>
      <c r="AS67" s="316"/>
      <c r="AT67" s="316"/>
      <c r="AU67" s="316"/>
      <c r="AV67" s="316"/>
      <c r="AW67" s="316"/>
      <c r="AX67" s="316"/>
      <c r="AY67" s="316"/>
      <c r="AZ67" s="316"/>
      <c r="BA67" s="316"/>
      <c r="BB67" s="316"/>
      <c r="BC67" s="316"/>
      <c r="BD67" s="316"/>
      <c r="BE67" s="316"/>
      <c r="BF67" s="316"/>
      <c r="BG67" s="316"/>
      <c r="BH67" s="316"/>
      <c r="BI67" s="316"/>
      <c r="BJ67" s="316"/>
      <c r="BK67" s="316"/>
      <c r="BL67" s="316"/>
      <c r="BM67" s="316"/>
      <c r="BN67" s="316"/>
      <c r="BO67" s="316"/>
      <c r="BP67" s="316"/>
      <c r="BQ67" s="316"/>
      <c r="BR67" s="316"/>
      <c r="BS67" s="316"/>
      <c r="BT67" s="316"/>
      <c r="BU67" s="316"/>
      <c r="BV67" s="316"/>
      <c r="BW67" s="316"/>
      <c r="BX67" s="316"/>
      <c r="BY67" s="316"/>
      <c r="BZ67" s="316"/>
      <c r="CA67" s="316"/>
      <c r="CB67" s="316"/>
      <c r="CC67" s="316"/>
      <c r="CD67" s="316"/>
      <c r="CE67" s="316"/>
      <c r="CF67" s="316"/>
      <c r="CG67" s="316"/>
      <c r="CH67" s="316"/>
      <c r="CI67" s="316"/>
      <c r="CJ67" s="316"/>
      <c r="CK67" s="316"/>
      <c r="CL67" s="316"/>
      <c r="CM67" s="316"/>
      <c r="CN67" s="316"/>
      <c r="CO67" s="316"/>
      <c r="CP67" s="316"/>
      <c r="CQ67" s="316"/>
      <c r="CR67" s="316"/>
      <c r="CS67" s="316"/>
      <c r="CT67" s="316"/>
      <c r="CU67" s="316"/>
      <c r="CV67" s="316"/>
      <c r="CW67" s="316"/>
      <c r="CX67" s="316"/>
      <c r="CY67" s="316"/>
      <c r="CZ67" s="316"/>
      <c r="DA67" s="316"/>
      <c r="DB67" s="316"/>
      <c r="DC67" s="316"/>
      <c r="DD67" s="316"/>
      <c r="DE67" s="316"/>
      <c r="DF67" s="316"/>
      <c r="DG67" s="316"/>
      <c r="DH67" s="316"/>
      <c r="DI67" s="316"/>
      <c r="DJ67" s="316"/>
      <c r="DK67" s="316"/>
      <c r="DL67" s="316"/>
      <c r="DM67" s="316"/>
      <c r="DN67" s="316"/>
      <c r="DO67" s="316"/>
      <c r="DP67" s="316"/>
      <c r="DQ67" s="316"/>
      <c r="DR67" s="316"/>
      <c r="DS67" s="316"/>
      <c r="DT67" s="316"/>
      <c r="DU67" s="316"/>
      <c r="DV67" s="316"/>
      <c r="DW67" s="316"/>
      <c r="DX67" s="316"/>
      <c r="DY67" s="316"/>
      <c r="DZ67" s="316"/>
      <c r="EA67" s="316"/>
      <c r="EB67" s="316"/>
      <c r="EC67" s="316"/>
      <c r="ED67" s="316"/>
      <c r="EE67" s="316"/>
      <c r="EF67" s="316"/>
      <c r="EG67" s="316"/>
      <c r="EH67" s="316"/>
      <c r="EI67" s="316"/>
      <c r="EJ67" s="316"/>
      <c r="EK67" s="316"/>
      <c r="EL67" s="316"/>
      <c r="EM67" s="316"/>
      <c r="EN67" s="316"/>
      <c r="EO67" s="316"/>
      <c r="EP67" s="316"/>
      <c r="EQ67" s="316"/>
      <c r="ER67" s="316"/>
      <c r="ES67" s="316"/>
      <c r="ET67" s="316"/>
      <c r="EU67" s="316"/>
      <c r="EV67" s="316"/>
      <c r="EW67" s="316"/>
      <c r="EX67" s="316"/>
      <c r="EY67" s="316"/>
      <c r="EZ67" s="316"/>
      <c r="FA67" s="316"/>
      <c r="FB67" s="316"/>
      <c r="FC67" s="316"/>
      <c r="FD67" s="316"/>
      <c r="FE67" s="316"/>
      <c r="FF67" s="316"/>
      <c r="FG67" s="316"/>
      <c r="FH67" s="316"/>
      <c r="FI67" s="316"/>
      <c r="FJ67" s="316"/>
      <c r="FK67" s="316"/>
      <c r="FL67" s="316"/>
      <c r="FM67" s="316"/>
      <c r="FN67" s="316"/>
      <c r="FO67" s="316"/>
      <c r="FP67" s="316"/>
      <c r="FQ67" s="316"/>
      <c r="FR67" s="316"/>
      <c r="FS67" s="316"/>
      <c r="FT67" s="316"/>
      <c r="FU67" s="316"/>
      <c r="FV67" s="316"/>
      <c r="FW67" s="316"/>
      <c r="FX67" s="316"/>
      <c r="FY67" s="316"/>
      <c r="FZ67" s="316"/>
      <c r="GA67" s="316"/>
      <c r="GB67" s="316"/>
      <c r="GC67" s="316"/>
      <c r="GD67" s="316"/>
      <c r="GE67" s="316"/>
      <c r="GF67" s="316"/>
      <c r="GG67" s="316"/>
      <c r="GH67" s="316"/>
      <c r="GI67" s="316"/>
      <c r="GJ67" s="316"/>
      <c r="GK67" s="316"/>
      <c r="GL67" s="316"/>
      <c r="GM67" s="316"/>
      <c r="GN67" s="316"/>
      <c r="GO67" s="316"/>
      <c r="GP67" s="316"/>
      <c r="GQ67" s="316"/>
      <c r="GR67" s="316"/>
      <c r="GS67" s="316"/>
      <c r="GT67" s="316"/>
      <c r="GU67" s="316"/>
      <c r="GV67" s="316"/>
      <c r="GW67" s="316"/>
      <c r="GX67" s="316"/>
      <c r="GY67" s="316"/>
      <c r="GZ67" s="316"/>
      <c r="HA67" s="316"/>
      <c r="HB67" s="316"/>
      <c r="HC67" s="316"/>
      <c r="HD67" s="316"/>
      <c r="HE67" s="316"/>
      <c r="HF67" s="316"/>
      <c r="HG67" s="316"/>
      <c r="HH67" s="316"/>
      <c r="HI67" s="316"/>
      <c r="HJ67" s="316"/>
      <c r="HK67" s="316"/>
      <c r="HL67" s="316"/>
      <c r="HM67" s="316"/>
      <c r="HN67" s="316"/>
      <c r="HO67" s="316"/>
      <c r="HP67" s="316"/>
      <c r="HQ67" s="316"/>
      <c r="HR67" s="316"/>
      <c r="HS67" s="316"/>
      <c r="HT67" s="316"/>
      <c r="HU67" s="316"/>
      <c r="HV67" s="316"/>
      <c r="HW67" s="316"/>
      <c r="HX67" s="316"/>
      <c r="HY67" s="316"/>
      <c r="HZ67" s="316"/>
      <c r="IA67" s="316"/>
      <c r="IB67" s="316"/>
      <c r="IC67" s="316"/>
      <c r="ID67" s="316"/>
      <c r="IE67" s="316"/>
      <c r="IF67" s="316"/>
      <c r="IG67" s="316"/>
      <c r="IH67" s="316"/>
      <c r="II67" s="316"/>
      <c r="IJ67" s="316"/>
      <c r="IK67" s="316"/>
      <c r="IL67" s="316"/>
      <c r="IM67" s="316"/>
      <c r="IN67" s="316"/>
      <c r="IO67" s="316"/>
      <c r="IP67" s="316"/>
      <c r="IQ67" s="316"/>
      <c r="IR67" s="316"/>
      <c r="IS67" s="316"/>
    </row>
    <row r="68" spans="1:253">
      <c r="A68" s="361"/>
      <c r="B68" s="316"/>
      <c r="C68" s="316"/>
      <c r="D68" s="316"/>
      <c r="E68" s="316"/>
      <c r="F68" s="316"/>
      <c r="G68" s="316"/>
      <c r="H68" s="316"/>
      <c r="I68" s="316"/>
      <c r="J68" s="316"/>
      <c r="K68" s="316"/>
      <c r="L68" s="316"/>
      <c r="M68" s="316"/>
      <c r="N68" s="316"/>
      <c r="O68" s="316"/>
      <c r="P68" s="316"/>
      <c r="Q68" s="316"/>
      <c r="R68" s="316"/>
      <c r="S68" s="316"/>
      <c r="T68" s="316"/>
      <c r="U68" s="316"/>
      <c r="V68" s="316"/>
      <c r="W68" s="316"/>
      <c r="X68" s="316"/>
      <c r="Y68" s="316"/>
      <c r="Z68" s="316"/>
      <c r="AA68" s="316"/>
      <c r="AB68" s="316"/>
      <c r="AC68" s="316"/>
      <c r="AD68" s="316"/>
      <c r="AE68" s="316"/>
      <c r="AF68" s="316"/>
      <c r="AG68" s="316"/>
      <c r="AH68" s="316"/>
      <c r="AI68" s="316"/>
      <c r="AJ68" s="316"/>
      <c r="AK68" s="316"/>
      <c r="AL68" s="316"/>
      <c r="AM68" s="316"/>
      <c r="AN68" s="316"/>
      <c r="AO68" s="316"/>
      <c r="AP68" s="316"/>
      <c r="AQ68" s="316"/>
      <c r="AR68" s="316"/>
      <c r="AS68" s="316"/>
      <c r="AT68" s="316"/>
      <c r="AU68" s="316"/>
      <c r="AV68" s="316"/>
      <c r="AW68" s="316"/>
      <c r="AX68" s="316"/>
      <c r="AY68" s="316"/>
      <c r="AZ68" s="316"/>
      <c r="BA68" s="316"/>
      <c r="BB68" s="316"/>
      <c r="BC68" s="316"/>
      <c r="BD68" s="316"/>
      <c r="BE68" s="316"/>
      <c r="BF68" s="316"/>
      <c r="BG68" s="316"/>
      <c r="BH68" s="316"/>
      <c r="BI68" s="316"/>
      <c r="BJ68" s="316"/>
      <c r="BK68" s="316"/>
      <c r="BL68" s="316"/>
      <c r="BM68" s="316"/>
      <c r="BN68" s="316"/>
      <c r="BO68" s="316"/>
      <c r="BP68" s="316"/>
      <c r="BQ68" s="316"/>
      <c r="BR68" s="316"/>
      <c r="BS68" s="316"/>
      <c r="BT68" s="316"/>
      <c r="BU68" s="316"/>
      <c r="BV68" s="316"/>
      <c r="BW68" s="316"/>
      <c r="BX68" s="316"/>
      <c r="BY68" s="316"/>
      <c r="BZ68" s="316"/>
      <c r="CA68" s="316"/>
      <c r="CB68" s="316"/>
      <c r="CC68" s="316"/>
      <c r="CD68" s="316"/>
      <c r="CE68" s="316"/>
      <c r="CF68" s="316"/>
      <c r="CG68" s="316"/>
      <c r="CH68" s="316"/>
      <c r="CI68" s="316"/>
      <c r="CJ68" s="316"/>
      <c r="CK68" s="316"/>
      <c r="CL68" s="316"/>
      <c r="CM68" s="316"/>
      <c r="CN68" s="316"/>
      <c r="CO68" s="316"/>
      <c r="CP68" s="316"/>
      <c r="CQ68" s="316"/>
      <c r="CR68" s="316"/>
      <c r="CS68" s="316"/>
      <c r="CT68" s="316"/>
      <c r="CU68" s="316"/>
      <c r="CV68" s="316"/>
      <c r="CW68" s="316"/>
      <c r="CX68" s="316"/>
      <c r="CY68" s="316"/>
      <c r="CZ68" s="316"/>
      <c r="DA68" s="316"/>
      <c r="DB68" s="316"/>
      <c r="DC68" s="316"/>
      <c r="DD68" s="316"/>
      <c r="DE68" s="316"/>
      <c r="DF68" s="316"/>
      <c r="DG68" s="316"/>
      <c r="DH68" s="316"/>
      <c r="DI68" s="316"/>
      <c r="DJ68" s="316"/>
      <c r="DK68" s="316"/>
      <c r="DL68" s="316"/>
      <c r="DM68" s="316"/>
      <c r="DN68" s="316"/>
      <c r="DO68" s="316"/>
      <c r="DP68" s="316"/>
      <c r="DQ68" s="316"/>
      <c r="DR68" s="316"/>
      <c r="DS68" s="316"/>
      <c r="DT68" s="316"/>
      <c r="DU68" s="316"/>
      <c r="DV68" s="316"/>
      <c r="DW68" s="316"/>
      <c r="DX68" s="316"/>
      <c r="DY68" s="316"/>
      <c r="DZ68" s="316"/>
      <c r="EA68" s="316"/>
      <c r="EB68" s="316"/>
      <c r="EC68" s="316"/>
      <c r="ED68" s="316"/>
      <c r="EE68" s="316"/>
      <c r="EF68" s="316"/>
      <c r="EG68" s="316"/>
      <c r="EH68" s="316"/>
      <c r="EI68" s="316"/>
      <c r="EJ68" s="316"/>
      <c r="EK68" s="316"/>
      <c r="EL68" s="316"/>
      <c r="EM68" s="316"/>
      <c r="EN68" s="316"/>
      <c r="EO68" s="316"/>
      <c r="EP68" s="316"/>
      <c r="EQ68" s="316"/>
      <c r="ER68" s="316"/>
      <c r="ES68" s="316"/>
      <c r="ET68" s="316"/>
      <c r="EU68" s="316"/>
      <c r="EV68" s="316"/>
      <c r="EW68" s="316"/>
      <c r="EX68" s="316"/>
      <c r="EY68" s="316"/>
      <c r="EZ68" s="316"/>
      <c r="FA68" s="316"/>
      <c r="FB68" s="316"/>
      <c r="FC68" s="316"/>
      <c r="FD68" s="316"/>
      <c r="FE68" s="316"/>
      <c r="FF68" s="316"/>
      <c r="FG68" s="316"/>
      <c r="FH68" s="316"/>
      <c r="FI68" s="316"/>
      <c r="FJ68" s="316"/>
      <c r="FK68" s="316"/>
      <c r="FL68" s="316"/>
      <c r="FM68" s="316"/>
      <c r="FN68" s="316"/>
      <c r="FO68" s="316"/>
      <c r="FP68" s="316"/>
      <c r="FQ68" s="316"/>
      <c r="FR68" s="316"/>
      <c r="FS68" s="316"/>
      <c r="FT68" s="316"/>
      <c r="FU68" s="316"/>
      <c r="FV68" s="316"/>
      <c r="FW68" s="316"/>
      <c r="FX68" s="316"/>
      <c r="FY68" s="316"/>
      <c r="FZ68" s="316"/>
      <c r="GA68" s="316"/>
      <c r="GB68" s="316"/>
      <c r="GC68" s="316"/>
      <c r="GD68" s="316"/>
      <c r="GE68" s="316"/>
      <c r="GF68" s="316"/>
      <c r="GG68" s="316"/>
      <c r="GH68" s="316"/>
      <c r="GI68" s="316"/>
      <c r="GJ68" s="316"/>
      <c r="GK68" s="316"/>
      <c r="GL68" s="316"/>
      <c r="GM68" s="316"/>
      <c r="GN68" s="316"/>
      <c r="GO68" s="316"/>
      <c r="GP68" s="316"/>
      <c r="GQ68" s="316"/>
      <c r="GR68" s="316"/>
      <c r="GS68" s="316"/>
      <c r="GT68" s="316"/>
      <c r="GU68" s="316"/>
      <c r="GV68" s="316"/>
      <c r="GW68" s="316"/>
      <c r="GX68" s="316"/>
      <c r="GY68" s="316"/>
      <c r="GZ68" s="316"/>
      <c r="HA68" s="316"/>
      <c r="HB68" s="316"/>
      <c r="HC68" s="316"/>
      <c r="HD68" s="316"/>
      <c r="HE68" s="316"/>
      <c r="HF68" s="316"/>
      <c r="HG68" s="316"/>
      <c r="HH68" s="316"/>
      <c r="HI68" s="316"/>
      <c r="HJ68" s="316"/>
      <c r="HK68" s="316"/>
      <c r="HL68" s="316"/>
      <c r="HM68" s="316"/>
      <c r="HN68" s="316"/>
      <c r="HO68" s="316"/>
      <c r="HP68" s="316"/>
      <c r="HQ68" s="316"/>
      <c r="HR68" s="316"/>
      <c r="HS68" s="316"/>
      <c r="HT68" s="316"/>
      <c r="HU68" s="316"/>
      <c r="HV68" s="316"/>
      <c r="HW68" s="316"/>
      <c r="HX68" s="316"/>
      <c r="HY68" s="316"/>
      <c r="HZ68" s="316"/>
      <c r="IA68" s="316"/>
      <c r="IB68" s="316"/>
      <c r="IC68" s="316"/>
      <c r="ID68" s="316"/>
      <c r="IE68" s="316"/>
      <c r="IF68" s="316"/>
      <c r="IG68" s="316"/>
      <c r="IH68" s="316"/>
      <c r="II68" s="316"/>
      <c r="IJ68" s="316"/>
      <c r="IK68" s="316"/>
      <c r="IL68" s="316"/>
      <c r="IM68" s="316"/>
      <c r="IN68" s="316"/>
      <c r="IO68" s="316"/>
      <c r="IP68" s="316"/>
      <c r="IQ68" s="316"/>
      <c r="IR68" s="316"/>
      <c r="IS68" s="316"/>
    </row>
    <row r="69" spans="1:253">
      <c r="A69" s="361"/>
      <c r="B69" s="316"/>
      <c r="C69" s="316"/>
      <c r="D69" s="316"/>
      <c r="E69" s="316"/>
      <c r="F69" s="316"/>
      <c r="G69" s="316"/>
      <c r="H69" s="316"/>
      <c r="I69" s="316"/>
      <c r="J69" s="316"/>
      <c r="K69" s="316"/>
      <c r="L69" s="316"/>
      <c r="M69" s="316"/>
      <c r="N69" s="316"/>
      <c r="O69" s="316"/>
      <c r="P69" s="316"/>
      <c r="Q69" s="316"/>
      <c r="R69" s="316"/>
      <c r="S69" s="316"/>
      <c r="T69" s="316"/>
      <c r="U69" s="316"/>
      <c r="V69" s="316"/>
      <c r="W69" s="316"/>
      <c r="X69" s="316"/>
      <c r="Y69" s="316"/>
      <c r="Z69" s="316"/>
      <c r="AA69" s="316"/>
      <c r="AB69" s="316"/>
      <c r="AC69" s="316"/>
      <c r="AD69" s="316"/>
      <c r="AE69" s="316"/>
      <c r="AF69" s="316"/>
      <c r="AG69" s="316"/>
      <c r="AH69" s="316"/>
      <c r="AI69" s="316"/>
      <c r="AJ69" s="316"/>
      <c r="AK69" s="316"/>
      <c r="AL69" s="316"/>
      <c r="AM69" s="316"/>
      <c r="AN69" s="316"/>
      <c r="AO69" s="316"/>
      <c r="AP69" s="316"/>
      <c r="AQ69" s="316"/>
      <c r="AR69" s="316"/>
      <c r="AS69" s="316"/>
      <c r="AT69" s="316"/>
      <c r="AU69" s="316"/>
      <c r="AV69" s="316"/>
      <c r="AW69" s="316"/>
      <c r="AX69" s="316"/>
      <c r="AY69" s="316"/>
      <c r="AZ69" s="316"/>
      <c r="BA69" s="316"/>
      <c r="BB69" s="316"/>
      <c r="BC69" s="316"/>
      <c r="BD69" s="316"/>
      <c r="BE69" s="316"/>
      <c r="BF69" s="316"/>
      <c r="BG69" s="316"/>
      <c r="BH69" s="316"/>
      <c r="BI69" s="316"/>
      <c r="BJ69" s="316"/>
      <c r="BK69" s="316"/>
      <c r="BL69" s="316"/>
      <c r="BM69" s="316"/>
      <c r="BN69" s="316"/>
      <c r="BO69" s="316"/>
      <c r="BP69" s="316"/>
      <c r="BQ69" s="316"/>
      <c r="BR69" s="316"/>
      <c r="BS69" s="316"/>
      <c r="BT69" s="316"/>
      <c r="BU69" s="316"/>
      <c r="BV69" s="316"/>
      <c r="BW69" s="316"/>
      <c r="BX69" s="316"/>
      <c r="BY69" s="316"/>
      <c r="BZ69" s="316"/>
      <c r="CA69" s="316"/>
      <c r="CB69" s="316"/>
      <c r="CC69" s="316"/>
      <c r="CD69" s="316"/>
      <c r="CE69" s="316"/>
      <c r="CF69" s="316"/>
      <c r="CG69" s="316"/>
      <c r="CH69" s="316"/>
      <c r="CI69" s="316"/>
      <c r="CJ69" s="316"/>
      <c r="CK69" s="316"/>
      <c r="CL69" s="316"/>
      <c r="CM69" s="316"/>
      <c r="CN69" s="316"/>
      <c r="CO69" s="316"/>
      <c r="CP69" s="316"/>
      <c r="CQ69" s="316"/>
      <c r="CR69" s="316"/>
      <c r="CS69" s="316"/>
      <c r="CT69" s="316"/>
      <c r="CU69" s="316"/>
      <c r="CV69" s="316"/>
      <c r="CW69" s="316"/>
      <c r="CX69" s="316"/>
      <c r="CY69" s="316"/>
      <c r="CZ69" s="316"/>
      <c r="DA69" s="316"/>
      <c r="DB69" s="316"/>
      <c r="DC69" s="316"/>
      <c r="DD69" s="316"/>
      <c r="DE69" s="316"/>
      <c r="DF69" s="316"/>
      <c r="DG69" s="316"/>
      <c r="DH69" s="316"/>
      <c r="DI69" s="316"/>
      <c r="DJ69" s="316"/>
      <c r="DK69" s="316"/>
      <c r="DL69" s="316"/>
      <c r="DM69" s="316"/>
      <c r="DN69" s="316"/>
      <c r="DO69" s="316"/>
      <c r="DP69" s="316"/>
      <c r="DQ69" s="316"/>
      <c r="DR69" s="316"/>
      <c r="DS69" s="316"/>
      <c r="DT69" s="316"/>
      <c r="DU69" s="316"/>
      <c r="DV69" s="316"/>
      <c r="DW69" s="316"/>
      <c r="DX69" s="316"/>
      <c r="DY69" s="316"/>
      <c r="DZ69" s="316"/>
      <c r="EA69" s="316"/>
      <c r="EB69" s="316"/>
      <c r="EC69" s="316"/>
      <c r="ED69" s="316"/>
      <c r="EE69" s="316"/>
      <c r="EF69" s="316"/>
      <c r="EG69" s="316"/>
      <c r="EH69" s="316"/>
      <c r="EI69" s="316"/>
      <c r="EJ69" s="316"/>
      <c r="EK69" s="316"/>
      <c r="EL69" s="316"/>
      <c r="EM69" s="316"/>
      <c r="EN69" s="316"/>
      <c r="EO69" s="316"/>
      <c r="EP69" s="316"/>
      <c r="EQ69" s="316"/>
      <c r="ER69" s="316"/>
      <c r="ES69" s="316"/>
      <c r="ET69" s="316"/>
      <c r="EU69" s="316"/>
      <c r="EV69" s="316"/>
      <c r="EW69" s="316"/>
      <c r="EX69" s="316"/>
      <c r="EY69" s="316"/>
      <c r="EZ69" s="316"/>
      <c r="FA69" s="316"/>
      <c r="FB69" s="316"/>
      <c r="FC69" s="316"/>
      <c r="FD69" s="316"/>
      <c r="FE69" s="316"/>
      <c r="FF69" s="316"/>
      <c r="FG69" s="316"/>
      <c r="FH69" s="316"/>
      <c r="FI69" s="316"/>
      <c r="FJ69" s="316"/>
      <c r="FK69" s="316"/>
      <c r="FL69" s="316"/>
      <c r="FM69" s="316"/>
      <c r="FN69" s="316"/>
      <c r="FO69" s="316"/>
      <c r="FP69" s="316"/>
      <c r="FQ69" s="316"/>
      <c r="FR69" s="316"/>
      <c r="FS69" s="316"/>
      <c r="FT69" s="316"/>
      <c r="FU69" s="316"/>
      <c r="FV69" s="316"/>
      <c r="FW69" s="316"/>
      <c r="FX69" s="316"/>
      <c r="FY69" s="316"/>
      <c r="FZ69" s="316"/>
      <c r="GA69" s="316"/>
      <c r="GB69" s="316"/>
      <c r="GC69" s="316"/>
      <c r="GD69" s="316"/>
      <c r="GE69" s="316"/>
      <c r="GF69" s="316"/>
      <c r="GG69" s="316"/>
      <c r="GH69" s="316"/>
      <c r="GI69" s="316"/>
      <c r="GJ69" s="316"/>
      <c r="GK69" s="316"/>
      <c r="GL69" s="316"/>
      <c r="GM69" s="316"/>
      <c r="GN69" s="316"/>
      <c r="GO69" s="316"/>
      <c r="GP69" s="316"/>
      <c r="GQ69" s="316"/>
      <c r="GR69" s="316"/>
      <c r="GS69" s="316"/>
      <c r="GT69" s="316"/>
      <c r="GU69" s="316"/>
      <c r="GV69" s="316"/>
      <c r="GW69" s="316"/>
      <c r="GX69" s="316"/>
      <c r="GY69" s="316"/>
      <c r="GZ69" s="316"/>
      <c r="HA69" s="316"/>
      <c r="HB69" s="316"/>
      <c r="HC69" s="316"/>
      <c r="HD69" s="316"/>
      <c r="HE69" s="316"/>
      <c r="HF69" s="316"/>
      <c r="HG69" s="316"/>
      <c r="HH69" s="316"/>
      <c r="HI69" s="316"/>
      <c r="HJ69" s="316"/>
      <c r="HK69" s="316"/>
      <c r="HL69" s="316"/>
      <c r="HM69" s="316"/>
      <c r="HN69" s="316"/>
      <c r="HO69" s="316"/>
      <c r="HP69" s="316"/>
      <c r="HQ69" s="316"/>
      <c r="HR69" s="316"/>
      <c r="HS69" s="316"/>
      <c r="HT69" s="316"/>
      <c r="HU69" s="316"/>
      <c r="HV69" s="316"/>
      <c r="HW69" s="316"/>
      <c r="HX69" s="316"/>
      <c r="HY69" s="316"/>
      <c r="HZ69" s="316"/>
      <c r="IA69" s="316"/>
      <c r="IB69" s="316"/>
      <c r="IC69" s="316"/>
      <c r="ID69" s="316"/>
      <c r="IE69" s="316"/>
      <c r="IF69" s="316"/>
      <c r="IG69" s="316"/>
      <c r="IH69" s="316"/>
      <c r="II69" s="316"/>
      <c r="IJ69" s="316"/>
      <c r="IK69" s="316"/>
      <c r="IL69" s="316"/>
      <c r="IM69" s="316"/>
      <c r="IN69" s="316"/>
      <c r="IO69" s="316"/>
      <c r="IP69" s="316"/>
      <c r="IQ69" s="316"/>
      <c r="IR69" s="316"/>
      <c r="IS69" s="316"/>
    </row>
    <row r="70" spans="1:253">
      <c r="A70" s="361"/>
      <c r="B70" s="316"/>
      <c r="C70" s="316"/>
      <c r="D70" s="316"/>
      <c r="E70" s="316"/>
      <c r="F70" s="316"/>
      <c r="G70" s="316"/>
      <c r="H70" s="316"/>
      <c r="I70" s="316"/>
      <c r="J70" s="316"/>
      <c r="K70" s="316"/>
      <c r="L70" s="316"/>
      <c r="M70" s="316"/>
      <c r="N70" s="316"/>
      <c r="O70" s="316"/>
      <c r="P70" s="316"/>
      <c r="Q70" s="316"/>
      <c r="R70" s="316"/>
      <c r="S70" s="316"/>
      <c r="T70" s="316"/>
      <c r="U70" s="316"/>
      <c r="V70" s="316"/>
      <c r="W70" s="316"/>
      <c r="X70" s="316"/>
      <c r="Y70" s="316"/>
      <c r="Z70" s="316"/>
      <c r="AA70" s="316"/>
      <c r="AB70" s="316"/>
      <c r="AC70" s="316"/>
      <c r="AD70" s="316"/>
      <c r="AE70" s="316"/>
      <c r="AF70" s="316"/>
      <c r="AG70" s="316"/>
      <c r="AH70" s="316"/>
      <c r="AI70" s="316"/>
      <c r="AJ70" s="316"/>
      <c r="AK70" s="316"/>
      <c r="AL70" s="316"/>
      <c r="AM70" s="316"/>
      <c r="AN70" s="316"/>
      <c r="AO70" s="316"/>
      <c r="AP70" s="316"/>
      <c r="AQ70" s="316"/>
      <c r="AR70" s="316"/>
      <c r="AS70" s="316"/>
      <c r="AT70" s="316"/>
      <c r="AU70" s="316"/>
      <c r="AV70" s="316"/>
      <c r="AW70" s="316"/>
      <c r="AX70" s="316"/>
      <c r="AY70" s="316"/>
      <c r="AZ70" s="316"/>
      <c r="BA70" s="316"/>
      <c r="BB70" s="316"/>
      <c r="BC70" s="316"/>
      <c r="BD70" s="316"/>
      <c r="BE70" s="316"/>
      <c r="BF70" s="316"/>
      <c r="BG70" s="316"/>
      <c r="BH70" s="316"/>
      <c r="BI70" s="316"/>
      <c r="BJ70" s="316"/>
      <c r="BK70" s="316"/>
      <c r="BL70" s="316"/>
      <c r="BM70" s="316"/>
      <c r="BN70" s="316"/>
      <c r="BO70" s="316"/>
      <c r="BP70" s="316"/>
      <c r="BQ70" s="316"/>
      <c r="BR70" s="316"/>
      <c r="BS70" s="316"/>
      <c r="BT70" s="316"/>
      <c r="BU70" s="316"/>
      <c r="BV70" s="316"/>
      <c r="BW70" s="316"/>
      <c r="BX70" s="316"/>
      <c r="BY70" s="316"/>
      <c r="BZ70" s="316"/>
      <c r="CA70" s="316"/>
      <c r="CB70" s="316"/>
      <c r="CC70" s="316"/>
      <c r="CD70" s="316"/>
      <c r="CE70" s="316"/>
      <c r="CF70" s="316"/>
      <c r="CG70" s="316"/>
      <c r="CH70" s="316"/>
      <c r="CI70" s="316"/>
      <c r="CJ70" s="316"/>
      <c r="CK70" s="316"/>
      <c r="CL70" s="316"/>
      <c r="CM70" s="316"/>
      <c r="CN70" s="316"/>
      <c r="CO70" s="316"/>
      <c r="CP70" s="316"/>
      <c r="CQ70" s="316"/>
      <c r="CR70" s="316"/>
      <c r="CS70" s="316"/>
      <c r="CT70" s="316"/>
      <c r="CU70" s="316"/>
      <c r="CV70" s="316"/>
      <c r="CW70" s="316"/>
      <c r="CX70" s="316"/>
      <c r="CY70" s="316"/>
      <c r="CZ70" s="316"/>
      <c r="DA70" s="316"/>
      <c r="DB70" s="316"/>
      <c r="DC70" s="316"/>
      <c r="DD70" s="316"/>
      <c r="DE70" s="316"/>
      <c r="DF70" s="316"/>
      <c r="DG70" s="316"/>
      <c r="DH70" s="316"/>
      <c r="DI70" s="316"/>
      <c r="DJ70" s="316"/>
      <c r="DK70" s="316"/>
      <c r="DL70" s="316"/>
      <c r="DM70" s="316"/>
      <c r="DN70" s="316"/>
      <c r="DO70" s="316"/>
      <c r="DP70" s="316"/>
      <c r="DQ70" s="316"/>
      <c r="DR70" s="316"/>
      <c r="DS70" s="316"/>
      <c r="DT70" s="316"/>
      <c r="DU70" s="316"/>
      <c r="DV70" s="316"/>
      <c r="DW70" s="316"/>
      <c r="DX70" s="316"/>
      <c r="DY70" s="316"/>
      <c r="DZ70" s="316"/>
      <c r="EA70" s="316"/>
      <c r="EB70" s="316"/>
      <c r="EC70" s="316"/>
      <c r="ED70" s="316"/>
      <c r="EE70" s="316"/>
      <c r="EF70" s="316"/>
      <c r="EG70" s="316"/>
      <c r="EH70" s="316"/>
      <c r="EI70" s="316"/>
      <c r="EJ70" s="316"/>
      <c r="EK70" s="316"/>
      <c r="EL70" s="316"/>
      <c r="EM70" s="316"/>
      <c r="EN70" s="316"/>
      <c r="EO70" s="316"/>
      <c r="EP70" s="316"/>
      <c r="EQ70" s="316"/>
      <c r="ER70" s="316"/>
      <c r="ES70" s="316"/>
      <c r="ET70" s="316"/>
      <c r="EU70" s="316"/>
      <c r="EV70" s="316"/>
      <c r="EW70" s="316"/>
      <c r="EX70" s="316"/>
      <c r="EY70" s="316"/>
      <c r="EZ70" s="316"/>
      <c r="FA70" s="316"/>
      <c r="FB70" s="316"/>
      <c r="FC70" s="316"/>
      <c r="FD70" s="316"/>
      <c r="FE70" s="316"/>
      <c r="FF70" s="316"/>
      <c r="FG70" s="316"/>
      <c r="FH70" s="316"/>
      <c r="FI70" s="316"/>
      <c r="FJ70" s="316"/>
      <c r="FK70" s="316"/>
      <c r="FL70" s="316"/>
      <c r="FM70" s="316"/>
      <c r="FN70" s="316"/>
      <c r="FO70" s="316"/>
      <c r="FP70" s="316"/>
      <c r="FQ70" s="316"/>
      <c r="FR70" s="316"/>
      <c r="FS70" s="316"/>
      <c r="FT70" s="316"/>
      <c r="FU70" s="316"/>
      <c r="FV70" s="316"/>
      <c r="FW70" s="316"/>
      <c r="FX70" s="316"/>
      <c r="FY70" s="316"/>
      <c r="FZ70" s="316"/>
      <c r="GA70" s="316"/>
      <c r="GB70" s="316"/>
      <c r="GC70" s="316"/>
      <c r="GD70" s="316"/>
      <c r="GE70" s="316"/>
      <c r="GF70" s="316"/>
      <c r="GG70" s="316"/>
      <c r="GH70" s="316"/>
      <c r="GI70" s="316"/>
      <c r="GJ70" s="316"/>
      <c r="GK70" s="316"/>
      <c r="GL70" s="316"/>
      <c r="GM70" s="316"/>
      <c r="GN70" s="316"/>
      <c r="GO70" s="316"/>
      <c r="GP70" s="316"/>
      <c r="GQ70" s="316"/>
      <c r="GR70" s="316"/>
      <c r="GS70" s="316"/>
      <c r="GT70" s="316"/>
      <c r="GU70" s="316"/>
      <c r="GV70" s="316"/>
      <c r="GW70" s="316"/>
      <c r="GX70" s="316"/>
      <c r="GY70" s="316"/>
      <c r="GZ70" s="316"/>
      <c r="HA70" s="316"/>
      <c r="HB70" s="316"/>
      <c r="HC70" s="316"/>
      <c r="HD70" s="316"/>
      <c r="HE70" s="316"/>
      <c r="HF70" s="316"/>
      <c r="HG70" s="316"/>
      <c r="HH70" s="316"/>
      <c r="HI70" s="316"/>
      <c r="HJ70" s="316"/>
      <c r="HK70" s="316"/>
      <c r="HL70" s="316"/>
      <c r="HM70" s="316"/>
      <c r="HN70" s="316"/>
      <c r="HO70" s="316"/>
      <c r="HP70" s="316"/>
      <c r="HQ70" s="316"/>
      <c r="HR70" s="316"/>
      <c r="HS70" s="316"/>
      <c r="HT70" s="316"/>
      <c r="HU70" s="316"/>
      <c r="HV70" s="316"/>
      <c r="HW70" s="316"/>
      <c r="HX70" s="316"/>
      <c r="HY70" s="316"/>
      <c r="HZ70" s="316"/>
      <c r="IA70" s="316"/>
      <c r="IB70" s="316"/>
      <c r="IC70" s="316"/>
      <c r="ID70" s="316"/>
      <c r="IE70" s="316"/>
      <c r="IF70" s="316"/>
      <c r="IG70" s="316"/>
      <c r="IH70" s="316"/>
      <c r="II70" s="316"/>
      <c r="IJ70" s="316"/>
      <c r="IK70" s="316"/>
      <c r="IL70" s="316"/>
      <c r="IM70" s="316"/>
      <c r="IN70" s="316"/>
      <c r="IO70" s="316"/>
      <c r="IP70" s="316"/>
      <c r="IQ70" s="316"/>
      <c r="IR70" s="316"/>
      <c r="IS70" s="316"/>
    </row>
    <row r="71" spans="1:253">
      <c r="A71" s="361"/>
      <c r="B71" s="316"/>
      <c r="C71" s="316"/>
      <c r="D71" s="316"/>
      <c r="E71" s="316"/>
      <c r="F71" s="316"/>
      <c r="G71" s="316"/>
      <c r="H71" s="316"/>
      <c r="I71" s="316"/>
      <c r="J71" s="316"/>
      <c r="K71" s="316"/>
      <c r="L71" s="316"/>
      <c r="M71" s="316"/>
      <c r="N71" s="316"/>
      <c r="O71" s="316"/>
      <c r="P71" s="316"/>
      <c r="Q71" s="316"/>
      <c r="R71" s="316"/>
      <c r="S71" s="316"/>
      <c r="T71" s="316"/>
      <c r="U71" s="316"/>
      <c r="V71" s="316"/>
      <c r="W71" s="316"/>
      <c r="X71" s="316"/>
      <c r="Y71" s="316"/>
      <c r="Z71" s="316"/>
      <c r="AA71" s="316"/>
      <c r="AB71" s="316"/>
      <c r="AC71" s="316"/>
      <c r="AD71" s="316"/>
      <c r="AE71" s="316"/>
      <c r="AF71" s="316"/>
      <c r="AG71" s="316"/>
      <c r="AH71" s="316"/>
      <c r="AI71" s="316"/>
      <c r="AJ71" s="316"/>
      <c r="AK71" s="316"/>
      <c r="AL71" s="316"/>
      <c r="AM71" s="316"/>
      <c r="AN71" s="316"/>
      <c r="AO71" s="316"/>
      <c r="AP71" s="316"/>
      <c r="AQ71" s="316"/>
      <c r="AR71" s="316"/>
      <c r="AS71" s="316"/>
      <c r="AT71" s="316"/>
      <c r="AU71" s="316"/>
      <c r="AV71" s="316"/>
      <c r="AW71" s="316"/>
      <c r="AX71" s="316"/>
      <c r="AY71" s="316"/>
      <c r="AZ71" s="316"/>
      <c r="BA71" s="316"/>
      <c r="BB71" s="316"/>
      <c r="BC71" s="316"/>
      <c r="BD71" s="316"/>
      <c r="BE71" s="316"/>
      <c r="BF71" s="316"/>
      <c r="BG71" s="316"/>
      <c r="BH71" s="316"/>
      <c r="BI71" s="316"/>
      <c r="BJ71" s="316"/>
      <c r="BK71" s="316"/>
      <c r="BL71" s="316"/>
      <c r="BM71" s="316"/>
      <c r="BN71" s="316"/>
      <c r="BO71" s="316"/>
      <c r="BP71" s="316"/>
      <c r="BQ71" s="316"/>
      <c r="BR71" s="316"/>
      <c r="BS71" s="316"/>
      <c r="BT71" s="316"/>
      <c r="BU71" s="316"/>
      <c r="BV71" s="316"/>
      <c r="BW71" s="316"/>
      <c r="BX71" s="316"/>
      <c r="BY71" s="316"/>
      <c r="BZ71" s="316"/>
      <c r="CA71" s="316"/>
      <c r="CB71" s="316"/>
      <c r="CC71" s="316"/>
      <c r="CD71" s="316"/>
      <c r="CE71" s="316"/>
      <c r="CF71" s="316"/>
      <c r="CG71" s="316"/>
      <c r="CH71" s="316"/>
      <c r="CI71" s="316"/>
      <c r="CJ71" s="316"/>
      <c r="CK71" s="316"/>
      <c r="CL71" s="316"/>
      <c r="CM71" s="316"/>
      <c r="CN71" s="316"/>
      <c r="CO71" s="316"/>
      <c r="CP71" s="316"/>
      <c r="CQ71" s="316"/>
      <c r="CR71" s="316"/>
      <c r="CS71" s="316"/>
      <c r="CT71" s="316"/>
      <c r="CU71" s="316"/>
      <c r="CV71" s="316"/>
      <c r="CW71" s="316"/>
      <c r="CX71" s="316"/>
      <c r="CY71" s="316"/>
      <c r="CZ71" s="316"/>
      <c r="DA71" s="316"/>
      <c r="DB71" s="316"/>
      <c r="DC71" s="316"/>
      <c r="DD71" s="316"/>
      <c r="DE71" s="316"/>
      <c r="DF71" s="316"/>
      <c r="DG71" s="316"/>
      <c r="DH71" s="316"/>
      <c r="DI71" s="316"/>
      <c r="DJ71" s="316"/>
      <c r="DK71" s="316"/>
      <c r="DL71" s="316"/>
      <c r="DM71" s="316"/>
      <c r="DN71" s="316"/>
      <c r="DO71" s="316"/>
      <c r="DP71" s="316"/>
      <c r="DQ71" s="316"/>
      <c r="DR71" s="316"/>
      <c r="DS71" s="316"/>
      <c r="DT71" s="316"/>
      <c r="DU71" s="316"/>
      <c r="DV71" s="316"/>
      <c r="DW71" s="316"/>
      <c r="DX71" s="316"/>
      <c r="DY71" s="316"/>
      <c r="DZ71" s="316"/>
      <c r="EA71" s="316"/>
      <c r="EB71" s="316"/>
      <c r="EC71" s="316"/>
      <c r="ED71" s="316"/>
      <c r="EE71" s="316"/>
      <c r="EF71" s="316"/>
      <c r="EG71" s="316"/>
      <c r="EH71" s="316"/>
      <c r="EI71" s="316"/>
      <c r="EJ71" s="316"/>
      <c r="EK71" s="316"/>
      <c r="EL71" s="316"/>
      <c r="EM71" s="316"/>
      <c r="EN71" s="316"/>
      <c r="EO71" s="316"/>
      <c r="EP71" s="316"/>
      <c r="EQ71" s="316"/>
      <c r="ER71" s="316"/>
      <c r="ES71" s="316"/>
      <c r="ET71" s="316"/>
      <c r="EU71" s="316"/>
      <c r="EV71" s="316"/>
      <c r="EW71" s="316"/>
      <c r="EX71" s="316"/>
      <c r="EY71" s="316"/>
      <c r="EZ71" s="316"/>
      <c r="FA71" s="316"/>
      <c r="FB71" s="316"/>
      <c r="FC71" s="316"/>
      <c r="FD71" s="316"/>
      <c r="FE71" s="316"/>
      <c r="FF71" s="316"/>
      <c r="FG71" s="316"/>
      <c r="FH71" s="316"/>
      <c r="FI71" s="316"/>
      <c r="FJ71" s="316"/>
      <c r="FK71" s="316"/>
      <c r="FL71" s="316"/>
      <c r="FM71" s="316"/>
      <c r="FN71" s="316"/>
      <c r="FO71" s="316"/>
      <c r="FP71" s="316"/>
      <c r="FQ71" s="316"/>
      <c r="FR71" s="316"/>
      <c r="FS71" s="316"/>
      <c r="FT71" s="316"/>
      <c r="FU71" s="316"/>
      <c r="FV71" s="316"/>
      <c r="FW71" s="316"/>
      <c r="FX71" s="316"/>
      <c r="FY71" s="316"/>
      <c r="FZ71" s="316"/>
      <c r="GA71" s="316"/>
      <c r="GB71" s="316"/>
      <c r="GC71" s="316"/>
      <c r="GD71" s="316"/>
      <c r="GE71" s="316"/>
      <c r="GF71" s="316"/>
      <c r="GG71" s="316"/>
      <c r="GH71" s="316"/>
      <c r="GI71" s="316"/>
      <c r="GJ71" s="316"/>
      <c r="GK71" s="316"/>
      <c r="GL71" s="316"/>
      <c r="GM71" s="316"/>
      <c r="GN71" s="316"/>
      <c r="GO71" s="316"/>
      <c r="GP71" s="316"/>
      <c r="GQ71" s="316"/>
      <c r="GR71" s="316"/>
      <c r="GS71" s="316"/>
      <c r="GT71" s="316"/>
      <c r="GU71" s="316"/>
      <c r="GV71" s="316"/>
      <c r="GW71" s="316"/>
      <c r="GX71" s="316"/>
      <c r="GY71" s="316"/>
      <c r="GZ71" s="316"/>
      <c r="HA71" s="316"/>
      <c r="HB71" s="316"/>
      <c r="HC71" s="316"/>
      <c r="HD71" s="316"/>
      <c r="HE71" s="316"/>
      <c r="HF71" s="316"/>
      <c r="HG71" s="316"/>
      <c r="HH71" s="316"/>
      <c r="HI71" s="316"/>
      <c r="HJ71" s="316"/>
      <c r="HK71" s="316"/>
      <c r="HL71" s="316"/>
      <c r="HM71" s="316"/>
      <c r="HN71" s="316"/>
      <c r="HO71" s="316"/>
      <c r="HP71" s="316"/>
      <c r="HQ71" s="316"/>
      <c r="HR71" s="316"/>
      <c r="HS71" s="316"/>
      <c r="HT71" s="316"/>
      <c r="HU71" s="316"/>
      <c r="HV71" s="316"/>
      <c r="HW71" s="316"/>
      <c r="HX71" s="316"/>
      <c r="HY71" s="316"/>
      <c r="HZ71" s="316"/>
      <c r="IA71" s="316"/>
      <c r="IB71" s="316"/>
      <c r="IC71" s="316"/>
      <c r="ID71" s="316"/>
      <c r="IE71" s="316"/>
      <c r="IF71" s="316"/>
      <c r="IG71" s="316"/>
      <c r="IH71" s="316"/>
      <c r="II71" s="316"/>
      <c r="IJ71" s="316"/>
      <c r="IK71" s="316"/>
      <c r="IL71" s="316"/>
      <c r="IM71" s="316"/>
      <c r="IN71" s="316"/>
      <c r="IO71" s="316"/>
      <c r="IP71" s="316"/>
      <c r="IQ71" s="316"/>
      <c r="IR71" s="316"/>
      <c r="IS71" s="316"/>
    </row>
    <row r="72" spans="1:253">
      <c r="A72" s="361"/>
      <c r="B72" s="316"/>
      <c r="C72" s="316"/>
      <c r="D72" s="316"/>
      <c r="E72" s="316"/>
      <c r="F72" s="316"/>
      <c r="G72" s="316"/>
      <c r="H72" s="316"/>
      <c r="I72" s="316"/>
      <c r="J72" s="316"/>
      <c r="K72" s="316"/>
      <c r="L72" s="316"/>
      <c r="M72" s="316"/>
      <c r="N72" s="316"/>
      <c r="O72" s="316"/>
      <c r="P72" s="316"/>
      <c r="Q72" s="316"/>
      <c r="R72" s="316"/>
      <c r="S72" s="316"/>
      <c r="T72" s="316"/>
      <c r="U72" s="316"/>
      <c r="V72" s="316"/>
      <c r="W72" s="316"/>
      <c r="X72" s="316"/>
      <c r="Y72" s="316"/>
      <c r="Z72" s="316"/>
      <c r="AA72" s="316"/>
      <c r="AB72" s="316"/>
      <c r="AC72" s="316"/>
      <c r="AD72" s="316"/>
      <c r="AE72" s="316"/>
      <c r="AF72" s="316"/>
      <c r="AG72" s="316"/>
      <c r="AH72" s="316"/>
      <c r="AI72" s="316"/>
      <c r="AJ72" s="316"/>
      <c r="AK72" s="316"/>
      <c r="AL72" s="316"/>
      <c r="AM72" s="316"/>
      <c r="AN72" s="316"/>
      <c r="AO72" s="316"/>
      <c r="AP72" s="316"/>
      <c r="AQ72" s="316"/>
      <c r="AR72" s="316"/>
      <c r="AS72" s="316"/>
      <c r="AT72" s="316"/>
      <c r="AU72" s="316"/>
      <c r="AV72" s="316"/>
      <c r="AW72" s="316"/>
      <c r="AX72" s="316"/>
      <c r="AY72" s="316"/>
      <c r="AZ72" s="316"/>
      <c r="BA72" s="316"/>
      <c r="BB72" s="316"/>
      <c r="BC72" s="316"/>
      <c r="BD72" s="316"/>
      <c r="BE72" s="316"/>
      <c r="BF72" s="316"/>
      <c r="BG72" s="316"/>
      <c r="BH72" s="316"/>
      <c r="BI72" s="316"/>
      <c r="BJ72" s="316"/>
      <c r="BK72" s="316"/>
      <c r="BL72" s="316"/>
      <c r="BM72" s="316"/>
      <c r="BN72" s="316"/>
      <c r="BO72" s="316"/>
      <c r="BP72" s="316"/>
      <c r="BQ72" s="316"/>
      <c r="BR72" s="316"/>
      <c r="BS72" s="316"/>
      <c r="BT72" s="316"/>
      <c r="BU72" s="316"/>
      <c r="BV72" s="316"/>
      <c r="BW72" s="316"/>
      <c r="BX72" s="316"/>
      <c r="BY72" s="316"/>
      <c r="BZ72" s="316"/>
      <c r="CA72" s="316"/>
      <c r="CB72" s="316"/>
      <c r="CC72" s="316"/>
      <c r="CD72" s="316"/>
      <c r="CE72" s="316"/>
      <c r="CF72" s="316"/>
      <c r="CG72" s="316"/>
      <c r="CH72" s="316"/>
      <c r="CI72" s="316"/>
      <c r="CJ72" s="316"/>
      <c r="CK72" s="316"/>
      <c r="CL72" s="316"/>
      <c r="CM72" s="316"/>
      <c r="CN72" s="316"/>
      <c r="CO72" s="316"/>
      <c r="CP72" s="316"/>
      <c r="CQ72" s="316"/>
      <c r="CR72" s="316"/>
      <c r="CS72" s="316"/>
      <c r="CT72" s="316"/>
      <c r="CU72" s="316"/>
      <c r="CV72" s="316"/>
      <c r="CW72" s="316"/>
      <c r="CX72" s="316"/>
      <c r="CY72" s="316"/>
      <c r="CZ72" s="316"/>
      <c r="DA72" s="316"/>
      <c r="DB72" s="316"/>
      <c r="DC72" s="316"/>
      <c r="DD72" s="316"/>
      <c r="DE72" s="316"/>
      <c r="DF72" s="316"/>
      <c r="DG72" s="316"/>
      <c r="DH72" s="316"/>
      <c r="DI72" s="316"/>
      <c r="DJ72" s="316"/>
      <c r="DK72" s="316"/>
      <c r="DL72" s="316"/>
      <c r="DM72" s="316"/>
      <c r="DN72" s="316"/>
      <c r="DO72" s="316"/>
      <c r="DP72" s="316"/>
      <c r="DQ72" s="316"/>
      <c r="DR72" s="316"/>
      <c r="DS72" s="316"/>
      <c r="DT72" s="316"/>
      <c r="DU72" s="316"/>
      <c r="DV72" s="316"/>
      <c r="DW72" s="316"/>
      <c r="DX72" s="316"/>
      <c r="DY72" s="316"/>
      <c r="DZ72" s="316"/>
      <c r="EA72" s="316"/>
      <c r="EB72" s="316"/>
      <c r="EC72" s="316"/>
      <c r="ED72" s="316"/>
      <c r="EE72" s="316"/>
      <c r="EF72" s="316"/>
      <c r="EG72" s="316"/>
      <c r="EH72" s="316"/>
      <c r="EI72" s="316"/>
      <c r="EJ72" s="316"/>
      <c r="EK72" s="316"/>
      <c r="EL72" s="316"/>
      <c r="EM72" s="316"/>
      <c r="EN72" s="316"/>
      <c r="EO72" s="316"/>
      <c r="EP72" s="316"/>
      <c r="EQ72" s="316"/>
      <c r="ER72" s="316"/>
      <c r="ES72" s="316"/>
      <c r="ET72" s="316"/>
      <c r="EU72" s="316"/>
      <c r="EV72" s="316"/>
      <c r="EW72" s="316"/>
      <c r="EX72" s="316"/>
      <c r="EY72" s="316"/>
      <c r="EZ72" s="316"/>
      <c r="FA72" s="316"/>
      <c r="FB72" s="316"/>
      <c r="FC72" s="316"/>
      <c r="FD72" s="316"/>
      <c r="FE72" s="316"/>
      <c r="FF72" s="316"/>
      <c r="FG72" s="316"/>
      <c r="FH72" s="316"/>
      <c r="FI72" s="316"/>
      <c r="FJ72" s="316"/>
      <c r="FK72" s="316"/>
      <c r="FL72" s="316"/>
      <c r="FM72" s="316"/>
      <c r="FN72" s="316"/>
      <c r="FO72" s="316"/>
      <c r="FP72" s="316"/>
      <c r="FQ72" s="316"/>
      <c r="FR72" s="316"/>
      <c r="FS72" s="316"/>
      <c r="FT72" s="316"/>
      <c r="FU72" s="316"/>
      <c r="FV72" s="316"/>
      <c r="FW72" s="316"/>
      <c r="FX72" s="316"/>
      <c r="FY72" s="316"/>
      <c r="FZ72" s="316"/>
      <c r="GA72" s="316"/>
      <c r="GB72" s="316"/>
      <c r="GC72" s="316"/>
      <c r="GD72" s="316"/>
      <c r="GE72" s="316"/>
      <c r="GF72" s="316"/>
      <c r="GG72" s="316"/>
      <c r="GH72" s="316"/>
      <c r="GI72" s="316"/>
      <c r="GJ72" s="316"/>
      <c r="GK72" s="316"/>
      <c r="GL72" s="316"/>
      <c r="GM72" s="316"/>
      <c r="GN72" s="316"/>
      <c r="GO72" s="316"/>
      <c r="GP72" s="316"/>
      <c r="GQ72" s="316"/>
      <c r="GR72" s="316"/>
      <c r="GS72" s="316"/>
      <c r="GT72" s="316"/>
      <c r="GU72" s="316"/>
      <c r="GV72" s="316"/>
      <c r="GW72" s="316"/>
      <c r="GX72" s="316"/>
      <c r="GY72" s="316"/>
      <c r="GZ72" s="316"/>
      <c r="HA72" s="316"/>
      <c r="HB72" s="316"/>
      <c r="HC72" s="316"/>
      <c r="HD72" s="316"/>
      <c r="HE72" s="316"/>
      <c r="HF72" s="316"/>
      <c r="HG72" s="316"/>
      <c r="HH72" s="316"/>
      <c r="HI72" s="316"/>
      <c r="HJ72" s="316"/>
      <c r="HK72" s="316"/>
      <c r="HL72" s="316"/>
      <c r="HM72" s="316"/>
      <c r="HN72" s="316"/>
      <c r="HO72" s="316"/>
      <c r="HP72" s="316"/>
      <c r="HQ72" s="316"/>
      <c r="HR72" s="316"/>
      <c r="HS72" s="316"/>
      <c r="HT72" s="316"/>
      <c r="HU72" s="316"/>
      <c r="HV72" s="316"/>
      <c r="HW72" s="316"/>
      <c r="HX72" s="316"/>
      <c r="HY72" s="316"/>
      <c r="HZ72" s="316"/>
      <c r="IA72" s="316"/>
      <c r="IB72" s="316"/>
      <c r="IC72" s="316"/>
      <c r="ID72" s="316"/>
      <c r="IE72" s="316"/>
      <c r="IF72" s="316"/>
      <c r="IG72" s="316"/>
      <c r="IH72" s="316"/>
      <c r="II72" s="316"/>
      <c r="IJ72" s="316"/>
      <c r="IK72" s="316"/>
      <c r="IL72" s="316"/>
      <c r="IM72" s="316"/>
      <c r="IN72" s="316"/>
      <c r="IO72" s="316"/>
      <c r="IP72" s="316"/>
      <c r="IQ72" s="316"/>
      <c r="IR72" s="316"/>
      <c r="IS72" s="316"/>
    </row>
    <row r="73" spans="1:253">
      <c r="A73" s="361"/>
      <c r="B73" s="316"/>
      <c r="C73" s="316"/>
      <c r="D73" s="316"/>
      <c r="E73" s="316"/>
      <c r="F73" s="316"/>
      <c r="G73" s="316"/>
      <c r="H73" s="316"/>
      <c r="I73" s="316"/>
      <c r="J73" s="316"/>
      <c r="K73" s="316"/>
      <c r="L73" s="316"/>
      <c r="M73" s="316"/>
      <c r="N73" s="316"/>
      <c r="O73" s="316"/>
      <c r="P73" s="316"/>
      <c r="Q73" s="316"/>
      <c r="R73" s="316"/>
      <c r="S73" s="316"/>
      <c r="T73" s="316"/>
      <c r="U73" s="316"/>
      <c r="V73" s="316"/>
      <c r="W73" s="316"/>
      <c r="X73" s="316"/>
      <c r="Y73" s="316"/>
      <c r="Z73" s="316"/>
      <c r="AA73" s="316"/>
      <c r="AB73" s="316"/>
      <c r="AC73" s="316"/>
      <c r="AD73" s="316"/>
      <c r="AE73" s="316"/>
      <c r="AF73" s="316"/>
      <c r="AG73" s="316"/>
      <c r="AH73" s="316"/>
      <c r="AI73" s="316"/>
      <c r="AJ73" s="316"/>
      <c r="AK73" s="316"/>
      <c r="AL73" s="316"/>
      <c r="AM73" s="316"/>
      <c r="AN73" s="316"/>
      <c r="AO73" s="316"/>
      <c r="AP73" s="316"/>
      <c r="AQ73" s="316"/>
      <c r="AR73" s="316"/>
      <c r="AS73" s="316"/>
      <c r="AT73" s="316"/>
      <c r="AU73" s="316"/>
      <c r="AV73" s="316"/>
      <c r="AW73" s="316"/>
      <c r="AX73" s="316"/>
      <c r="AY73" s="316"/>
      <c r="AZ73" s="316"/>
      <c r="BA73" s="316"/>
      <c r="BB73" s="316"/>
      <c r="BC73" s="316"/>
      <c r="BD73" s="316"/>
      <c r="BE73" s="316"/>
      <c r="BF73" s="316"/>
      <c r="BG73" s="316"/>
      <c r="BH73" s="316"/>
      <c r="BI73" s="316"/>
      <c r="BJ73" s="316"/>
      <c r="BK73" s="316"/>
      <c r="BL73" s="316"/>
      <c r="BM73" s="316"/>
      <c r="BN73" s="316"/>
      <c r="BO73" s="316"/>
      <c r="BP73" s="316"/>
      <c r="BQ73" s="316"/>
      <c r="BR73" s="316"/>
      <c r="BS73" s="316"/>
      <c r="BT73" s="316"/>
      <c r="BU73" s="316"/>
      <c r="BV73" s="316"/>
      <c r="BW73" s="316"/>
      <c r="BX73" s="316"/>
      <c r="BY73" s="316"/>
      <c r="BZ73" s="316"/>
      <c r="CA73" s="316"/>
      <c r="CB73" s="316"/>
      <c r="CC73" s="316"/>
      <c r="CD73" s="316"/>
      <c r="CE73" s="316"/>
      <c r="CF73" s="316"/>
      <c r="CG73" s="316"/>
      <c r="CH73" s="316"/>
      <c r="CI73" s="316"/>
      <c r="CJ73" s="316"/>
      <c r="CK73" s="316"/>
      <c r="CL73" s="316"/>
      <c r="CM73" s="316"/>
      <c r="CN73" s="316"/>
      <c r="CO73" s="316"/>
      <c r="CP73" s="316"/>
      <c r="CQ73" s="316"/>
      <c r="CR73" s="316"/>
      <c r="CS73" s="316"/>
      <c r="CT73" s="316"/>
      <c r="CU73" s="316"/>
      <c r="CV73" s="316"/>
      <c r="CW73" s="316"/>
      <c r="CX73" s="316"/>
      <c r="CY73" s="316"/>
      <c r="CZ73" s="316"/>
      <c r="DA73" s="316"/>
      <c r="DB73" s="316"/>
      <c r="DC73" s="316"/>
      <c r="DD73" s="316"/>
      <c r="DE73" s="316"/>
      <c r="DF73" s="316"/>
      <c r="DG73" s="316"/>
      <c r="DH73" s="316"/>
      <c r="DI73" s="316"/>
      <c r="DJ73" s="316"/>
      <c r="DK73" s="316"/>
      <c r="DL73" s="316"/>
      <c r="DM73" s="316"/>
      <c r="DN73" s="316"/>
      <c r="DO73" s="316"/>
      <c r="DP73" s="316"/>
      <c r="DQ73" s="316"/>
      <c r="DR73" s="316"/>
      <c r="DS73" s="316"/>
      <c r="DT73" s="316"/>
      <c r="DU73" s="316"/>
      <c r="DV73" s="316"/>
      <c r="DW73" s="316"/>
      <c r="DX73" s="316"/>
      <c r="DY73" s="316"/>
      <c r="DZ73" s="316"/>
      <c r="EA73" s="316"/>
      <c r="EB73" s="316"/>
      <c r="EC73" s="316"/>
      <c r="ED73" s="316"/>
      <c r="EE73" s="316"/>
      <c r="EF73" s="316"/>
      <c r="EG73" s="316"/>
      <c r="EH73" s="316"/>
      <c r="EI73" s="316"/>
      <c r="EJ73" s="316"/>
      <c r="EK73" s="316"/>
      <c r="EL73" s="316"/>
      <c r="EM73" s="316"/>
      <c r="EN73" s="316"/>
      <c r="EO73" s="316"/>
      <c r="EP73" s="316"/>
      <c r="EQ73" s="316"/>
      <c r="ER73" s="316"/>
      <c r="ES73" s="316"/>
      <c r="ET73" s="316"/>
      <c r="EU73" s="316"/>
      <c r="EV73" s="316"/>
      <c r="EW73" s="316"/>
      <c r="EX73" s="316"/>
      <c r="EY73" s="316"/>
      <c r="EZ73" s="316"/>
      <c r="FA73" s="316"/>
      <c r="FB73" s="316"/>
      <c r="FC73" s="316"/>
      <c r="FD73" s="316"/>
      <c r="FE73" s="316"/>
      <c r="FF73" s="316"/>
      <c r="FG73" s="316"/>
      <c r="FH73" s="316"/>
      <c r="FI73" s="316"/>
      <c r="FJ73" s="316"/>
      <c r="FK73" s="316"/>
      <c r="FL73" s="316"/>
      <c r="FM73" s="316"/>
      <c r="FN73" s="316"/>
      <c r="FO73" s="316"/>
      <c r="FP73" s="316"/>
      <c r="FQ73" s="316"/>
      <c r="FR73" s="316"/>
      <c r="FS73" s="316"/>
      <c r="FT73" s="316"/>
      <c r="FU73" s="316"/>
      <c r="FV73" s="316"/>
      <c r="FW73" s="316"/>
      <c r="FX73" s="316"/>
      <c r="FY73" s="316"/>
      <c r="FZ73" s="316"/>
      <c r="GA73" s="316"/>
      <c r="GB73" s="316"/>
      <c r="GC73" s="316"/>
      <c r="GD73" s="316"/>
      <c r="GE73" s="316"/>
      <c r="GF73" s="316"/>
      <c r="GG73" s="316"/>
      <c r="GH73" s="316"/>
      <c r="GI73" s="316"/>
      <c r="GJ73" s="316"/>
      <c r="GK73" s="316"/>
      <c r="GL73" s="316"/>
      <c r="GM73" s="316"/>
      <c r="GN73" s="316"/>
      <c r="GO73" s="316"/>
      <c r="GP73" s="316"/>
      <c r="GQ73" s="316"/>
      <c r="GR73" s="316"/>
      <c r="GS73" s="316"/>
      <c r="GT73" s="316"/>
      <c r="GU73" s="316"/>
      <c r="GV73" s="316"/>
      <c r="GW73" s="316"/>
      <c r="GX73" s="316"/>
      <c r="GY73" s="316"/>
      <c r="GZ73" s="316"/>
      <c r="HA73" s="316"/>
      <c r="HB73" s="316"/>
      <c r="HC73" s="316"/>
      <c r="HD73" s="316"/>
      <c r="HE73" s="316"/>
      <c r="HF73" s="316"/>
      <c r="HG73" s="316"/>
      <c r="HH73" s="316"/>
      <c r="HI73" s="316"/>
      <c r="HJ73" s="316"/>
      <c r="HK73" s="316"/>
      <c r="HL73" s="316"/>
      <c r="HM73" s="316"/>
      <c r="HN73" s="316"/>
      <c r="HO73" s="316"/>
      <c r="HP73" s="316"/>
      <c r="HQ73" s="316"/>
      <c r="HR73" s="316"/>
      <c r="HS73" s="316"/>
      <c r="HT73" s="316"/>
      <c r="HU73" s="316"/>
      <c r="HV73" s="316"/>
      <c r="HW73" s="316"/>
      <c r="HX73" s="316"/>
      <c r="HY73" s="316"/>
      <c r="HZ73" s="316"/>
      <c r="IA73" s="316"/>
      <c r="IB73" s="316"/>
      <c r="IC73" s="316"/>
      <c r="ID73" s="316"/>
      <c r="IE73" s="316"/>
      <c r="IF73" s="316"/>
      <c r="IG73" s="316"/>
      <c r="IH73" s="316"/>
      <c r="II73" s="316"/>
      <c r="IJ73" s="316"/>
      <c r="IK73" s="316"/>
      <c r="IL73" s="316"/>
      <c r="IM73" s="316"/>
      <c r="IN73" s="316"/>
      <c r="IO73" s="316"/>
      <c r="IP73" s="316"/>
      <c r="IQ73" s="316"/>
      <c r="IR73" s="316"/>
      <c r="IS73" s="316"/>
    </row>
    <row r="74" spans="1:253">
      <c r="A74" s="361"/>
      <c r="B74" s="316"/>
      <c r="C74" s="316"/>
      <c r="D74" s="316"/>
      <c r="E74" s="316"/>
      <c r="F74" s="316"/>
      <c r="G74" s="316"/>
      <c r="H74" s="316"/>
      <c r="I74" s="316"/>
      <c r="J74" s="316"/>
      <c r="K74" s="316"/>
      <c r="L74" s="316"/>
      <c r="M74" s="316"/>
      <c r="N74" s="316"/>
      <c r="O74" s="316"/>
      <c r="P74" s="316"/>
      <c r="Q74" s="316"/>
      <c r="R74" s="316"/>
      <c r="S74" s="316"/>
      <c r="T74" s="316"/>
      <c r="U74" s="316"/>
      <c r="V74" s="316"/>
      <c r="W74" s="316"/>
      <c r="X74" s="316"/>
      <c r="Y74" s="316"/>
      <c r="Z74" s="316"/>
      <c r="AA74" s="316"/>
      <c r="AB74" s="316"/>
      <c r="AC74" s="316"/>
      <c r="AD74" s="316"/>
      <c r="AE74" s="316"/>
      <c r="AF74" s="316"/>
      <c r="AG74" s="316"/>
      <c r="AH74" s="316"/>
      <c r="AI74" s="316"/>
      <c r="AJ74" s="316"/>
      <c r="AK74" s="316"/>
      <c r="AL74" s="316"/>
      <c r="AM74" s="316"/>
      <c r="AN74" s="316"/>
      <c r="AO74" s="316"/>
      <c r="AP74" s="316"/>
      <c r="AQ74" s="316"/>
      <c r="AR74" s="316"/>
      <c r="AS74" s="316"/>
      <c r="AT74" s="316"/>
      <c r="AU74" s="316"/>
      <c r="AV74" s="316"/>
      <c r="AW74" s="316"/>
      <c r="AX74" s="316"/>
      <c r="AY74" s="316"/>
      <c r="AZ74" s="316"/>
      <c r="BA74" s="316"/>
      <c r="BB74" s="316"/>
      <c r="BC74" s="316"/>
      <c r="BD74" s="316"/>
      <c r="BE74" s="316"/>
      <c r="BF74" s="316"/>
      <c r="BG74" s="316"/>
      <c r="BH74" s="316"/>
      <c r="BI74" s="316"/>
      <c r="BJ74" s="316"/>
      <c r="BK74" s="316"/>
      <c r="BL74" s="316"/>
      <c r="BM74" s="316"/>
      <c r="BN74" s="316"/>
      <c r="BO74" s="316"/>
      <c r="BP74" s="316"/>
      <c r="BQ74" s="316"/>
      <c r="BR74" s="316"/>
      <c r="BS74" s="316"/>
      <c r="BT74" s="316"/>
      <c r="BU74" s="316"/>
      <c r="BV74" s="316"/>
      <c r="BW74" s="316"/>
      <c r="BX74" s="316"/>
      <c r="BY74" s="316"/>
      <c r="BZ74" s="316"/>
      <c r="CA74" s="316"/>
      <c r="CB74" s="316"/>
      <c r="CC74" s="316"/>
      <c r="CD74" s="316"/>
      <c r="CE74" s="316"/>
      <c r="CF74" s="316"/>
      <c r="CG74" s="316"/>
      <c r="CH74" s="316"/>
      <c r="CI74" s="316"/>
      <c r="CJ74" s="316"/>
      <c r="CK74" s="316"/>
      <c r="CL74" s="316"/>
      <c r="CM74" s="316"/>
      <c r="CN74" s="316"/>
      <c r="CO74" s="316"/>
      <c r="CP74" s="316"/>
      <c r="CQ74" s="316"/>
      <c r="CR74" s="316"/>
      <c r="CS74" s="316"/>
      <c r="CT74" s="316"/>
      <c r="CU74" s="316"/>
      <c r="CV74" s="316"/>
      <c r="CW74" s="316"/>
      <c r="CX74" s="316"/>
      <c r="CY74" s="316"/>
      <c r="CZ74" s="316"/>
      <c r="DA74" s="316"/>
      <c r="DB74" s="316"/>
      <c r="DC74" s="316"/>
      <c r="DD74" s="316"/>
      <c r="DE74" s="316"/>
      <c r="DF74" s="316"/>
      <c r="DG74" s="316"/>
      <c r="DH74" s="316"/>
      <c r="DI74" s="316"/>
      <c r="DJ74" s="316"/>
      <c r="DK74" s="316"/>
      <c r="DL74" s="316"/>
      <c r="DM74" s="316"/>
      <c r="DN74" s="316"/>
      <c r="DO74" s="316"/>
      <c r="DP74" s="316"/>
      <c r="DQ74" s="316"/>
      <c r="DR74" s="316"/>
      <c r="DS74" s="316"/>
      <c r="DT74" s="316"/>
      <c r="DU74" s="316"/>
      <c r="DV74" s="316"/>
      <c r="DW74" s="316"/>
      <c r="DX74" s="316"/>
      <c r="DY74" s="316"/>
      <c r="DZ74" s="316"/>
      <c r="EA74" s="316"/>
      <c r="EB74" s="316"/>
      <c r="EC74" s="316"/>
      <c r="ED74" s="316"/>
      <c r="EE74" s="316"/>
      <c r="EF74" s="316"/>
      <c r="EG74" s="316"/>
      <c r="EH74" s="316"/>
      <c r="EI74" s="316"/>
      <c r="EJ74" s="316"/>
      <c r="EK74" s="316"/>
      <c r="EL74" s="316"/>
      <c r="EM74" s="316"/>
      <c r="EN74" s="316"/>
      <c r="EO74" s="316"/>
      <c r="EP74" s="316"/>
      <c r="EQ74" s="316"/>
      <c r="ER74" s="316"/>
      <c r="ES74" s="316"/>
      <c r="ET74" s="316"/>
      <c r="EU74" s="316"/>
      <c r="EV74" s="316"/>
      <c r="EW74" s="316"/>
      <c r="EX74" s="316"/>
      <c r="EY74" s="316"/>
      <c r="EZ74" s="316"/>
      <c r="FA74" s="316"/>
      <c r="FB74" s="316"/>
      <c r="FC74" s="316"/>
      <c r="FD74" s="316"/>
      <c r="FE74" s="316"/>
      <c r="FF74" s="316"/>
      <c r="FG74" s="316"/>
      <c r="FH74" s="316"/>
      <c r="FI74" s="316"/>
      <c r="FJ74" s="316"/>
      <c r="FK74" s="316"/>
      <c r="FL74" s="316"/>
      <c r="FM74" s="316"/>
      <c r="FN74" s="316"/>
      <c r="FO74" s="316"/>
      <c r="FP74" s="316"/>
      <c r="FQ74" s="316"/>
      <c r="FR74" s="316"/>
      <c r="FS74" s="316"/>
      <c r="FT74" s="316"/>
      <c r="FU74" s="316"/>
      <c r="FV74" s="316"/>
      <c r="FW74" s="316"/>
      <c r="FX74" s="316"/>
      <c r="FY74" s="316"/>
      <c r="FZ74" s="316"/>
      <c r="GA74" s="316"/>
      <c r="GB74" s="316"/>
      <c r="GC74" s="316"/>
      <c r="GD74" s="316"/>
      <c r="GE74" s="316"/>
      <c r="GF74" s="316"/>
      <c r="GG74" s="316"/>
      <c r="GH74" s="316"/>
      <c r="GI74" s="316"/>
      <c r="GJ74" s="316"/>
      <c r="GK74" s="316"/>
      <c r="GL74" s="316"/>
      <c r="GM74" s="316"/>
      <c r="GN74" s="316"/>
      <c r="GO74" s="316"/>
      <c r="GP74" s="316"/>
      <c r="GQ74" s="316"/>
      <c r="GR74" s="316"/>
      <c r="GS74" s="316"/>
      <c r="GT74" s="316"/>
      <c r="GU74" s="316"/>
      <c r="GV74" s="316"/>
      <c r="GW74" s="316"/>
      <c r="GX74" s="316"/>
      <c r="GY74" s="316"/>
      <c r="GZ74" s="316"/>
      <c r="HA74" s="316"/>
      <c r="HB74" s="316"/>
      <c r="HC74" s="316"/>
      <c r="HD74" s="316"/>
      <c r="HE74" s="316"/>
      <c r="HF74" s="316"/>
      <c r="HG74" s="316"/>
      <c r="HH74" s="316"/>
      <c r="HI74" s="316"/>
      <c r="HJ74" s="316"/>
      <c r="HK74" s="316"/>
      <c r="HL74" s="316"/>
      <c r="HM74" s="316"/>
      <c r="HN74" s="316"/>
      <c r="HO74" s="316"/>
      <c r="HP74" s="316"/>
      <c r="HQ74" s="316"/>
      <c r="HR74" s="316"/>
      <c r="HS74" s="316"/>
      <c r="HT74" s="316"/>
      <c r="HU74" s="316"/>
      <c r="HV74" s="316"/>
      <c r="HW74" s="316"/>
      <c r="HX74" s="316"/>
      <c r="HY74" s="316"/>
      <c r="HZ74" s="316"/>
      <c r="IA74" s="316"/>
      <c r="IB74" s="316"/>
      <c r="IC74" s="316"/>
      <c r="ID74" s="316"/>
      <c r="IE74" s="316"/>
      <c r="IF74" s="316"/>
      <c r="IG74" s="316"/>
      <c r="IH74" s="316"/>
      <c r="II74" s="316"/>
      <c r="IJ74" s="316"/>
      <c r="IK74" s="316"/>
      <c r="IL74" s="316"/>
      <c r="IM74" s="316"/>
      <c r="IN74" s="316"/>
      <c r="IO74" s="316"/>
      <c r="IP74" s="316"/>
      <c r="IQ74" s="316"/>
      <c r="IR74" s="316"/>
      <c r="IS74" s="316"/>
    </row>
    <row r="75" spans="1:253">
      <c r="A75" s="361"/>
      <c r="B75" s="316"/>
      <c r="C75" s="316"/>
      <c r="D75" s="316"/>
      <c r="E75" s="316"/>
      <c r="F75" s="316"/>
      <c r="G75" s="316"/>
      <c r="H75" s="316"/>
      <c r="I75" s="316"/>
      <c r="J75" s="316"/>
      <c r="K75" s="316"/>
      <c r="L75" s="316"/>
      <c r="M75" s="316"/>
      <c r="N75" s="316"/>
      <c r="O75" s="316"/>
      <c r="P75" s="316"/>
      <c r="Q75" s="316"/>
      <c r="R75" s="316"/>
      <c r="S75" s="316"/>
      <c r="T75" s="316"/>
      <c r="U75" s="316"/>
      <c r="V75" s="316"/>
      <c r="W75" s="316"/>
      <c r="X75" s="316"/>
      <c r="Y75" s="316"/>
      <c r="Z75" s="316"/>
      <c r="AA75" s="316"/>
      <c r="AB75" s="316"/>
      <c r="AC75" s="316"/>
      <c r="AD75" s="316"/>
      <c r="AE75" s="316"/>
      <c r="AF75" s="316"/>
      <c r="AG75" s="316"/>
      <c r="AH75" s="316"/>
      <c r="AI75" s="316"/>
      <c r="AJ75" s="316"/>
      <c r="AK75" s="316"/>
      <c r="AL75" s="316"/>
      <c r="AM75" s="316"/>
      <c r="AN75" s="316"/>
      <c r="AO75" s="316"/>
      <c r="AP75" s="316"/>
      <c r="AQ75" s="316"/>
      <c r="AR75" s="316"/>
      <c r="AS75" s="316"/>
      <c r="AT75" s="316"/>
      <c r="AU75" s="316"/>
      <c r="AV75" s="316"/>
      <c r="AW75" s="316"/>
      <c r="AX75" s="316"/>
      <c r="AY75" s="316"/>
      <c r="AZ75" s="316"/>
      <c r="BA75" s="316"/>
      <c r="BB75" s="316"/>
      <c r="BC75" s="316"/>
      <c r="BD75" s="316"/>
      <c r="BE75" s="316"/>
      <c r="BF75" s="316"/>
      <c r="BG75" s="316"/>
      <c r="BH75" s="316"/>
      <c r="BI75" s="316"/>
      <c r="BJ75" s="316"/>
      <c r="BK75" s="316"/>
      <c r="BL75" s="316"/>
      <c r="BM75" s="316"/>
      <c r="BN75" s="316"/>
      <c r="BO75" s="316"/>
      <c r="BP75" s="316"/>
      <c r="BQ75" s="316"/>
      <c r="BR75" s="316"/>
      <c r="BS75" s="316"/>
      <c r="BT75" s="316"/>
      <c r="BU75" s="316"/>
      <c r="BV75" s="316"/>
      <c r="BW75" s="316"/>
      <c r="BX75" s="316"/>
      <c r="BY75" s="316"/>
      <c r="BZ75" s="316"/>
      <c r="CA75" s="316"/>
      <c r="CB75" s="316"/>
      <c r="CC75" s="316"/>
      <c r="CD75" s="316"/>
      <c r="CE75" s="316"/>
      <c r="CF75" s="316"/>
      <c r="CG75" s="316"/>
      <c r="CH75" s="316"/>
      <c r="CI75" s="316"/>
      <c r="CJ75" s="316"/>
      <c r="CK75" s="316"/>
      <c r="CL75" s="316"/>
      <c r="CM75" s="316"/>
      <c r="CN75" s="316"/>
      <c r="CO75" s="316"/>
      <c r="CP75" s="316"/>
      <c r="CQ75" s="316"/>
      <c r="CR75" s="316"/>
      <c r="CS75" s="316"/>
      <c r="CT75" s="316"/>
      <c r="CU75" s="316"/>
      <c r="CV75" s="316"/>
      <c r="CW75" s="316"/>
      <c r="CX75" s="316"/>
      <c r="CY75" s="316"/>
      <c r="CZ75" s="316"/>
      <c r="DA75" s="316"/>
      <c r="DB75" s="316"/>
      <c r="DC75" s="316"/>
      <c r="DD75" s="316"/>
      <c r="DE75" s="316"/>
      <c r="DF75" s="316"/>
      <c r="DG75" s="316"/>
      <c r="DH75" s="316"/>
      <c r="DI75" s="316"/>
      <c r="DJ75" s="316"/>
      <c r="DK75" s="316"/>
      <c r="DL75" s="316"/>
      <c r="DM75" s="316"/>
      <c r="DN75" s="316"/>
      <c r="DO75" s="316"/>
      <c r="DP75" s="316"/>
      <c r="DQ75" s="316"/>
      <c r="DR75" s="316"/>
      <c r="DS75" s="316"/>
      <c r="DT75" s="316"/>
      <c r="DU75" s="316"/>
      <c r="DV75" s="316"/>
      <c r="DW75" s="316"/>
      <c r="DX75" s="316"/>
      <c r="DY75" s="316"/>
      <c r="DZ75" s="316"/>
      <c r="EA75" s="316"/>
      <c r="EB75" s="316"/>
      <c r="EC75" s="316"/>
      <c r="ED75" s="316"/>
      <c r="EE75" s="316"/>
      <c r="EF75" s="316"/>
      <c r="EG75" s="316"/>
      <c r="EH75" s="316"/>
      <c r="EI75" s="316"/>
      <c r="EJ75" s="316"/>
      <c r="EK75" s="316"/>
      <c r="EL75" s="316"/>
      <c r="EM75" s="316"/>
      <c r="EN75" s="316"/>
      <c r="EO75" s="316"/>
      <c r="EP75" s="316"/>
      <c r="EQ75" s="316"/>
      <c r="ER75" s="316"/>
      <c r="ES75" s="316"/>
      <c r="ET75" s="316"/>
      <c r="EU75" s="316"/>
      <c r="EV75" s="316"/>
      <c r="EW75" s="316"/>
      <c r="EX75" s="316"/>
      <c r="EY75" s="316"/>
      <c r="EZ75" s="316"/>
      <c r="FA75" s="316"/>
      <c r="FB75" s="316"/>
      <c r="FC75" s="316"/>
      <c r="FD75" s="316"/>
      <c r="FE75" s="316"/>
      <c r="FF75" s="316"/>
      <c r="FG75" s="316"/>
      <c r="FH75" s="316"/>
      <c r="FI75" s="316"/>
      <c r="FJ75" s="316"/>
      <c r="FK75" s="316"/>
      <c r="FL75" s="316"/>
      <c r="FM75" s="316"/>
      <c r="FN75" s="316"/>
      <c r="FO75" s="316"/>
      <c r="FP75" s="316"/>
      <c r="FQ75" s="316"/>
      <c r="FR75" s="316"/>
      <c r="FS75" s="316"/>
      <c r="FT75" s="316"/>
      <c r="FU75" s="316"/>
      <c r="FV75" s="316"/>
      <c r="FW75" s="316"/>
      <c r="FX75" s="316"/>
      <c r="FY75" s="316"/>
      <c r="FZ75" s="316"/>
      <c r="GA75" s="316"/>
      <c r="GB75" s="316"/>
      <c r="GC75" s="316"/>
      <c r="GD75" s="316"/>
      <c r="GE75" s="316"/>
      <c r="GF75" s="316"/>
      <c r="GG75" s="316"/>
      <c r="GH75" s="316"/>
      <c r="GI75" s="316"/>
      <c r="GJ75" s="316"/>
      <c r="GK75" s="316"/>
      <c r="GL75" s="316"/>
      <c r="GM75" s="316"/>
      <c r="GN75" s="316"/>
      <c r="GO75" s="316"/>
      <c r="GP75" s="316"/>
      <c r="GQ75" s="316"/>
      <c r="GR75" s="316"/>
      <c r="GS75" s="316"/>
      <c r="GT75" s="316"/>
      <c r="GU75" s="316"/>
      <c r="GV75" s="316"/>
      <c r="GW75" s="316"/>
      <c r="GX75" s="316"/>
      <c r="GY75" s="316"/>
      <c r="GZ75" s="316"/>
      <c r="HA75" s="316"/>
      <c r="HB75" s="316"/>
      <c r="HC75" s="316"/>
      <c r="HD75" s="316"/>
      <c r="HE75" s="316"/>
      <c r="HF75" s="316"/>
      <c r="HG75" s="316"/>
      <c r="HH75" s="316"/>
      <c r="HI75" s="316"/>
      <c r="HJ75" s="316"/>
      <c r="HK75" s="316"/>
      <c r="HL75" s="316"/>
      <c r="HM75" s="316"/>
      <c r="HN75" s="316"/>
      <c r="HO75" s="316"/>
      <c r="HP75" s="316"/>
      <c r="HQ75" s="316"/>
      <c r="HR75" s="316"/>
      <c r="HS75" s="316"/>
      <c r="HT75" s="316"/>
      <c r="HU75" s="316"/>
      <c r="HV75" s="316"/>
      <c r="HW75" s="316"/>
      <c r="HX75" s="316"/>
      <c r="HY75" s="316"/>
      <c r="HZ75" s="316"/>
      <c r="IA75" s="316"/>
      <c r="IB75" s="316"/>
      <c r="IC75" s="316"/>
      <c r="ID75" s="316"/>
      <c r="IE75" s="316"/>
      <c r="IF75" s="316"/>
      <c r="IG75" s="316"/>
      <c r="IH75" s="316"/>
      <c r="II75" s="316"/>
      <c r="IJ75" s="316"/>
      <c r="IK75" s="316"/>
      <c r="IL75" s="316"/>
      <c r="IM75" s="316"/>
      <c r="IN75" s="316"/>
      <c r="IO75" s="316"/>
      <c r="IP75" s="316"/>
      <c r="IQ75" s="316"/>
      <c r="IR75" s="316"/>
      <c r="IS75" s="316"/>
    </row>
    <row r="76" spans="1:253">
      <c r="A76" s="361"/>
      <c r="B76" s="316"/>
      <c r="C76" s="316"/>
      <c r="D76" s="316"/>
      <c r="E76" s="316"/>
      <c r="F76" s="316"/>
      <c r="G76" s="316"/>
      <c r="H76" s="316"/>
      <c r="I76" s="316"/>
      <c r="J76" s="316"/>
      <c r="K76" s="316"/>
      <c r="L76" s="316"/>
      <c r="M76" s="316"/>
      <c r="N76" s="316"/>
      <c r="O76" s="316"/>
      <c r="P76" s="316"/>
      <c r="Q76" s="316"/>
      <c r="R76" s="316"/>
      <c r="S76" s="316"/>
      <c r="T76" s="316"/>
      <c r="U76" s="316"/>
      <c r="V76" s="316"/>
      <c r="W76" s="316"/>
      <c r="X76" s="316"/>
      <c r="Y76" s="316"/>
      <c r="Z76" s="316"/>
      <c r="AA76" s="316"/>
      <c r="AB76" s="316"/>
      <c r="AC76" s="316"/>
      <c r="AD76" s="316"/>
      <c r="AE76" s="316"/>
      <c r="AF76" s="316"/>
      <c r="AG76" s="316"/>
      <c r="AH76" s="316"/>
      <c r="AI76" s="316"/>
      <c r="AJ76" s="316"/>
      <c r="AK76" s="316"/>
      <c r="AL76" s="316"/>
      <c r="AM76" s="316"/>
      <c r="AN76" s="316"/>
      <c r="AO76" s="316"/>
      <c r="AP76" s="316"/>
      <c r="AQ76" s="316"/>
      <c r="AR76" s="316"/>
      <c r="AS76" s="316"/>
      <c r="AT76" s="316"/>
      <c r="AU76" s="316"/>
      <c r="AV76" s="316"/>
      <c r="AW76" s="316"/>
      <c r="AX76" s="316"/>
      <c r="AY76" s="316"/>
      <c r="AZ76" s="316"/>
      <c r="BA76" s="316"/>
      <c r="BB76" s="316"/>
      <c r="BC76" s="316"/>
      <c r="BD76" s="316"/>
      <c r="BE76" s="316"/>
      <c r="BF76" s="316"/>
      <c r="BG76" s="316"/>
      <c r="BH76" s="316"/>
      <c r="BI76" s="316"/>
      <c r="BJ76" s="316"/>
      <c r="BK76" s="316"/>
      <c r="BL76" s="316"/>
      <c r="BM76" s="316"/>
      <c r="BN76" s="316"/>
      <c r="BO76" s="316"/>
      <c r="BP76" s="316"/>
      <c r="BQ76" s="316"/>
      <c r="BR76" s="316"/>
      <c r="BS76" s="316"/>
      <c r="BT76" s="316"/>
      <c r="BU76" s="316"/>
      <c r="BV76" s="316"/>
      <c r="BW76" s="316"/>
      <c r="BX76" s="316"/>
      <c r="BY76" s="316"/>
      <c r="BZ76" s="316"/>
      <c r="CA76" s="316"/>
      <c r="CB76" s="316"/>
      <c r="CC76" s="316"/>
      <c r="CD76" s="316"/>
      <c r="CE76" s="316"/>
      <c r="CF76" s="316"/>
      <c r="CG76" s="316"/>
      <c r="CH76" s="316"/>
      <c r="CI76" s="316"/>
      <c r="CJ76" s="316"/>
      <c r="CK76" s="316"/>
      <c r="CL76" s="316"/>
      <c r="CM76" s="316"/>
      <c r="CN76" s="316"/>
      <c r="CO76" s="316"/>
      <c r="CP76" s="316"/>
      <c r="CQ76" s="316"/>
      <c r="CR76" s="316"/>
      <c r="CS76" s="316"/>
      <c r="CT76" s="316"/>
      <c r="CU76" s="316"/>
      <c r="CV76" s="316"/>
      <c r="CW76" s="316"/>
      <c r="CX76" s="316"/>
      <c r="CY76" s="316"/>
      <c r="CZ76" s="316"/>
      <c r="DA76" s="316"/>
      <c r="DB76" s="316"/>
      <c r="DC76" s="316"/>
      <c r="DD76" s="316"/>
      <c r="DE76" s="316"/>
      <c r="DF76" s="316"/>
      <c r="DG76" s="316"/>
      <c r="DH76" s="316"/>
      <c r="DI76" s="316"/>
      <c r="DJ76" s="316"/>
      <c r="DK76" s="316"/>
      <c r="DL76" s="316"/>
      <c r="DM76" s="316"/>
      <c r="DN76" s="316"/>
      <c r="DO76" s="316"/>
      <c r="DP76" s="316"/>
      <c r="DQ76" s="316"/>
      <c r="DR76" s="316"/>
      <c r="DS76" s="316"/>
      <c r="DT76" s="316"/>
      <c r="DU76" s="316"/>
      <c r="DV76" s="316"/>
      <c r="DW76" s="316"/>
      <c r="DX76" s="316"/>
      <c r="DY76" s="316"/>
      <c r="DZ76" s="316"/>
      <c r="EA76" s="316"/>
      <c r="EB76" s="316"/>
      <c r="EC76" s="316"/>
      <c r="ED76" s="316"/>
      <c r="EE76" s="316"/>
      <c r="EF76" s="316"/>
      <c r="EG76" s="316"/>
      <c r="EH76" s="316"/>
      <c r="EI76" s="316"/>
      <c r="EJ76" s="316"/>
      <c r="EK76" s="316"/>
      <c r="EL76" s="316"/>
      <c r="EM76" s="316"/>
      <c r="EN76" s="316"/>
      <c r="EO76" s="316"/>
      <c r="EP76" s="316"/>
      <c r="EQ76" s="316"/>
      <c r="ER76" s="316"/>
      <c r="ES76" s="316"/>
      <c r="ET76" s="316"/>
      <c r="EU76" s="316"/>
      <c r="EV76" s="316"/>
      <c r="EW76" s="316"/>
      <c r="EX76" s="316"/>
      <c r="EY76" s="316"/>
      <c r="EZ76" s="316"/>
      <c r="FA76" s="316"/>
      <c r="FB76" s="316"/>
      <c r="FC76" s="316"/>
      <c r="FD76" s="316"/>
      <c r="FE76" s="316"/>
      <c r="FF76" s="316"/>
      <c r="FG76" s="316"/>
      <c r="FH76" s="316"/>
      <c r="FI76" s="316"/>
      <c r="FJ76" s="316"/>
      <c r="FK76" s="316"/>
      <c r="FL76" s="316"/>
      <c r="FM76" s="316"/>
      <c r="FN76" s="316"/>
      <c r="FO76" s="316"/>
      <c r="FP76" s="316"/>
      <c r="FQ76" s="316"/>
      <c r="FR76" s="316"/>
      <c r="FS76" s="316"/>
      <c r="FT76" s="316"/>
      <c r="FU76" s="316"/>
      <c r="FV76" s="316"/>
      <c r="FW76" s="316"/>
      <c r="FX76" s="316"/>
      <c r="FY76" s="316"/>
      <c r="FZ76" s="316"/>
      <c r="GA76" s="316"/>
      <c r="GB76" s="316"/>
      <c r="GC76" s="316"/>
      <c r="GD76" s="316"/>
      <c r="GE76" s="316"/>
      <c r="GF76" s="316"/>
      <c r="GG76" s="316"/>
      <c r="GH76" s="316"/>
      <c r="GI76" s="316"/>
      <c r="GJ76" s="316"/>
      <c r="GK76" s="316"/>
      <c r="GL76" s="316"/>
      <c r="GM76" s="316"/>
      <c r="GN76" s="316"/>
      <c r="GO76" s="316"/>
      <c r="GP76" s="316"/>
      <c r="GQ76" s="316"/>
      <c r="GR76" s="316"/>
      <c r="GS76" s="316"/>
      <c r="GT76" s="316"/>
      <c r="GU76" s="316"/>
      <c r="GV76" s="316"/>
      <c r="GW76" s="316"/>
      <c r="GX76" s="316"/>
      <c r="GY76" s="316"/>
      <c r="GZ76" s="316"/>
      <c r="HA76" s="316"/>
      <c r="HB76" s="316"/>
      <c r="HC76" s="316"/>
      <c r="HD76" s="316"/>
      <c r="HE76" s="316"/>
      <c r="HF76" s="316"/>
      <c r="HG76" s="316"/>
      <c r="HH76" s="316"/>
      <c r="HI76" s="316"/>
      <c r="HJ76" s="316"/>
      <c r="HK76" s="316"/>
      <c r="HL76" s="316"/>
      <c r="HM76" s="316"/>
      <c r="HN76" s="316"/>
      <c r="HO76" s="316"/>
      <c r="HP76" s="316"/>
      <c r="HQ76" s="316"/>
      <c r="HR76" s="316"/>
      <c r="HS76" s="316"/>
      <c r="HT76" s="316"/>
      <c r="HU76" s="316"/>
      <c r="HV76" s="316"/>
      <c r="HW76" s="316"/>
      <c r="HX76" s="316"/>
      <c r="HY76" s="316"/>
      <c r="HZ76" s="316"/>
      <c r="IA76" s="316"/>
      <c r="IB76" s="316"/>
      <c r="IC76" s="316"/>
      <c r="ID76" s="316"/>
      <c r="IE76" s="316"/>
      <c r="IF76" s="316"/>
      <c r="IG76" s="316"/>
      <c r="IH76" s="316"/>
      <c r="II76" s="316"/>
      <c r="IJ76" s="316"/>
      <c r="IK76" s="316"/>
      <c r="IL76" s="316"/>
      <c r="IM76" s="316"/>
      <c r="IN76" s="316"/>
      <c r="IO76" s="316"/>
      <c r="IP76" s="316"/>
      <c r="IQ76" s="316"/>
      <c r="IR76" s="316"/>
      <c r="IS76" s="316"/>
    </row>
    <row r="77" spans="1:253">
      <c r="A77" s="361"/>
      <c r="B77" s="316"/>
      <c r="C77" s="316"/>
      <c r="D77" s="316"/>
      <c r="E77" s="316"/>
      <c r="F77" s="316"/>
      <c r="G77" s="316"/>
      <c r="H77" s="316"/>
      <c r="I77" s="316"/>
      <c r="J77" s="316"/>
      <c r="K77" s="316"/>
      <c r="L77" s="316"/>
      <c r="M77" s="316"/>
      <c r="N77" s="316"/>
      <c r="O77" s="316"/>
      <c r="P77" s="316"/>
      <c r="Q77" s="316"/>
      <c r="R77" s="316"/>
      <c r="S77" s="316"/>
      <c r="T77" s="316"/>
      <c r="U77" s="316"/>
      <c r="V77" s="316"/>
      <c r="W77" s="316"/>
      <c r="X77" s="316"/>
      <c r="Y77" s="316"/>
      <c r="Z77" s="316"/>
      <c r="AA77" s="316"/>
      <c r="AB77" s="316"/>
      <c r="AC77" s="316"/>
      <c r="AD77" s="316"/>
      <c r="AE77" s="316"/>
      <c r="AF77" s="316"/>
      <c r="AG77" s="316"/>
      <c r="AH77" s="316"/>
      <c r="AI77" s="316"/>
      <c r="AJ77" s="316"/>
      <c r="AK77" s="316"/>
      <c r="AL77" s="316"/>
      <c r="AM77" s="316"/>
      <c r="AN77" s="316"/>
      <c r="AO77" s="316"/>
      <c r="AP77" s="316"/>
      <c r="AQ77" s="316"/>
      <c r="AR77" s="316"/>
      <c r="AS77" s="316"/>
      <c r="AT77" s="316"/>
      <c r="AU77" s="316"/>
      <c r="AV77" s="316"/>
      <c r="AW77" s="316"/>
      <c r="AX77" s="316"/>
      <c r="AY77" s="316"/>
      <c r="AZ77" s="316"/>
      <c r="BA77" s="316"/>
      <c r="BB77" s="316"/>
      <c r="BC77" s="316"/>
      <c r="BD77" s="316"/>
      <c r="BE77" s="316"/>
      <c r="BF77" s="316"/>
      <c r="BG77" s="316"/>
      <c r="BH77" s="316"/>
      <c r="BI77" s="316"/>
      <c r="BJ77" s="316"/>
      <c r="BK77" s="316"/>
      <c r="BL77" s="316"/>
      <c r="BM77" s="316"/>
      <c r="BN77" s="316"/>
      <c r="BO77" s="316"/>
      <c r="BP77" s="316"/>
      <c r="BQ77" s="316"/>
      <c r="BR77" s="316"/>
      <c r="BS77" s="316"/>
      <c r="BT77" s="316"/>
      <c r="BU77" s="316"/>
      <c r="BV77" s="316"/>
      <c r="BW77" s="316"/>
      <c r="BX77" s="316"/>
      <c r="BY77" s="316"/>
      <c r="BZ77" s="316"/>
      <c r="CA77" s="316"/>
      <c r="CB77" s="316"/>
      <c r="CC77" s="316"/>
      <c r="CD77" s="316"/>
      <c r="CE77" s="316"/>
      <c r="CF77" s="316"/>
      <c r="CG77" s="316"/>
      <c r="CH77" s="316"/>
      <c r="CI77" s="316"/>
      <c r="CJ77" s="316"/>
      <c r="CK77" s="316"/>
      <c r="CL77" s="316"/>
      <c r="CM77" s="316"/>
      <c r="CN77" s="316"/>
      <c r="CO77" s="316"/>
      <c r="CP77" s="316"/>
      <c r="CQ77" s="316"/>
      <c r="CR77" s="316"/>
      <c r="CS77" s="316"/>
      <c r="CT77" s="316"/>
      <c r="CU77" s="316"/>
      <c r="CV77" s="316"/>
      <c r="CW77" s="316"/>
      <c r="CX77" s="316"/>
      <c r="CY77" s="316"/>
      <c r="CZ77" s="316"/>
      <c r="DA77" s="316"/>
      <c r="DB77" s="316"/>
      <c r="DC77" s="316"/>
      <c r="DD77" s="316"/>
      <c r="DE77" s="316"/>
      <c r="DF77" s="316"/>
      <c r="DG77" s="316"/>
      <c r="DH77" s="316"/>
      <c r="DI77" s="316"/>
      <c r="DJ77" s="316"/>
      <c r="DK77" s="316"/>
      <c r="DL77" s="316"/>
      <c r="DM77" s="316"/>
      <c r="DN77" s="316"/>
      <c r="DO77" s="316"/>
      <c r="DP77" s="316"/>
      <c r="DQ77" s="316"/>
      <c r="DR77" s="316"/>
      <c r="DS77" s="316"/>
      <c r="DT77" s="316"/>
      <c r="DU77" s="316"/>
      <c r="DV77" s="316"/>
      <c r="DW77" s="316"/>
      <c r="DX77" s="316"/>
      <c r="DY77" s="316"/>
      <c r="DZ77" s="316"/>
      <c r="EA77" s="316"/>
      <c r="EB77" s="316"/>
      <c r="EC77" s="316"/>
      <c r="ED77" s="316"/>
      <c r="EE77" s="316"/>
      <c r="EF77" s="316"/>
      <c r="EG77" s="316"/>
      <c r="EH77" s="316"/>
      <c r="EI77" s="316"/>
      <c r="EJ77" s="316"/>
      <c r="EK77" s="316"/>
      <c r="EL77" s="316"/>
      <c r="EM77" s="316"/>
      <c r="EN77" s="316"/>
      <c r="EO77" s="316"/>
      <c r="EP77" s="316"/>
      <c r="EQ77" s="316"/>
      <c r="ER77" s="316"/>
      <c r="ES77" s="316"/>
      <c r="ET77" s="316"/>
      <c r="EU77" s="316"/>
      <c r="EV77" s="316"/>
      <c r="EW77" s="316"/>
      <c r="EX77" s="316"/>
      <c r="EY77" s="316"/>
      <c r="EZ77" s="316"/>
      <c r="FA77" s="316"/>
      <c r="FB77" s="316"/>
      <c r="FC77" s="316"/>
      <c r="FD77" s="316"/>
      <c r="FE77" s="316"/>
      <c r="FF77" s="316"/>
      <c r="FG77" s="316"/>
      <c r="FH77" s="316"/>
      <c r="FI77" s="316"/>
      <c r="FJ77" s="316"/>
      <c r="FK77" s="316"/>
      <c r="FL77" s="316"/>
      <c r="FM77" s="316"/>
      <c r="FN77" s="316"/>
      <c r="FO77" s="316"/>
      <c r="FP77" s="316"/>
      <c r="FQ77" s="316"/>
      <c r="FR77" s="316"/>
      <c r="FS77" s="316"/>
      <c r="FT77" s="316"/>
      <c r="FU77" s="316"/>
      <c r="FV77" s="316"/>
      <c r="FW77" s="316"/>
      <c r="FX77" s="316"/>
      <c r="FY77" s="316"/>
      <c r="FZ77" s="316"/>
      <c r="GA77" s="316"/>
      <c r="GB77" s="316"/>
      <c r="GC77" s="316"/>
      <c r="GD77" s="316"/>
      <c r="GE77" s="316"/>
      <c r="GF77" s="316"/>
      <c r="GG77" s="316"/>
      <c r="GH77" s="316"/>
      <c r="GI77" s="316"/>
      <c r="GJ77" s="316"/>
      <c r="GK77" s="316"/>
      <c r="GL77" s="316"/>
      <c r="GM77" s="316"/>
      <c r="GN77" s="316"/>
      <c r="GO77" s="316"/>
      <c r="GP77" s="316"/>
      <c r="GQ77" s="316"/>
      <c r="GR77" s="316"/>
      <c r="GS77" s="316"/>
      <c r="GT77" s="316"/>
      <c r="GU77" s="316"/>
      <c r="GV77" s="316"/>
      <c r="GW77" s="316"/>
      <c r="GX77" s="316"/>
      <c r="GY77" s="316"/>
      <c r="GZ77" s="316"/>
      <c r="HA77" s="316"/>
      <c r="HB77" s="316"/>
      <c r="HC77" s="316"/>
      <c r="HD77" s="316"/>
      <c r="HE77" s="316"/>
      <c r="HF77" s="316"/>
      <c r="HG77" s="316"/>
      <c r="HH77" s="316"/>
      <c r="HI77" s="316"/>
      <c r="HJ77" s="316"/>
      <c r="HK77" s="316"/>
      <c r="HL77" s="316"/>
      <c r="HM77" s="316"/>
      <c r="HN77" s="316"/>
      <c r="HO77" s="316"/>
      <c r="HP77" s="316"/>
      <c r="HQ77" s="316"/>
      <c r="HR77" s="316"/>
      <c r="HS77" s="316"/>
      <c r="HT77" s="316"/>
      <c r="HU77" s="316"/>
      <c r="HV77" s="316"/>
      <c r="HW77" s="316"/>
      <c r="HX77" s="316"/>
      <c r="HY77" s="316"/>
      <c r="HZ77" s="316"/>
      <c r="IA77" s="316"/>
      <c r="IB77" s="316"/>
      <c r="IC77" s="316"/>
      <c r="ID77" s="316"/>
      <c r="IE77" s="316"/>
      <c r="IF77" s="316"/>
      <c r="IG77" s="316"/>
      <c r="IH77" s="316"/>
      <c r="II77" s="316"/>
      <c r="IJ77" s="316"/>
      <c r="IK77" s="316"/>
      <c r="IL77" s="316"/>
      <c r="IM77" s="316"/>
      <c r="IN77" s="316"/>
      <c r="IO77" s="316"/>
      <c r="IP77" s="316"/>
      <c r="IQ77" s="316"/>
      <c r="IR77" s="316"/>
      <c r="IS77" s="316"/>
    </row>
    <row r="78" spans="1:253">
      <c r="A78" s="361"/>
      <c r="B78" s="316"/>
      <c r="C78" s="316"/>
      <c r="D78" s="316"/>
      <c r="E78" s="316"/>
      <c r="F78" s="316"/>
      <c r="G78" s="316"/>
      <c r="H78" s="316"/>
      <c r="I78" s="316"/>
      <c r="J78" s="316"/>
      <c r="K78" s="316"/>
      <c r="L78" s="316"/>
      <c r="M78" s="316"/>
      <c r="N78" s="316"/>
      <c r="O78" s="316"/>
      <c r="P78" s="316"/>
      <c r="Q78" s="316"/>
      <c r="R78" s="316"/>
      <c r="S78" s="316"/>
      <c r="T78" s="316"/>
      <c r="U78" s="316"/>
      <c r="V78" s="316"/>
      <c r="W78" s="316"/>
      <c r="X78" s="316"/>
      <c r="Y78" s="316"/>
      <c r="Z78" s="316"/>
      <c r="AA78" s="316"/>
      <c r="AB78" s="316"/>
      <c r="AC78" s="316"/>
      <c r="AD78" s="316"/>
      <c r="AE78" s="316"/>
      <c r="AF78" s="316"/>
      <c r="AG78" s="316"/>
      <c r="AH78" s="316"/>
      <c r="AI78" s="316"/>
      <c r="AJ78" s="316"/>
      <c r="AK78" s="316"/>
      <c r="AL78" s="316"/>
      <c r="AM78" s="316"/>
      <c r="AN78" s="316"/>
      <c r="AO78" s="316"/>
      <c r="AP78" s="316"/>
      <c r="AQ78" s="316"/>
      <c r="AR78" s="316"/>
      <c r="AS78" s="316"/>
      <c r="AT78" s="316"/>
      <c r="AU78" s="316"/>
      <c r="AV78" s="316"/>
      <c r="AW78" s="316"/>
      <c r="AX78" s="316"/>
      <c r="AY78" s="316"/>
      <c r="AZ78" s="316"/>
      <c r="BA78" s="316"/>
      <c r="BB78" s="316"/>
      <c r="BC78" s="316"/>
      <c r="BD78" s="316"/>
      <c r="BE78" s="316"/>
      <c r="BF78" s="316"/>
      <c r="BG78" s="316"/>
      <c r="BH78" s="316"/>
      <c r="BI78" s="316"/>
      <c r="BJ78" s="316"/>
      <c r="BK78" s="316"/>
      <c r="BL78" s="316"/>
      <c r="BM78" s="316"/>
      <c r="BN78" s="316"/>
      <c r="BO78" s="316"/>
      <c r="BP78" s="316"/>
      <c r="BQ78" s="316"/>
      <c r="BR78" s="316"/>
      <c r="BS78" s="316"/>
      <c r="BT78" s="316"/>
      <c r="BU78" s="316"/>
      <c r="BV78" s="316"/>
      <c r="BW78" s="316"/>
      <c r="BX78" s="316"/>
      <c r="BY78" s="316"/>
      <c r="BZ78" s="316"/>
      <c r="CA78" s="316"/>
      <c r="CB78" s="316"/>
      <c r="CC78" s="316"/>
      <c r="CD78" s="316"/>
      <c r="CE78" s="316"/>
      <c r="CF78" s="316"/>
      <c r="CG78" s="316"/>
      <c r="CH78" s="316"/>
      <c r="CI78" s="316"/>
      <c r="CJ78" s="316"/>
      <c r="CK78" s="316"/>
      <c r="CL78" s="316"/>
      <c r="CM78" s="316"/>
      <c r="CN78" s="316"/>
      <c r="CO78" s="316"/>
      <c r="CP78" s="316"/>
      <c r="CQ78" s="316"/>
      <c r="CR78" s="316"/>
      <c r="CS78" s="316"/>
      <c r="CT78" s="316"/>
      <c r="CU78" s="316"/>
      <c r="CV78" s="316"/>
      <c r="CW78" s="316"/>
      <c r="CX78" s="316"/>
      <c r="CY78" s="316"/>
      <c r="CZ78" s="316"/>
      <c r="DA78" s="316"/>
      <c r="DB78" s="316"/>
      <c r="DC78" s="316"/>
      <c r="DD78" s="316"/>
      <c r="DE78" s="316"/>
      <c r="DF78" s="316"/>
      <c r="DG78" s="316"/>
      <c r="DH78" s="316"/>
      <c r="DI78" s="316"/>
      <c r="DJ78" s="316"/>
      <c r="DK78" s="316"/>
      <c r="DL78" s="316"/>
      <c r="DM78" s="316"/>
      <c r="DN78" s="316"/>
      <c r="DO78" s="316"/>
      <c r="DP78" s="316"/>
      <c r="DQ78" s="316"/>
      <c r="DR78" s="316"/>
      <c r="DS78" s="316"/>
      <c r="DT78" s="316"/>
      <c r="DU78" s="316"/>
      <c r="DV78" s="316"/>
      <c r="DW78" s="316"/>
      <c r="DX78" s="316"/>
      <c r="DY78" s="316"/>
      <c r="DZ78" s="316"/>
      <c r="EA78" s="316"/>
      <c r="EB78" s="316"/>
      <c r="EC78" s="316"/>
      <c r="ED78" s="316"/>
      <c r="EE78" s="316"/>
      <c r="EF78" s="316"/>
      <c r="EG78" s="316"/>
      <c r="EH78" s="316"/>
      <c r="EI78" s="316"/>
      <c r="EJ78" s="316"/>
      <c r="EK78" s="316"/>
      <c r="EL78" s="316"/>
      <c r="EM78" s="316"/>
      <c r="EN78" s="316"/>
      <c r="EO78" s="316"/>
      <c r="EP78" s="316"/>
      <c r="EQ78" s="316"/>
      <c r="ER78" s="316"/>
      <c r="ES78" s="316"/>
      <c r="ET78" s="316"/>
      <c r="EU78" s="316"/>
      <c r="EV78" s="316"/>
      <c r="EW78" s="316"/>
      <c r="EX78" s="316"/>
      <c r="EY78" s="316"/>
      <c r="EZ78" s="316"/>
      <c r="FA78" s="316"/>
      <c r="FB78" s="316"/>
      <c r="FC78" s="316"/>
      <c r="FD78" s="316"/>
      <c r="FE78" s="316"/>
      <c r="FF78" s="316"/>
      <c r="FG78" s="316"/>
      <c r="FH78" s="316"/>
      <c r="FI78" s="316"/>
      <c r="FJ78" s="316"/>
      <c r="FK78" s="316"/>
      <c r="FL78" s="316"/>
      <c r="FM78" s="316"/>
      <c r="FN78" s="316"/>
      <c r="FO78" s="316"/>
      <c r="FP78" s="316"/>
      <c r="FQ78" s="316"/>
      <c r="FR78" s="316"/>
      <c r="FS78" s="316"/>
      <c r="FT78" s="316"/>
      <c r="FU78" s="316"/>
      <c r="FV78" s="316"/>
      <c r="FW78" s="316"/>
      <c r="FX78" s="316"/>
      <c r="FY78" s="316"/>
      <c r="FZ78" s="316"/>
      <c r="GA78" s="316"/>
      <c r="GB78" s="316"/>
      <c r="GC78" s="316"/>
      <c r="GD78" s="316"/>
      <c r="GE78" s="316"/>
      <c r="GF78" s="316"/>
      <c r="GG78" s="316"/>
      <c r="GH78" s="316"/>
      <c r="GI78" s="316"/>
      <c r="GJ78" s="316"/>
      <c r="GK78" s="316"/>
      <c r="GL78" s="316"/>
      <c r="GM78" s="316"/>
      <c r="GN78" s="316"/>
      <c r="GO78" s="316"/>
      <c r="GP78" s="316"/>
      <c r="GQ78" s="316"/>
      <c r="GR78" s="316"/>
      <c r="GS78" s="316"/>
      <c r="GT78" s="316"/>
      <c r="GU78" s="316"/>
      <c r="GV78" s="316"/>
      <c r="GW78" s="316"/>
      <c r="GX78" s="316"/>
      <c r="GY78" s="316"/>
      <c r="GZ78" s="316"/>
      <c r="HA78" s="316"/>
      <c r="HB78" s="316"/>
      <c r="HC78" s="316"/>
      <c r="HD78" s="316"/>
      <c r="HE78" s="316"/>
      <c r="HF78" s="316"/>
      <c r="HG78" s="316"/>
      <c r="HH78" s="316"/>
      <c r="HI78" s="316"/>
      <c r="HJ78" s="316"/>
      <c r="HK78" s="316"/>
      <c r="HL78" s="316"/>
      <c r="HM78" s="316"/>
      <c r="HN78" s="316"/>
      <c r="HO78" s="316"/>
      <c r="HP78" s="316"/>
      <c r="HQ78" s="316"/>
      <c r="HR78" s="316"/>
      <c r="HS78" s="316"/>
      <c r="HT78" s="316"/>
      <c r="HU78" s="316"/>
      <c r="HV78" s="316"/>
      <c r="HW78" s="316"/>
      <c r="HX78" s="316"/>
      <c r="HY78" s="316"/>
      <c r="HZ78" s="316"/>
      <c r="IA78" s="316"/>
      <c r="IB78" s="316"/>
      <c r="IC78" s="316"/>
      <c r="ID78" s="316"/>
      <c r="IE78" s="316"/>
      <c r="IF78" s="316"/>
      <c r="IG78" s="316"/>
      <c r="IH78" s="316"/>
      <c r="II78" s="316"/>
      <c r="IJ78" s="316"/>
      <c r="IK78" s="316"/>
      <c r="IL78" s="316"/>
      <c r="IM78" s="316"/>
      <c r="IN78" s="316"/>
      <c r="IO78" s="316"/>
      <c r="IP78" s="316"/>
      <c r="IQ78" s="316"/>
      <c r="IR78" s="316"/>
      <c r="IS78" s="316"/>
    </row>
    <row r="79" spans="1:253">
      <c r="A79" s="361"/>
      <c r="B79" s="316"/>
      <c r="C79" s="316"/>
      <c r="D79" s="316"/>
      <c r="E79" s="316"/>
      <c r="F79" s="316"/>
      <c r="G79" s="316"/>
      <c r="H79" s="316"/>
      <c r="I79" s="316"/>
      <c r="J79" s="316"/>
      <c r="K79" s="316"/>
      <c r="L79" s="316"/>
      <c r="M79" s="316"/>
      <c r="N79" s="316"/>
      <c r="O79" s="316"/>
      <c r="P79" s="316"/>
      <c r="Q79" s="316"/>
      <c r="R79" s="316"/>
      <c r="S79" s="316"/>
      <c r="T79" s="316"/>
      <c r="U79" s="316"/>
      <c r="V79" s="316"/>
      <c r="W79" s="316"/>
      <c r="X79" s="316"/>
      <c r="Y79" s="316"/>
      <c r="Z79" s="316"/>
      <c r="AA79" s="316"/>
      <c r="AB79" s="316"/>
      <c r="AC79" s="316"/>
      <c r="AD79" s="316"/>
      <c r="AE79" s="316"/>
      <c r="AF79" s="316"/>
      <c r="AG79" s="316"/>
      <c r="AH79" s="316"/>
      <c r="AI79" s="316"/>
      <c r="AJ79" s="316"/>
      <c r="AK79" s="316"/>
      <c r="AL79" s="316"/>
      <c r="AM79" s="316"/>
      <c r="AN79" s="316"/>
      <c r="AO79" s="316"/>
      <c r="AP79" s="316"/>
      <c r="AQ79" s="316"/>
      <c r="AR79" s="316"/>
      <c r="AS79" s="316"/>
      <c r="AT79" s="316"/>
      <c r="AU79" s="316"/>
      <c r="AV79" s="316"/>
      <c r="AW79" s="316"/>
      <c r="AX79" s="316"/>
      <c r="AY79" s="316"/>
      <c r="AZ79" s="316"/>
      <c r="BA79" s="316"/>
      <c r="BB79" s="316"/>
      <c r="BC79" s="316"/>
      <c r="BD79" s="316"/>
      <c r="BE79" s="316"/>
      <c r="BF79" s="316"/>
      <c r="BG79" s="316"/>
      <c r="BH79" s="316"/>
      <c r="BI79" s="316"/>
      <c r="BJ79" s="316"/>
      <c r="BK79" s="316"/>
      <c r="BL79" s="316"/>
      <c r="BM79" s="316"/>
      <c r="BN79" s="316"/>
      <c r="BO79" s="316"/>
      <c r="BP79" s="316"/>
      <c r="BQ79" s="316"/>
      <c r="BR79" s="316"/>
      <c r="BS79" s="316"/>
      <c r="BT79" s="316"/>
      <c r="BU79" s="316"/>
      <c r="BV79" s="316"/>
      <c r="BW79" s="316"/>
      <c r="BX79" s="316"/>
      <c r="BY79" s="316"/>
      <c r="BZ79" s="316"/>
      <c r="CA79" s="316"/>
      <c r="CB79" s="316"/>
      <c r="CC79" s="316"/>
      <c r="CD79" s="316"/>
      <c r="CE79" s="316"/>
      <c r="CF79" s="316"/>
      <c r="CG79" s="316"/>
      <c r="CH79" s="316"/>
      <c r="CI79" s="316"/>
      <c r="CJ79" s="316"/>
      <c r="CK79" s="316"/>
      <c r="CL79" s="316"/>
      <c r="CM79" s="316"/>
      <c r="CN79" s="316"/>
      <c r="CO79" s="316"/>
      <c r="CP79" s="316"/>
      <c r="CQ79" s="316"/>
      <c r="CR79" s="316"/>
      <c r="CS79" s="316"/>
      <c r="CT79" s="316"/>
      <c r="CU79" s="316"/>
      <c r="CV79" s="316"/>
      <c r="CW79" s="316"/>
      <c r="CX79" s="316"/>
      <c r="CY79" s="316"/>
      <c r="CZ79" s="316"/>
      <c r="DA79" s="316"/>
      <c r="DB79" s="316"/>
      <c r="DC79" s="316"/>
      <c r="DD79" s="316"/>
      <c r="DE79" s="316"/>
      <c r="DF79" s="316"/>
      <c r="DG79" s="316"/>
      <c r="DH79" s="316"/>
      <c r="DI79" s="316"/>
      <c r="DJ79" s="316"/>
      <c r="DK79" s="316"/>
      <c r="DL79" s="316"/>
      <c r="DM79" s="316"/>
      <c r="DN79" s="316"/>
      <c r="DO79" s="316"/>
      <c r="DP79" s="316"/>
      <c r="DQ79" s="316"/>
      <c r="DR79" s="316"/>
      <c r="DS79" s="316"/>
      <c r="DT79" s="316"/>
      <c r="DU79" s="316"/>
      <c r="DV79" s="316"/>
      <c r="DW79" s="316"/>
      <c r="DX79" s="316"/>
      <c r="DY79" s="316"/>
      <c r="DZ79" s="316"/>
      <c r="EA79" s="316"/>
      <c r="EB79" s="316"/>
      <c r="EC79" s="316"/>
      <c r="ED79" s="316"/>
      <c r="EE79" s="316"/>
      <c r="EF79" s="316"/>
      <c r="EG79" s="316"/>
      <c r="EH79" s="316"/>
      <c r="EI79" s="316"/>
      <c r="EJ79" s="316"/>
      <c r="EK79" s="316"/>
      <c r="EL79" s="316"/>
      <c r="EM79" s="316"/>
      <c r="EN79" s="316"/>
      <c r="EO79" s="316"/>
      <c r="EP79" s="316"/>
      <c r="EQ79" s="316"/>
      <c r="ER79" s="316"/>
      <c r="ES79" s="316"/>
      <c r="ET79" s="316"/>
      <c r="EU79" s="316"/>
      <c r="EV79" s="316"/>
      <c r="EW79" s="316"/>
      <c r="EX79" s="316"/>
      <c r="EY79" s="316"/>
      <c r="EZ79" s="316"/>
      <c r="FA79" s="316"/>
      <c r="FB79" s="316"/>
      <c r="FC79" s="316"/>
      <c r="FD79" s="316"/>
      <c r="FE79" s="316"/>
      <c r="FF79" s="316"/>
      <c r="FG79" s="316"/>
      <c r="FH79" s="316"/>
      <c r="FI79" s="316"/>
      <c r="FJ79" s="316"/>
      <c r="FK79" s="316"/>
      <c r="FL79" s="316"/>
      <c r="FM79" s="316"/>
      <c r="FN79" s="316"/>
      <c r="FO79" s="316"/>
      <c r="FP79" s="316"/>
      <c r="FQ79" s="316"/>
      <c r="FR79" s="316"/>
      <c r="FS79" s="316"/>
      <c r="FT79" s="316"/>
      <c r="FU79" s="316"/>
      <c r="FV79" s="316"/>
      <c r="FW79" s="316"/>
      <c r="FX79" s="316"/>
      <c r="FY79" s="316"/>
      <c r="FZ79" s="316"/>
      <c r="GA79" s="316"/>
      <c r="GB79" s="316"/>
      <c r="GC79" s="316"/>
      <c r="GD79" s="316"/>
      <c r="GE79" s="316"/>
      <c r="GF79" s="316"/>
      <c r="GG79" s="316"/>
      <c r="GH79" s="316"/>
      <c r="GI79" s="316"/>
      <c r="GJ79" s="316"/>
      <c r="GK79" s="316"/>
      <c r="GL79" s="316"/>
      <c r="GM79" s="316"/>
      <c r="GN79" s="316"/>
      <c r="GO79" s="316"/>
      <c r="GP79" s="316"/>
      <c r="GQ79" s="316"/>
      <c r="GR79" s="316"/>
      <c r="GS79" s="316"/>
      <c r="GT79" s="316"/>
      <c r="GU79" s="316"/>
      <c r="GV79" s="316"/>
      <c r="GW79" s="316"/>
      <c r="GX79" s="316"/>
      <c r="GY79" s="316"/>
      <c r="GZ79" s="316"/>
      <c r="HA79" s="316"/>
      <c r="HB79" s="316"/>
      <c r="HC79" s="316"/>
      <c r="HD79" s="316"/>
      <c r="HE79" s="316"/>
      <c r="HF79" s="316"/>
      <c r="HG79" s="316"/>
      <c r="HH79" s="316"/>
      <c r="HI79" s="316"/>
      <c r="HJ79" s="316"/>
      <c r="HK79" s="316"/>
      <c r="HL79" s="316"/>
      <c r="HM79" s="316"/>
      <c r="HN79" s="316"/>
      <c r="HO79" s="316"/>
      <c r="HP79" s="316"/>
      <c r="HQ79" s="316"/>
      <c r="HR79" s="316"/>
      <c r="HS79" s="316"/>
      <c r="HT79" s="316"/>
      <c r="HU79" s="316"/>
      <c r="HV79" s="316"/>
      <c r="HW79" s="316"/>
      <c r="HX79" s="316"/>
      <c r="HY79" s="316"/>
      <c r="HZ79" s="316"/>
      <c r="IA79" s="316"/>
      <c r="IB79" s="316"/>
      <c r="IC79" s="316"/>
      <c r="ID79" s="316"/>
      <c r="IE79" s="316"/>
      <c r="IF79" s="316"/>
      <c r="IG79" s="316"/>
      <c r="IH79" s="316"/>
      <c r="II79" s="316"/>
      <c r="IJ79" s="316"/>
      <c r="IK79" s="316"/>
      <c r="IL79" s="316"/>
      <c r="IM79" s="316"/>
      <c r="IN79" s="316"/>
      <c r="IO79" s="316"/>
      <c r="IP79" s="316"/>
      <c r="IQ79" s="316"/>
      <c r="IR79" s="316"/>
      <c r="IS79" s="316"/>
    </row>
  </sheetData>
  <mergeCells count="41">
    <mergeCell ref="Q32:Q33"/>
    <mergeCell ref="R32:R33"/>
    <mergeCell ref="S32:S33"/>
    <mergeCell ref="T32:T33"/>
    <mergeCell ref="U32:U33"/>
    <mergeCell ref="L32:L33"/>
    <mergeCell ref="M32:M33"/>
    <mergeCell ref="N32:N33"/>
    <mergeCell ref="O32:O33"/>
    <mergeCell ref="P32:P33"/>
    <mergeCell ref="G32:G33"/>
    <mergeCell ref="H32:H33"/>
    <mergeCell ref="I32:I33"/>
    <mergeCell ref="J32:J33"/>
    <mergeCell ref="K32:K33"/>
    <mergeCell ref="A31:B31"/>
    <mergeCell ref="A32:A34"/>
    <mergeCell ref="B32:D32"/>
    <mergeCell ref="E32:E33"/>
    <mergeCell ref="F32:F33"/>
    <mergeCell ref="R4:R5"/>
    <mergeCell ref="S4:S5"/>
    <mergeCell ref="T4:T5"/>
    <mergeCell ref="U4:U5"/>
    <mergeCell ref="A7:B7"/>
    <mergeCell ref="A1:XFD1"/>
    <mergeCell ref="A4:A6"/>
    <mergeCell ref="B4:D4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6"/>
    <mergeCell ref="P4:P6"/>
    <mergeCell ref="Q4:Q6"/>
  </mergeCells>
  <phoneticPr fontId="0" type="noConversion"/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F136"/>
  <sheetViews>
    <sheetView zoomScale="110" zoomScaleNormal="110" workbookViewId="0">
      <pane xSplit="1" ySplit="5" topLeftCell="B74" activePane="bottomRight" state="frozen"/>
      <selection pane="topRight" activeCell="B1" sqref="B1"/>
      <selection pane="bottomLeft" activeCell="A74" sqref="A74"/>
      <selection pane="bottomRight" activeCell="A41" sqref="A41"/>
    </sheetView>
  </sheetViews>
  <sheetFormatPr defaultColWidth="8" defaultRowHeight="12.75"/>
  <cols>
    <col min="1" max="1" width="15.5703125" style="55" customWidth="1"/>
    <col min="2" max="2" width="9.85546875" style="55" customWidth="1"/>
    <col min="3" max="3" width="9.5703125" style="55" customWidth="1"/>
    <col min="4" max="4" width="9.42578125" style="55" customWidth="1"/>
    <col min="5" max="8" width="9.28515625" style="55" customWidth="1"/>
    <col min="9" max="9" width="8.85546875" style="55" customWidth="1"/>
    <col min="10" max="11" width="11.42578125" style="55" customWidth="1"/>
    <col min="12" max="12" width="10.85546875" style="55" customWidth="1"/>
    <col min="13" max="13" width="10.7109375" style="55" customWidth="1"/>
    <col min="14" max="14" width="8" style="55"/>
    <col min="15" max="15" width="7.85546875" style="55" customWidth="1"/>
    <col min="16" max="17" width="8.7109375" style="55" customWidth="1"/>
    <col min="18" max="18" width="7.85546875" style="55" customWidth="1"/>
    <col min="19" max="19" width="10.28515625" style="55" customWidth="1"/>
    <col min="20" max="20" width="6.7109375" style="55" customWidth="1"/>
    <col min="21" max="21" width="2.85546875" style="55" hidden="1" customWidth="1"/>
    <col min="22" max="22" width="3.85546875" style="55" hidden="1" customWidth="1"/>
    <col min="23" max="23" width="10.85546875" style="55" customWidth="1"/>
    <col min="24" max="24" width="10.140625" style="55" customWidth="1"/>
    <col min="25" max="25" width="9.28515625" style="55" customWidth="1"/>
    <col min="26" max="26" width="8.85546875" style="55" customWidth="1"/>
    <col min="27" max="27" width="12" style="55" customWidth="1"/>
    <col min="28" max="16384" width="8" style="55"/>
  </cols>
  <sheetData>
    <row r="1" spans="1:50" s="56" customFormat="1" ht="22.9" customHeight="1">
      <c r="A1" s="709" t="s">
        <v>97</v>
      </c>
      <c r="B1" s="709"/>
      <c r="C1" s="709"/>
      <c r="D1" s="709"/>
      <c r="E1" s="709"/>
      <c r="F1" s="709"/>
      <c r="G1" s="709"/>
      <c r="H1" s="709"/>
      <c r="I1" s="709"/>
      <c r="J1" s="709"/>
      <c r="K1" s="709"/>
      <c r="L1" s="709"/>
      <c r="M1" s="709"/>
      <c r="N1" s="709"/>
      <c r="O1" s="709"/>
      <c r="P1" s="709"/>
      <c r="Q1" s="709"/>
      <c r="R1" s="709"/>
      <c r="S1" s="709"/>
      <c r="T1" s="709"/>
    </row>
    <row r="2" spans="1:50" s="56" customFormat="1" ht="22.9" customHeight="1">
      <c r="A2" s="57" t="s">
        <v>98</v>
      </c>
      <c r="B2" s="58"/>
      <c r="C2" s="58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</row>
    <row r="3" spans="1:50" s="62" customFormat="1" ht="25.5" customHeight="1">
      <c r="A3" s="710" t="s">
        <v>99</v>
      </c>
      <c r="B3" s="711" t="s">
        <v>100</v>
      </c>
      <c r="C3" s="711"/>
      <c r="D3" s="711"/>
      <c r="E3" s="712" t="s">
        <v>101</v>
      </c>
      <c r="F3" s="713" t="s">
        <v>102</v>
      </c>
      <c r="G3" s="712" t="s">
        <v>103</v>
      </c>
      <c r="H3" s="712" t="s">
        <v>104</v>
      </c>
      <c r="I3" s="714" t="s">
        <v>105</v>
      </c>
      <c r="J3" s="714" t="s">
        <v>106</v>
      </c>
      <c r="K3" s="712" t="s">
        <v>66</v>
      </c>
      <c r="L3" s="712" t="s">
        <v>107</v>
      </c>
      <c r="M3" s="712" t="s">
        <v>108</v>
      </c>
      <c r="N3" s="712" t="s">
        <v>69</v>
      </c>
      <c r="O3" s="712" t="s">
        <v>70</v>
      </c>
      <c r="P3" s="712" t="s">
        <v>71</v>
      </c>
      <c r="Q3" s="714" t="s">
        <v>109</v>
      </c>
      <c r="R3" s="712" t="s">
        <v>110</v>
      </c>
      <c r="S3" s="712" t="s">
        <v>111</v>
      </c>
      <c r="T3" s="714" t="s">
        <v>112</v>
      </c>
      <c r="U3" s="61"/>
      <c r="V3" s="61"/>
      <c r="W3" s="712" t="s">
        <v>76</v>
      </c>
      <c r="X3" s="715" t="s">
        <v>113</v>
      </c>
      <c r="Y3" s="715" t="s">
        <v>114</v>
      </c>
      <c r="Z3" s="715" t="s">
        <v>115</v>
      </c>
    </row>
    <row r="4" spans="1:50" s="62" customFormat="1" ht="12" customHeight="1">
      <c r="A4" s="710"/>
      <c r="B4" s="60" t="s">
        <v>8</v>
      </c>
      <c r="C4" s="60" t="s">
        <v>9</v>
      </c>
      <c r="D4" s="60" t="s">
        <v>10</v>
      </c>
      <c r="E4" s="712"/>
      <c r="F4" s="713"/>
      <c r="G4" s="712"/>
      <c r="H4" s="712"/>
      <c r="I4" s="712"/>
      <c r="J4" s="712"/>
      <c r="K4" s="712"/>
      <c r="L4" s="712"/>
      <c r="M4" s="712"/>
      <c r="N4" s="712"/>
      <c r="O4" s="712"/>
      <c r="P4" s="712"/>
      <c r="Q4" s="712"/>
      <c r="R4" s="712"/>
      <c r="S4" s="712"/>
      <c r="T4" s="712"/>
      <c r="U4" s="61"/>
      <c r="V4" s="61"/>
      <c r="W4" s="712"/>
      <c r="X4" s="715"/>
      <c r="Y4" s="715"/>
      <c r="Z4" s="715"/>
    </row>
    <row r="5" spans="1:50" s="61" customFormat="1" ht="63" customHeight="1">
      <c r="A5" s="710"/>
      <c r="B5" s="63" t="s">
        <v>11</v>
      </c>
      <c r="C5" s="63" t="s">
        <v>12</v>
      </c>
      <c r="D5" s="63" t="s">
        <v>13</v>
      </c>
      <c r="E5" s="63" t="s">
        <v>77</v>
      </c>
      <c r="F5" s="63" t="s">
        <v>78</v>
      </c>
      <c r="G5" s="63" t="s">
        <v>79</v>
      </c>
      <c r="H5" s="63" t="s">
        <v>80</v>
      </c>
      <c r="I5" s="63" t="s">
        <v>81</v>
      </c>
      <c r="J5" s="63" t="s">
        <v>82</v>
      </c>
      <c r="K5" s="63" t="s">
        <v>83</v>
      </c>
      <c r="L5" s="63" t="s">
        <v>84</v>
      </c>
      <c r="M5" s="63" t="s">
        <v>116</v>
      </c>
      <c r="N5" s="63" t="s">
        <v>86</v>
      </c>
      <c r="O5" s="63" t="s">
        <v>87</v>
      </c>
      <c r="P5" s="63" t="s">
        <v>88</v>
      </c>
      <c r="Q5" s="63" t="s">
        <v>89</v>
      </c>
      <c r="R5" s="63" t="s">
        <v>90</v>
      </c>
      <c r="S5" s="63" t="s">
        <v>91</v>
      </c>
      <c r="T5" s="63" t="s">
        <v>92</v>
      </c>
      <c r="W5" s="63" t="s">
        <v>93</v>
      </c>
      <c r="X5" s="715"/>
      <c r="Y5" s="715"/>
      <c r="Z5" s="715"/>
    </row>
    <row r="6" spans="1:50" s="74" customFormat="1" hidden="1">
      <c r="A6" s="64" t="s">
        <v>117</v>
      </c>
      <c r="B6" s="65">
        <v>226642</v>
      </c>
      <c r="C6" s="66" t="s">
        <v>118</v>
      </c>
      <c r="D6" s="66" t="s">
        <v>118</v>
      </c>
      <c r="E6" s="67">
        <v>19423</v>
      </c>
      <c r="F6" s="67">
        <v>7476</v>
      </c>
      <c r="G6" s="67"/>
      <c r="H6" s="67">
        <v>5592</v>
      </c>
      <c r="I6" s="67">
        <v>112165</v>
      </c>
      <c r="J6" s="67">
        <v>41774</v>
      </c>
      <c r="K6" s="67">
        <v>5902</v>
      </c>
      <c r="L6" s="67">
        <v>197</v>
      </c>
      <c r="M6" s="67">
        <v>352</v>
      </c>
      <c r="N6" s="67">
        <v>152</v>
      </c>
      <c r="O6" s="67">
        <v>202</v>
      </c>
      <c r="P6" s="68" t="s">
        <v>119</v>
      </c>
      <c r="Q6" s="67">
        <v>33097</v>
      </c>
      <c r="R6" s="69" t="s">
        <v>119</v>
      </c>
      <c r="S6" s="69" t="s">
        <v>119</v>
      </c>
      <c r="T6" s="67">
        <v>310</v>
      </c>
      <c r="U6" s="70">
        <f t="shared" ref="U6:U23" si="0">B6-SUM(E6:T6)</f>
        <v>0</v>
      </c>
      <c r="V6" s="70">
        <f t="shared" ref="V6:V23" si="1">B6-SUM(E6:T6)</f>
        <v>0</v>
      </c>
      <c r="W6" s="71" t="s">
        <v>118</v>
      </c>
      <c r="X6" s="72">
        <v>1.0894876616995699</v>
      </c>
      <c r="Y6" s="73" t="s">
        <v>118</v>
      </c>
      <c r="Z6" s="73" t="s">
        <v>118</v>
      </c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</row>
    <row r="7" spans="1:50" s="74" customFormat="1" hidden="1">
      <c r="A7" s="75" t="s">
        <v>120</v>
      </c>
      <c r="B7" s="76">
        <v>263557</v>
      </c>
      <c r="C7" s="77" t="s">
        <v>118</v>
      </c>
      <c r="D7" s="77" t="s">
        <v>118</v>
      </c>
      <c r="E7" s="70">
        <v>20002</v>
      </c>
      <c r="F7" s="70">
        <v>13166</v>
      </c>
      <c r="G7" s="70"/>
      <c r="H7" s="70">
        <v>7528</v>
      </c>
      <c r="I7" s="70">
        <v>129727</v>
      </c>
      <c r="J7" s="70">
        <v>44695</v>
      </c>
      <c r="K7" s="70">
        <v>10929</v>
      </c>
      <c r="L7" s="70">
        <v>485</v>
      </c>
      <c r="M7" s="70">
        <v>726</v>
      </c>
      <c r="N7" s="70">
        <v>466</v>
      </c>
      <c r="O7" s="70">
        <v>352</v>
      </c>
      <c r="P7" s="78" t="s">
        <v>119</v>
      </c>
      <c r="Q7" s="70">
        <v>34900</v>
      </c>
      <c r="R7" s="79" t="s">
        <v>119</v>
      </c>
      <c r="S7" s="79" t="s">
        <v>119</v>
      </c>
      <c r="T7" s="70">
        <v>581</v>
      </c>
      <c r="U7" s="70">
        <f t="shared" si="0"/>
        <v>0</v>
      </c>
      <c r="V7" s="70">
        <f t="shared" si="1"/>
        <v>0</v>
      </c>
      <c r="W7" s="80" t="s">
        <v>118</v>
      </c>
      <c r="X7" s="81">
        <v>1.25530734899466</v>
      </c>
      <c r="Y7" s="82" t="s">
        <v>118</v>
      </c>
      <c r="Z7" s="82" t="s">
        <v>118</v>
      </c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</row>
    <row r="8" spans="1:50" s="74" customFormat="1" hidden="1">
      <c r="A8" s="75" t="s">
        <v>121</v>
      </c>
      <c r="B8" s="76">
        <v>312671</v>
      </c>
      <c r="C8" s="77" t="s">
        <v>118</v>
      </c>
      <c r="D8" s="77" t="s">
        <v>118</v>
      </c>
      <c r="E8" s="70">
        <v>22402</v>
      </c>
      <c r="F8" s="70">
        <v>23786</v>
      </c>
      <c r="G8" s="70"/>
      <c r="H8" s="70">
        <v>7730</v>
      </c>
      <c r="I8" s="70">
        <v>149659</v>
      </c>
      <c r="J8" s="70">
        <v>49237</v>
      </c>
      <c r="K8" s="70">
        <v>16435</v>
      </c>
      <c r="L8" s="70">
        <v>914</v>
      </c>
      <c r="M8" s="70">
        <v>1272</v>
      </c>
      <c r="N8" s="70">
        <v>920</v>
      </c>
      <c r="O8" s="70">
        <v>514</v>
      </c>
      <c r="P8" s="78" t="s">
        <v>119</v>
      </c>
      <c r="Q8" s="70">
        <v>38867</v>
      </c>
      <c r="R8" s="79" t="s">
        <v>119</v>
      </c>
      <c r="S8" s="79" t="s">
        <v>119</v>
      </c>
      <c r="T8" s="70">
        <v>935</v>
      </c>
      <c r="U8" s="70">
        <f t="shared" si="0"/>
        <v>0</v>
      </c>
      <c r="V8" s="70">
        <f t="shared" si="1"/>
        <v>0</v>
      </c>
      <c r="W8" s="80" t="s">
        <v>118</v>
      </c>
      <c r="X8" s="81">
        <v>1.4764040998638499</v>
      </c>
      <c r="Y8" s="82" t="s">
        <v>118</v>
      </c>
      <c r="Z8" s="82" t="s">
        <v>118</v>
      </c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</row>
    <row r="9" spans="1:50" s="74" customFormat="1" hidden="1">
      <c r="A9" s="75" t="s">
        <v>122</v>
      </c>
      <c r="B9" s="76">
        <v>393630</v>
      </c>
      <c r="C9" s="77" t="s">
        <v>118</v>
      </c>
      <c r="D9" s="77" t="s">
        <v>118</v>
      </c>
      <c r="E9" s="70">
        <v>25894</v>
      </c>
      <c r="F9" s="70">
        <v>35124</v>
      </c>
      <c r="G9" s="70"/>
      <c r="H9" s="70">
        <v>9378</v>
      </c>
      <c r="I9" s="70">
        <v>181652</v>
      </c>
      <c r="J9" s="70">
        <v>54604</v>
      </c>
      <c r="K9" s="70">
        <v>23416</v>
      </c>
      <c r="L9" s="70">
        <v>1334</v>
      </c>
      <c r="M9" s="70">
        <v>1885</v>
      </c>
      <c r="N9" s="70">
        <v>1841</v>
      </c>
      <c r="O9" s="70">
        <v>693</v>
      </c>
      <c r="P9" s="70">
        <v>12023</v>
      </c>
      <c r="Q9" s="70">
        <v>44380</v>
      </c>
      <c r="R9" s="79" t="s">
        <v>119</v>
      </c>
      <c r="S9" s="79" t="s">
        <v>119</v>
      </c>
      <c r="T9" s="70">
        <v>1406</v>
      </c>
      <c r="U9" s="70">
        <f t="shared" si="0"/>
        <v>0</v>
      </c>
      <c r="V9" s="70">
        <f t="shared" si="1"/>
        <v>0</v>
      </c>
      <c r="W9" s="80" t="s">
        <v>118</v>
      </c>
      <c r="X9" s="81">
        <v>1.8430587461572501</v>
      </c>
      <c r="Y9" s="82" t="s">
        <v>118</v>
      </c>
      <c r="Z9" s="82" t="s">
        <v>118</v>
      </c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</row>
    <row r="10" spans="1:50" s="74" customFormat="1" hidden="1">
      <c r="A10" s="75" t="s">
        <v>123</v>
      </c>
      <c r="B10" s="76">
        <v>456683</v>
      </c>
      <c r="C10" s="77" t="s">
        <v>118</v>
      </c>
      <c r="D10" s="77" t="s">
        <v>118</v>
      </c>
      <c r="E10" s="70">
        <v>28224</v>
      </c>
      <c r="F10" s="70">
        <v>43055</v>
      </c>
      <c r="G10" s="70"/>
      <c r="H10" s="70">
        <v>7516</v>
      </c>
      <c r="I10" s="70">
        <v>205713</v>
      </c>
      <c r="J10" s="70">
        <v>59570</v>
      </c>
      <c r="K10" s="70">
        <v>29114</v>
      </c>
      <c r="L10" s="70">
        <v>1530</v>
      </c>
      <c r="M10" s="70">
        <v>2558</v>
      </c>
      <c r="N10" s="70">
        <v>2832</v>
      </c>
      <c r="O10" s="70">
        <v>854</v>
      </c>
      <c r="P10" s="70">
        <v>24324</v>
      </c>
      <c r="Q10" s="70">
        <v>49797</v>
      </c>
      <c r="R10" s="79" t="s">
        <v>119</v>
      </c>
      <c r="S10" s="79" t="s">
        <v>119</v>
      </c>
      <c r="T10" s="70">
        <v>1596</v>
      </c>
      <c r="U10" s="70">
        <f t="shared" si="0"/>
        <v>0</v>
      </c>
      <c r="V10" s="70">
        <f t="shared" si="1"/>
        <v>0</v>
      </c>
      <c r="W10" s="80" t="s">
        <v>118</v>
      </c>
      <c r="X10" s="81">
        <v>2.1215972751860601</v>
      </c>
      <c r="Y10" s="82" t="s">
        <v>118</v>
      </c>
      <c r="Z10" s="82" t="s">
        <v>118</v>
      </c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</row>
    <row r="11" spans="1:50" s="74" customFormat="1" hidden="1">
      <c r="A11" s="75" t="s">
        <v>124</v>
      </c>
      <c r="B11" s="76">
        <v>500138</v>
      </c>
      <c r="C11" s="70">
        <v>305383</v>
      </c>
      <c r="D11" s="70">
        <v>194755</v>
      </c>
      <c r="E11" s="70">
        <v>29063</v>
      </c>
      <c r="F11" s="70">
        <v>50349</v>
      </c>
      <c r="G11" s="70"/>
      <c r="H11" s="70">
        <v>7718</v>
      </c>
      <c r="I11" s="70">
        <v>219817</v>
      </c>
      <c r="J11" s="70">
        <v>61416</v>
      </c>
      <c r="K11" s="70">
        <v>35082</v>
      </c>
      <c r="L11" s="70">
        <v>1689</v>
      </c>
      <c r="M11" s="70">
        <v>3109</v>
      </c>
      <c r="N11" s="70">
        <v>3978</v>
      </c>
      <c r="O11" s="70">
        <v>1043</v>
      </c>
      <c r="P11" s="70">
        <v>32120</v>
      </c>
      <c r="Q11" s="70">
        <v>53031</v>
      </c>
      <c r="R11" s="79" t="s">
        <v>119</v>
      </c>
      <c r="S11" s="79" t="s">
        <v>119</v>
      </c>
      <c r="T11" s="70">
        <v>1723</v>
      </c>
      <c r="U11" s="70">
        <f t="shared" si="0"/>
        <v>0</v>
      </c>
      <c r="V11" s="70">
        <f t="shared" si="1"/>
        <v>0</v>
      </c>
      <c r="W11" s="80" t="s">
        <v>118</v>
      </c>
      <c r="X11" s="81">
        <v>2.2999999999999998</v>
      </c>
      <c r="Y11" s="81">
        <v>2.74</v>
      </c>
      <c r="Z11" s="81">
        <v>1.84</v>
      </c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</row>
    <row r="12" spans="1:50" s="74" customFormat="1" hidden="1">
      <c r="A12" s="75" t="s">
        <v>125</v>
      </c>
      <c r="B12" s="76">
        <v>571125</v>
      </c>
      <c r="C12" s="70">
        <v>346757</v>
      </c>
      <c r="D12" s="70">
        <v>224368</v>
      </c>
      <c r="E12" s="70">
        <v>32019</v>
      </c>
      <c r="F12" s="70">
        <v>59298</v>
      </c>
      <c r="G12" s="70"/>
      <c r="H12" s="70">
        <v>8333</v>
      </c>
      <c r="I12" s="70">
        <v>248122</v>
      </c>
      <c r="J12" s="70">
        <v>65111</v>
      </c>
      <c r="K12" s="70">
        <v>43370</v>
      </c>
      <c r="L12" s="70">
        <v>1889</v>
      </c>
      <c r="M12" s="70">
        <v>3985</v>
      </c>
      <c r="N12" s="70">
        <v>5574</v>
      </c>
      <c r="O12" s="70">
        <v>1253</v>
      </c>
      <c r="P12" s="70">
        <v>40658</v>
      </c>
      <c r="Q12" s="70">
        <v>59596</v>
      </c>
      <c r="R12" s="79" t="s">
        <v>119</v>
      </c>
      <c r="S12" s="79" t="s">
        <v>119</v>
      </c>
      <c r="T12" s="70">
        <v>1917</v>
      </c>
      <c r="U12" s="70">
        <f t="shared" si="0"/>
        <v>0</v>
      </c>
      <c r="V12" s="70">
        <f t="shared" si="1"/>
        <v>0</v>
      </c>
      <c r="W12" s="80" t="s">
        <v>118</v>
      </c>
      <c r="X12" s="81">
        <v>2.6</v>
      </c>
      <c r="Y12" s="81">
        <v>3.08</v>
      </c>
      <c r="Z12" s="81">
        <v>2.1</v>
      </c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</row>
    <row r="13" spans="1:50" s="74" customFormat="1">
      <c r="A13" s="75" t="s">
        <v>126</v>
      </c>
      <c r="B13" s="76">
        <v>648852</v>
      </c>
      <c r="C13" s="70">
        <v>390664</v>
      </c>
      <c r="D13" s="70">
        <v>258188</v>
      </c>
      <c r="E13" s="70">
        <v>35752</v>
      </c>
      <c r="F13" s="70">
        <v>69034</v>
      </c>
      <c r="G13" s="70">
        <v>422</v>
      </c>
      <c r="H13" s="70">
        <v>9015</v>
      </c>
      <c r="I13" s="70">
        <v>280632</v>
      </c>
      <c r="J13" s="70">
        <v>68044</v>
      </c>
      <c r="K13" s="70">
        <v>53059</v>
      </c>
      <c r="L13" s="70">
        <v>2209</v>
      </c>
      <c r="M13" s="70">
        <v>4551</v>
      </c>
      <c r="N13" s="70">
        <v>7888</v>
      </c>
      <c r="O13" s="70">
        <v>1549</v>
      </c>
      <c r="P13" s="70">
        <v>48464</v>
      </c>
      <c r="Q13" s="70">
        <v>66112</v>
      </c>
      <c r="R13" s="79" t="s">
        <v>119</v>
      </c>
      <c r="S13" s="79" t="s">
        <v>119</v>
      </c>
      <c r="T13" s="70">
        <v>2121</v>
      </c>
      <c r="U13" s="70">
        <f t="shared" si="0"/>
        <v>0</v>
      </c>
      <c r="V13" s="70">
        <f t="shared" si="1"/>
        <v>0</v>
      </c>
      <c r="W13" s="80" t="s">
        <v>118</v>
      </c>
      <c r="X13" s="81">
        <v>2.94</v>
      </c>
      <c r="Y13" s="81">
        <v>3.45</v>
      </c>
      <c r="Z13" s="81">
        <v>2.4</v>
      </c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</row>
    <row r="14" spans="1:50" s="74" customFormat="1">
      <c r="A14" s="75" t="s">
        <v>127</v>
      </c>
      <c r="B14" s="76">
        <v>711064</v>
      </c>
      <c r="C14" s="70">
        <v>425280</v>
      </c>
      <c r="D14" s="70">
        <v>285784</v>
      </c>
      <c r="E14" s="70">
        <v>38747</v>
      </c>
      <c r="F14" s="70">
        <v>76592</v>
      </c>
      <c r="G14" s="70">
        <v>524</v>
      </c>
      <c r="H14" s="70">
        <v>9467</v>
      </c>
      <c r="I14" s="70">
        <v>306169</v>
      </c>
      <c r="J14" s="70">
        <v>71012</v>
      </c>
      <c r="K14" s="70">
        <v>60974</v>
      </c>
      <c r="L14" s="70">
        <v>2448</v>
      </c>
      <c r="M14" s="70">
        <v>4582</v>
      </c>
      <c r="N14" s="70">
        <v>10188</v>
      </c>
      <c r="O14" s="70">
        <v>2062</v>
      </c>
      <c r="P14" s="70">
        <v>54350</v>
      </c>
      <c r="Q14" s="70">
        <v>71569</v>
      </c>
      <c r="R14" s="79" t="s">
        <v>119</v>
      </c>
      <c r="S14" s="79" t="s">
        <v>119</v>
      </c>
      <c r="T14" s="70">
        <v>2380</v>
      </c>
      <c r="U14" s="70">
        <f t="shared" si="0"/>
        <v>0</v>
      </c>
      <c r="V14" s="70">
        <f t="shared" si="1"/>
        <v>0</v>
      </c>
      <c r="W14" s="80" t="s">
        <v>118</v>
      </c>
      <c r="X14" s="81">
        <v>3.19</v>
      </c>
      <c r="Y14" s="81">
        <v>3.73</v>
      </c>
      <c r="Z14" s="81">
        <v>2.63</v>
      </c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</row>
    <row r="15" spans="1:50" s="74" customFormat="1" hidden="1">
      <c r="A15" s="83" t="s">
        <v>128</v>
      </c>
      <c r="B15" s="76">
        <v>672243</v>
      </c>
      <c r="C15" s="70">
        <v>404255</v>
      </c>
      <c r="D15" s="70">
        <v>267988</v>
      </c>
      <c r="E15" s="70">
        <v>36969</v>
      </c>
      <c r="F15" s="70">
        <v>71534</v>
      </c>
      <c r="G15" s="70">
        <v>461</v>
      </c>
      <c r="H15" s="70">
        <v>9247</v>
      </c>
      <c r="I15" s="70">
        <v>290927</v>
      </c>
      <c r="J15" s="70">
        <v>69128</v>
      </c>
      <c r="K15" s="70">
        <v>56242</v>
      </c>
      <c r="L15" s="70">
        <v>2288</v>
      </c>
      <c r="M15" s="70">
        <v>4728</v>
      </c>
      <c r="N15" s="70">
        <v>8578</v>
      </c>
      <c r="O15" s="70">
        <v>1646</v>
      </c>
      <c r="P15" s="70">
        <v>49762</v>
      </c>
      <c r="Q15" s="70">
        <v>68500</v>
      </c>
      <c r="R15" s="79" t="s">
        <v>119</v>
      </c>
      <c r="S15" s="79" t="s">
        <v>119</v>
      </c>
      <c r="T15" s="70">
        <v>2233</v>
      </c>
      <c r="U15" s="70">
        <f t="shared" si="0"/>
        <v>0</v>
      </c>
      <c r="V15" s="70">
        <f t="shared" si="1"/>
        <v>0</v>
      </c>
      <c r="W15" s="80" t="s">
        <v>118</v>
      </c>
      <c r="X15" s="81">
        <v>0</v>
      </c>
      <c r="Y15" s="81">
        <v>0</v>
      </c>
      <c r="Z15" s="81">
        <v>0</v>
      </c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</row>
    <row r="16" spans="1:50" s="74" customFormat="1" hidden="1">
      <c r="A16" s="83" t="s">
        <v>129</v>
      </c>
      <c r="B16" s="76">
        <v>693196</v>
      </c>
      <c r="C16" s="70">
        <v>414533</v>
      </c>
      <c r="D16" s="70">
        <v>278663</v>
      </c>
      <c r="E16" s="70">
        <v>37858</v>
      </c>
      <c r="F16" s="70">
        <v>73571</v>
      </c>
      <c r="G16" s="70">
        <v>503</v>
      </c>
      <c r="H16" s="70">
        <v>9416</v>
      </c>
      <c r="I16" s="70">
        <v>300156</v>
      </c>
      <c r="J16" s="70">
        <v>69889</v>
      </c>
      <c r="K16" s="70">
        <v>58992</v>
      </c>
      <c r="L16" s="70">
        <v>2353</v>
      </c>
      <c r="M16" s="70">
        <v>4778</v>
      </c>
      <c r="N16" s="70">
        <v>9391</v>
      </c>
      <c r="O16" s="70">
        <v>1785</v>
      </c>
      <c r="P16" s="70">
        <v>51861</v>
      </c>
      <c r="Q16" s="70">
        <v>70346</v>
      </c>
      <c r="R16" s="79" t="s">
        <v>119</v>
      </c>
      <c r="S16" s="79" t="s">
        <v>119</v>
      </c>
      <c r="T16" s="70">
        <v>2297</v>
      </c>
      <c r="U16" s="70">
        <f t="shared" si="0"/>
        <v>0</v>
      </c>
      <c r="V16" s="70">
        <f t="shared" si="1"/>
        <v>0</v>
      </c>
      <c r="W16" s="80" t="s">
        <v>118</v>
      </c>
      <c r="X16" s="81">
        <v>0</v>
      </c>
      <c r="Y16" s="81">
        <v>0</v>
      </c>
      <c r="Z16" s="81">
        <v>0</v>
      </c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</row>
    <row r="17" spans="1:50" s="74" customFormat="1" hidden="1">
      <c r="A17" s="83" t="s">
        <v>130</v>
      </c>
      <c r="B17" s="76">
        <v>706523</v>
      </c>
      <c r="C17" s="70">
        <v>423215</v>
      </c>
      <c r="D17" s="70">
        <v>283308</v>
      </c>
      <c r="E17" s="70">
        <v>38655</v>
      </c>
      <c r="F17" s="70">
        <v>75323</v>
      </c>
      <c r="G17" s="70">
        <v>524</v>
      </c>
      <c r="H17" s="70">
        <v>9513</v>
      </c>
      <c r="I17" s="70">
        <v>305353</v>
      </c>
      <c r="J17" s="70">
        <v>70537</v>
      </c>
      <c r="K17" s="70">
        <v>60601</v>
      </c>
      <c r="L17" s="70">
        <v>2403</v>
      </c>
      <c r="M17" s="70">
        <v>4742</v>
      </c>
      <c r="N17" s="70">
        <v>9919</v>
      </c>
      <c r="O17" s="70">
        <v>1921</v>
      </c>
      <c r="P17" s="70">
        <v>53219</v>
      </c>
      <c r="Q17" s="70">
        <v>71479</v>
      </c>
      <c r="R17" s="79" t="s">
        <v>119</v>
      </c>
      <c r="S17" s="79" t="s">
        <v>119</v>
      </c>
      <c r="T17" s="70">
        <v>2334</v>
      </c>
      <c r="U17" s="70">
        <f t="shared" si="0"/>
        <v>0</v>
      </c>
      <c r="V17" s="70">
        <f t="shared" si="1"/>
        <v>0</v>
      </c>
      <c r="W17" s="80" t="s">
        <v>118</v>
      </c>
      <c r="X17" s="81">
        <v>0</v>
      </c>
      <c r="Y17" s="81">
        <v>0</v>
      </c>
      <c r="Z17" s="81">
        <v>0</v>
      </c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</row>
    <row r="18" spans="1:50" s="74" customFormat="1" hidden="1">
      <c r="A18" s="83" t="s">
        <v>131</v>
      </c>
      <c r="B18" s="76">
        <v>711064</v>
      </c>
      <c r="C18" s="70">
        <v>425280</v>
      </c>
      <c r="D18" s="70">
        <v>285784</v>
      </c>
      <c r="E18" s="70">
        <v>38747</v>
      </c>
      <c r="F18" s="70">
        <v>76592</v>
      </c>
      <c r="G18" s="70">
        <v>524</v>
      </c>
      <c r="H18" s="70">
        <v>9467</v>
      </c>
      <c r="I18" s="70">
        <v>306169</v>
      </c>
      <c r="J18" s="70">
        <v>71012</v>
      </c>
      <c r="K18" s="70">
        <v>60974</v>
      </c>
      <c r="L18" s="70">
        <v>2448</v>
      </c>
      <c r="M18" s="70">
        <v>4582</v>
      </c>
      <c r="N18" s="70">
        <v>10188</v>
      </c>
      <c r="O18" s="70">
        <v>2062</v>
      </c>
      <c r="P18" s="70">
        <v>54350</v>
      </c>
      <c r="Q18" s="70">
        <v>71569</v>
      </c>
      <c r="R18" s="79" t="s">
        <v>119</v>
      </c>
      <c r="S18" s="79" t="s">
        <v>119</v>
      </c>
      <c r="T18" s="70">
        <v>2380</v>
      </c>
      <c r="U18" s="70">
        <f t="shared" si="0"/>
        <v>0</v>
      </c>
      <c r="V18" s="70">
        <f t="shared" si="1"/>
        <v>0</v>
      </c>
      <c r="W18" s="80" t="s">
        <v>118</v>
      </c>
      <c r="X18" s="81">
        <v>0</v>
      </c>
      <c r="Y18" s="81">
        <v>0</v>
      </c>
      <c r="Z18" s="81">
        <v>0</v>
      </c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</row>
    <row r="19" spans="1:50" s="74" customFormat="1">
      <c r="A19" s="75" t="s">
        <v>132</v>
      </c>
      <c r="B19" s="76">
        <v>754084</v>
      </c>
      <c r="C19" s="70">
        <v>448724</v>
      </c>
      <c r="D19" s="70">
        <v>305360</v>
      </c>
      <c r="E19" s="70">
        <v>41190</v>
      </c>
      <c r="F19" s="70">
        <v>81952</v>
      </c>
      <c r="G19" s="70">
        <v>606</v>
      </c>
      <c r="H19" s="70">
        <v>9728</v>
      </c>
      <c r="I19" s="70">
        <v>323542</v>
      </c>
      <c r="J19" s="70">
        <v>73609</v>
      </c>
      <c r="K19" s="70">
        <v>64979</v>
      </c>
      <c r="L19" s="70">
        <v>2640</v>
      </c>
      <c r="M19" s="70">
        <v>4159</v>
      </c>
      <c r="N19" s="70">
        <v>11582</v>
      </c>
      <c r="O19" s="70">
        <v>2550</v>
      </c>
      <c r="P19" s="70">
        <v>60453</v>
      </c>
      <c r="Q19" s="70">
        <v>74467</v>
      </c>
      <c r="R19" s="80" t="s">
        <v>118</v>
      </c>
      <c r="S19" s="80" t="s">
        <v>118</v>
      </c>
      <c r="T19" s="70">
        <v>2627</v>
      </c>
      <c r="U19" s="70">
        <f t="shared" si="0"/>
        <v>0</v>
      </c>
      <c r="V19" s="70">
        <f t="shared" si="1"/>
        <v>0</v>
      </c>
      <c r="W19" s="80" t="s">
        <v>118</v>
      </c>
      <c r="X19" s="81">
        <v>3.37</v>
      </c>
      <c r="Y19" s="81">
        <v>3.92</v>
      </c>
      <c r="Z19" s="81">
        <v>2.79</v>
      </c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</row>
    <row r="20" spans="1:50" s="74" customFormat="1" hidden="1">
      <c r="A20" s="83" t="s">
        <v>128</v>
      </c>
      <c r="B20" s="76">
        <v>724224</v>
      </c>
      <c r="C20" s="70">
        <v>432265</v>
      </c>
      <c r="D20" s="70">
        <v>291959</v>
      </c>
      <c r="E20" s="70">
        <v>39415</v>
      </c>
      <c r="F20" s="70">
        <v>77942</v>
      </c>
      <c r="G20" s="70">
        <v>540</v>
      </c>
      <c r="H20" s="70">
        <v>9540</v>
      </c>
      <c r="I20" s="70">
        <v>311177</v>
      </c>
      <c r="J20" s="70">
        <v>71517</v>
      </c>
      <c r="K20" s="70">
        <v>62528</v>
      </c>
      <c r="L20" s="70">
        <v>2527</v>
      </c>
      <c r="M20" s="70">
        <v>4550</v>
      </c>
      <c r="N20" s="70">
        <v>10621</v>
      </c>
      <c r="O20" s="70">
        <v>2201</v>
      </c>
      <c r="P20" s="70">
        <v>56622</v>
      </c>
      <c r="Q20" s="70">
        <v>72618</v>
      </c>
      <c r="R20" s="80" t="s">
        <v>118</v>
      </c>
      <c r="S20" s="80" t="s">
        <v>118</v>
      </c>
      <c r="T20" s="70">
        <v>2426</v>
      </c>
      <c r="U20" s="70">
        <f t="shared" si="0"/>
        <v>0</v>
      </c>
      <c r="V20" s="70">
        <f t="shared" si="1"/>
        <v>0</v>
      </c>
      <c r="W20" s="80" t="s">
        <v>118</v>
      </c>
      <c r="X20" s="81">
        <v>3.25</v>
      </c>
      <c r="Y20" s="81">
        <v>3.79</v>
      </c>
      <c r="Z20" s="81">
        <v>2.68</v>
      </c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</row>
    <row r="21" spans="1:50" s="74" customFormat="1" hidden="1">
      <c r="A21" s="83" t="s">
        <v>129</v>
      </c>
      <c r="B21" s="76">
        <v>737064</v>
      </c>
      <c r="C21" s="70">
        <v>439148</v>
      </c>
      <c r="D21" s="70">
        <v>297916</v>
      </c>
      <c r="E21" s="70">
        <v>40226</v>
      </c>
      <c r="F21" s="70">
        <v>79491</v>
      </c>
      <c r="G21" s="70">
        <v>574</v>
      </c>
      <c r="H21" s="70">
        <v>9658</v>
      </c>
      <c r="I21" s="70">
        <v>316362</v>
      </c>
      <c r="J21" s="70">
        <v>72267</v>
      </c>
      <c r="K21" s="70">
        <v>63685</v>
      </c>
      <c r="L21" s="70">
        <v>2614</v>
      </c>
      <c r="M21" s="70">
        <v>4399</v>
      </c>
      <c r="N21" s="70">
        <v>11082</v>
      </c>
      <c r="O21" s="70">
        <v>2337</v>
      </c>
      <c r="P21" s="70">
        <v>58256</v>
      </c>
      <c r="Q21" s="70">
        <v>73621</v>
      </c>
      <c r="R21" s="80" t="s">
        <v>118</v>
      </c>
      <c r="S21" s="80" t="s">
        <v>118</v>
      </c>
      <c r="T21" s="70">
        <v>2492</v>
      </c>
      <c r="U21" s="70">
        <f t="shared" si="0"/>
        <v>0</v>
      </c>
      <c r="V21" s="70">
        <f t="shared" si="1"/>
        <v>0</v>
      </c>
      <c r="W21" s="80" t="s">
        <v>118</v>
      </c>
      <c r="X21" s="81">
        <v>3.3</v>
      </c>
      <c r="Y21" s="81">
        <v>3.85</v>
      </c>
      <c r="Z21" s="81">
        <v>2.73</v>
      </c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</row>
    <row r="22" spans="1:50" s="74" customFormat="1" hidden="1">
      <c r="A22" s="83" t="s">
        <v>130</v>
      </c>
      <c r="B22" s="76">
        <v>747844</v>
      </c>
      <c r="C22" s="70">
        <v>445250</v>
      </c>
      <c r="D22" s="70">
        <v>302594</v>
      </c>
      <c r="E22" s="70">
        <v>40773</v>
      </c>
      <c r="F22" s="70">
        <v>81014</v>
      </c>
      <c r="G22" s="70">
        <v>583</v>
      </c>
      <c r="H22" s="70">
        <v>9786</v>
      </c>
      <c r="I22" s="70">
        <v>321156</v>
      </c>
      <c r="J22" s="70">
        <v>72973</v>
      </c>
      <c r="K22" s="70">
        <v>64914</v>
      </c>
      <c r="L22" s="70">
        <v>2594</v>
      </c>
      <c r="M22" s="70">
        <v>4395</v>
      </c>
      <c r="N22" s="70">
        <v>11475</v>
      </c>
      <c r="O22" s="70">
        <v>2429</v>
      </c>
      <c r="P22" s="70">
        <v>58510</v>
      </c>
      <c r="Q22" s="70">
        <v>74702</v>
      </c>
      <c r="R22" s="80" t="s">
        <v>118</v>
      </c>
      <c r="S22" s="80" t="s">
        <v>118</v>
      </c>
      <c r="T22" s="70">
        <v>2540</v>
      </c>
      <c r="U22" s="70">
        <f t="shared" si="0"/>
        <v>0</v>
      </c>
      <c r="V22" s="70">
        <f t="shared" si="1"/>
        <v>0</v>
      </c>
      <c r="W22" s="80" t="s">
        <v>118</v>
      </c>
      <c r="X22" s="81">
        <v>3.34</v>
      </c>
      <c r="Y22" s="81">
        <v>3.9</v>
      </c>
      <c r="Z22" s="81">
        <v>2.77</v>
      </c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</row>
    <row r="23" spans="1:50" s="74" customFormat="1" hidden="1">
      <c r="A23" s="83" t="s">
        <v>131</v>
      </c>
      <c r="B23" s="76">
        <v>754084</v>
      </c>
      <c r="C23" s="70">
        <v>448724</v>
      </c>
      <c r="D23" s="70">
        <v>305360</v>
      </c>
      <c r="E23" s="70">
        <v>41190</v>
      </c>
      <c r="F23" s="70">
        <v>81952</v>
      </c>
      <c r="G23" s="70">
        <v>606</v>
      </c>
      <c r="H23" s="70">
        <v>9728</v>
      </c>
      <c r="I23" s="70">
        <v>323542</v>
      </c>
      <c r="J23" s="70">
        <v>73609</v>
      </c>
      <c r="K23" s="70">
        <v>64979</v>
      </c>
      <c r="L23" s="70">
        <v>2640</v>
      </c>
      <c r="M23" s="70">
        <v>4159</v>
      </c>
      <c r="N23" s="70">
        <v>11582</v>
      </c>
      <c r="O23" s="70">
        <v>2550</v>
      </c>
      <c r="P23" s="70">
        <v>60453</v>
      </c>
      <c r="Q23" s="70">
        <v>74467</v>
      </c>
      <c r="R23" s="80" t="s">
        <v>118</v>
      </c>
      <c r="S23" s="80" t="s">
        <v>118</v>
      </c>
      <c r="T23" s="70">
        <v>2627</v>
      </c>
      <c r="U23" s="70">
        <f t="shared" si="0"/>
        <v>0</v>
      </c>
      <c r="V23" s="70">
        <f t="shared" si="1"/>
        <v>0</v>
      </c>
      <c r="W23" s="80" t="s">
        <v>118</v>
      </c>
      <c r="X23" s="81">
        <v>3.37</v>
      </c>
      <c r="Y23" s="81">
        <v>3.92</v>
      </c>
      <c r="Z23" s="81">
        <v>2.79</v>
      </c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</row>
    <row r="24" spans="1:50" s="74" customFormat="1">
      <c r="A24" s="75" t="s">
        <v>133</v>
      </c>
      <c r="B24" s="76">
        <v>831266</v>
      </c>
      <c r="C24" s="70">
        <v>492261</v>
      </c>
      <c r="D24" s="70">
        <v>339005</v>
      </c>
      <c r="E24" s="70">
        <v>44889</v>
      </c>
      <c r="F24" s="70">
        <v>89129</v>
      </c>
      <c r="G24" s="70">
        <v>934</v>
      </c>
      <c r="H24" s="70">
        <v>10582</v>
      </c>
      <c r="I24" s="70">
        <v>354903</v>
      </c>
      <c r="J24" s="70">
        <v>76976</v>
      </c>
      <c r="K24" s="70">
        <v>75323</v>
      </c>
      <c r="L24" s="70">
        <v>2983</v>
      </c>
      <c r="M24" s="70">
        <v>4631</v>
      </c>
      <c r="N24" s="70">
        <v>13996</v>
      </c>
      <c r="O24" s="70">
        <v>3135</v>
      </c>
      <c r="P24" s="70">
        <v>68763</v>
      </c>
      <c r="Q24" s="70">
        <v>81667</v>
      </c>
      <c r="R24" s="80">
        <v>282</v>
      </c>
      <c r="S24" s="80">
        <v>53</v>
      </c>
      <c r="T24" s="70">
        <v>3020</v>
      </c>
      <c r="U24" s="70"/>
      <c r="V24" s="70"/>
      <c r="W24" s="80" t="s">
        <v>118</v>
      </c>
      <c r="X24" s="81">
        <v>3.69</v>
      </c>
      <c r="Y24" s="81">
        <v>4.29</v>
      </c>
      <c r="Z24" s="81">
        <v>3.07</v>
      </c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</row>
    <row r="25" spans="1:50" s="74" customFormat="1" hidden="1">
      <c r="A25" s="83" t="s">
        <v>128</v>
      </c>
      <c r="B25" s="76">
        <v>770713</v>
      </c>
      <c r="C25" s="70">
        <v>457948</v>
      </c>
      <c r="D25" s="70">
        <v>312765</v>
      </c>
      <c r="E25" s="70">
        <v>42003</v>
      </c>
      <c r="F25" s="70">
        <v>83328</v>
      </c>
      <c r="G25" s="70">
        <v>648</v>
      </c>
      <c r="H25" s="70">
        <v>9943</v>
      </c>
      <c r="I25" s="70">
        <v>330648</v>
      </c>
      <c r="J25" s="70">
        <v>74462</v>
      </c>
      <c r="K25" s="70">
        <v>67026</v>
      </c>
      <c r="L25" s="70">
        <v>2730</v>
      </c>
      <c r="M25" s="70">
        <v>4192</v>
      </c>
      <c r="N25" s="70">
        <v>12063</v>
      </c>
      <c r="O25" s="70">
        <v>2682</v>
      </c>
      <c r="P25" s="70">
        <v>62576</v>
      </c>
      <c r="Q25" s="70">
        <v>75712</v>
      </c>
      <c r="R25" s="80">
        <v>8</v>
      </c>
      <c r="S25" s="80">
        <v>1</v>
      </c>
      <c r="T25" s="70">
        <v>2691</v>
      </c>
      <c r="U25" s="70">
        <f>B25-SUM(E25:T25)</f>
        <v>0</v>
      </c>
      <c r="V25" s="70">
        <f>B25-SUM(E25:T25)</f>
        <v>0</v>
      </c>
      <c r="W25" s="80" t="s">
        <v>118</v>
      </c>
      <c r="X25" s="81">
        <v>3.44</v>
      </c>
      <c r="Y25" s="81">
        <v>4</v>
      </c>
      <c r="Z25" s="81">
        <v>2.85</v>
      </c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</row>
    <row r="26" spans="1:50" s="74" customFormat="1" hidden="1">
      <c r="A26" s="83" t="s">
        <v>129</v>
      </c>
      <c r="B26" s="76">
        <v>790312</v>
      </c>
      <c r="C26" s="70">
        <v>469082</v>
      </c>
      <c r="D26" s="70">
        <v>321230</v>
      </c>
      <c r="E26" s="70">
        <v>42900</v>
      </c>
      <c r="F26" s="70">
        <v>85324</v>
      </c>
      <c r="G26" s="70">
        <v>766</v>
      </c>
      <c r="H26" s="70">
        <v>10139</v>
      </c>
      <c r="I26" s="70">
        <v>338266</v>
      </c>
      <c r="J26" s="70">
        <v>74825</v>
      </c>
      <c r="K26" s="70">
        <v>70085</v>
      </c>
      <c r="L26" s="70">
        <v>2838</v>
      </c>
      <c r="M26" s="70">
        <v>4280</v>
      </c>
      <c r="N26" s="70">
        <v>12758</v>
      </c>
      <c r="O26" s="70">
        <v>2859</v>
      </c>
      <c r="P26" s="70">
        <v>64908</v>
      </c>
      <c r="Q26" s="70">
        <v>77382</v>
      </c>
      <c r="R26" s="80">
        <v>153</v>
      </c>
      <c r="S26" s="80">
        <v>13</v>
      </c>
      <c r="T26" s="70">
        <v>2816</v>
      </c>
      <c r="U26" s="70">
        <f>B26-SUM(E26:T26)</f>
        <v>0</v>
      </c>
      <c r="V26" s="70">
        <f>B26-SUM(E26:T26)</f>
        <v>0</v>
      </c>
      <c r="W26" s="80" t="s">
        <v>118</v>
      </c>
      <c r="X26" s="81">
        <v>3.52</v>
      </c>
      <c r="Y26" s="81">
        <v>4.09</v>
      </c>
      <c r="Z26" s="81">
        <v>2.92</v>
      </c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</row>
    <row r="27" spans="1:50" s="74" customFormat="1" hidden="1">
      <c r="A27" s="83" t="s">
        <v>130</v>
      </c>
      <c r="B27" s="76">
        <v>811468</v>
      </c>
      <c r="C27" s="70">
        <v>481029</v>
      </c>
      <c r="D27" s="70">
        <v>330439</v>
      </c>
      <c r="E27" s="70">
        <v>43812</v>
      </c>
      <c r="F27" s="70">
        <v>86027</v>
      </c>
      <c r="G27" s="70">
        <v>830</v>
      </c>
      <c r="H27" s="70">
        <v>10297</v>
      </c>
      <c r="I27" s="70">
        <v>348159</v>
      </c>
      <c r="J27" s="70">
        <v>76168</v>
      </c>
      <c r="K27" s="70">
        <v>72801</v>
      </c>
      <c r="L27" s="70">
        <v>2861</v>
      </c>
      <c r="M27" s="70">
        <v>4481</v>
      </c>
      <c r="N27" s="70">
        <v>13387</v>
      </c>
      <c r="O27" s="70">
        <v>2998</v>
      </c>
      <c r="P27" s="70">
        <v>66870</v>
      </c>
      <c r="Q27" s="70">
        <v>79557</v>
      </c>
      <c r="R27" s="80">
        <v>223</v>
      </c>
      <c r="S27" s="80">
        <v>37</v>
      </c>
      <c r="T27" s="70">
        <v>2960</v>
      </c>
      <c r="U27" s="70">
        <f>B27-SUM(E27:T27)</f>
        <v>0</v>
      </c>
      <c r="V27" s="70">
        <f>B27-SUM(E27:T27)</f>
        <v>0</v>
      </c>
      <c r="W27" s="80" t="s">
        <v>118</v>
      </c>
      <c r="X27" s="81">
        <v>3.61</v>
      </c>
      <c r="Y27" s="81">
        <v>4.1900000000000004</v>
      </c>
      <c r="Z27" s="81">
        <v>3</v>
      </c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</row>
    <row r="28" spans="1:50" s="74" customFormat="1" hidden="1">
      <c r="A28" s="83" t="s">
        <v>131</v>
      </c>
      <c r="B28" s="76">
        <v>831266</v>
      </c>
      <c r="C28" s="70">
        <v>492261</v>
      </c>
      <c r="D28" s="70">
        <v>339005</v>
      </c>
      <c r="E28" s="70">
        <v>44889</v>
      </c>
      <c r="F28" s="70">
        <v>89129</v>
      </c>
      <c r="G28" s="70">
        <v>934</v>
      </c>
      <c r="H28" s="70">
        <v>10582</v>
      </c>
      <c r="I28" s="70">
        <v>354903</v>
      </c>
      <c r="J28" s="70">
        <v>76976</v>
      </c>
      <c r="K28" s="70">
        <v>75323</v>
      </c>
      <c r="L28" s="70">
        <v>2983</v>
      </c>
      <c r="M28" s="70">
        <v>4631</v>
      </c>
      <c r="N28" s="70">
        <v>13996</v>
      </c>
      <c r="O28" s="70">
        <v>3135</v>
      </c>
      <c r="P28" s="70">
        <v>68763</v>
      </c>
      <c r="Q28" s="70">
        <v>81667</v>
      </c>
      <c r="R28" s="80">
        <v>282</v>
      </c>
      <c r="S28" s="80">
        <v>53</v>
      </c>
      <c r="T28" s="70">
        <v>3020</v>
      </c>
      <c r="U28" s="70">
        <f>B28-SUM(E28:T28)</f>
        <v>0</v>
      </c>
      <c r="V28" s="70">
        <f>B28-SUM(E28:T28)</f>
        <v>0</v>
      </c>
      <c r="W28" s="80" t="s">
        <v>118</v>
      </c>
      <c r="X28" s="81">
        <v>3.69</v>
      </c>
      <c r="Y28" s="81">
        <v>4.29</v>
      </c>
      <c r="Z28" s="81">
        <v>3.07</v>
      </c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</row>
    <row r="29" spans="1:50" s="74" customFormat="1">
      <c r="A29" s="75" t="s">
        <v>134</v>
      </c>
      <c r="B29" s="76">
        <v>861030</v>
      </c>
      <c r="C29" s="70">
        <v>506055</v>
      </c>
      <c r="D29" s="70">
        <v>354975</v>
      </c>
      <c r="E29" s="70">
        <v>45672</v>
      </c>
      <c r="F29" s="70">
        <v>91820</v>
      </c>
      <c r="G29" s="70">
        <v>994</v>
      </c>
      <c r="H29" s="70">
        <v>10751</v>
      </c>
      <c r="I29" s="70">
        <v>365394</v>
      </c>
      <c r="J29" s="70">
        <v>78498</v>
      </c>
      <c r="K29" s="70">
        <v>79466</v>
      </c>
      <c r="L29" s="70">
        <v>3123</v>
      </c>
      <c r="M29" s="70">
        <v>4364</v>
      </c>
      <c r="N29" s="70">
        <v>15108</v>
      </c>
      <c r="O29" s="70">
        <v>3766</v>
      </c>
      <c r="P29" s="70">
        <v>75832</v>
      </c>
      <c r="Q29" s="70">
        <v>82138</v>
      </c>
      <c r="R29" s="80">
        <v>733</v>
      </c>
      <c r="S29" s="80">
        <v>144</v>
      </c>
      <c r="T29" s="70">
        <v>3227</v>
      </c>
      <c r="U29" s="70"/>
      <c r="V29" s="70"/>
      <c r="W29" s="80" t="s">
        <v>118</v>
      </c>
      <c r="X29" s="81">
        <v>3.81</v>
      </c>
      <c r="Y29" s="81">
        <v>4.3899999999999997</v>
      </c>
      <c r="Z29" s="81">
        <v>3.2</v>
      </c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</row>
    <row r="30" spans="1:50" s="74" customFormat="1" hidden="1">
      <c r="A30" s="83" t="s">
        <v>128</v>
      </c>
      <c r="B30" s="76">
        <v>849822</v>
      </c>
      <c r="C30" s="70">
        <v>501999</v>
      </c>
      <c r="D30" s="70">
        <v>347823</v>
      </c>
      <c r="E30" s="70">
        <v>45188</v>
      </c>
      <c r="F30" s="70">
        <v>90303</v>
      </c>
      <c r="G30" s="70">
        <v>924</v>
      </c>
      <c r="H30" s="70">
        <v>10804</v>
      </c>
      <c r="I30" s="70">
        <v>362115</v>
      </c>
      <c r="J30" s="70">
        <v>78174</v>
      </c>
      <c r="K30" s="70">
        <v>78300</v>
      </c>
      <c r="L30" s="70">
        <v>3040</v>
      </c>
      <c r="M30" s="70">
        <v>4846</v>
      </c>
      <c r="N30" s="70">
        <v>14567</v>
      </c>
      <c r="O30" s="70">
        <v>3310</v>
      </c>
      <c r="P30" s="70">
        <v>71291</v>
      </c>
      <c r="Q30" s="70">
        <v>83277</v>
      </c>
      <c r="R30" s="70">
        <v>469</v>
      </c>
      <c r="S30" s="70">
        <v>77</v>
      </c>
      <c r="T30" s="70">
        <v>3137</v>
      </c>
      <c r="U30" s="70">
        <f>B30-SUM(E30:T30)</f>
        <v>0</v>
      </c>
      <c r="V30" s="70">
        <f>B30-SUM(E30:T30)</f>
        <v>0</v>
      </c>
      <c r="W30" s="80" t="s">
        <v>118</v>
      </c>
      <c r="X30" s="81">
        <v>3.77</v>
      </c>
      <c r="Y30" s="81">
        <v>4.37</v>
      </c>
      <c r="Z30" s="81">
        <v>3.15</v>
      </c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</row>
    <row r="31" spans="1:50" s="74" customFormat="1" hidden="1">
      <c r="A31" s="83" t="s">
        <v>129</v>
      </c>
      <c r="B31" s="76">
        <v>847703</v>
      </c>
      <c r="C31" s="70">
        <v>499807</v>
      </c>
      <c r="D31" s="70">
        <v>347896</v>
      </c>
      <c r="E31" s="70">
        <v>45178</v>
      </c>
      <c r="F31" s="70">
        <v>90245</v>
      </c>
      <c r="G31" s="70">
        <v>930</v>
      </c>
      <c r="H31" s="70">
        <v>10775</v>
      </c>
      <c r="I31" s="70">
        <v>360297</v>
      </c>
      <c r="J31" s="70">
        <v>77979</v>
      </c>
      <c r="K31" s="70">
        <v>78166</v>
      </c>
      <c r="L31" s="70">
        <v>3066</v>
      </c>
      <c r="M31" s="70">
        <v>4658</v>
      </c>
      <c r="N31" s="70">
        <v>14488</v>
      </c>
      <c r="O31" s="70">
        <v>3447</v>
      </c>
      <c r="P31" s="70">
        <v>72516</v>
      </c>
      <c r="Q31" s="70">
        <v>82188</v>
      </c>
      <c r="R31" s="70">
        <v>548</v>
      </c>
      <c r="S31" s="70">
        <v>82</v>
      </c>
      <c r="T31" s="70">
        <v>3140</v>
      </c>
      <c r="U31" s="70">
        <f>B31-SUM(E31:T31)</f>
        <v>0</v>
      </c>
      <c r="V31" s="70">
        <f>B31-SUM(E31:T31)</f>
        <v>0</v>
      </c>
      <c r="W31" s="80" t="s">
        <v>118</v>
      </c>
      <c r="X31" s="81">
        <v>3.76</v>
      </c>
      <c r="Y31" s="81">
        <v>4.3499999999999996</v>
      </c>
      <c r="Z31" s="81">
        <v>3.15</v>
      </c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</row>
    <row r="32" spans="1:50" s="74" customFormat="1" hidden="1">
      <c r="A32" s="83" t="s">
        <v>130</v>
      </c>
      <c r="B32" s="76">
        <v>841176</v>
      </c>
      <c r="C32" s="70">
        <v>495084</v>
      </c>
      <c r="D32" s="70">
        <v>346092</v>
      </c>
      <c r="E32" s="70">
        <v>44761</v>
      </c>
      <c r="F32" s="70">
        <v>89715</v>
      </c>
      <c r="G32" s="70">
        <v>927</v>
      </c>
      <c r="H32" s="70">
        <v>10581</v>
      </c>
      <c r="I32" s="70">
        <v>357874</v>
      </c>
      <c r="J32" s="70">
        <v>77559</v>
      </c>
      <c r="K32" s="70">
        <v>76759</v>
      </c>
      <c r="L32" s="70">
        <v>3051</v>
      </c>
      <c r="M32" s="70">
        <v>4259</v>
      </c>
      <c r="N32" s="70">
        <v>14319</v>
      </c>
      <c r="O32" s="70">
        <v>3586</v>
      </c>
      <c r="P32" s="70">
        <v>73733</v>
      </c>
      <c r="Q32" s="70">
        <v>80183</v>
      </c>
      <c r="R32" s="70">
        <v>606</v>
      </c>
      <c r="S32" s="70">
        <v>113</v>
      </c>
      <c r="T32" s="70">
        <v>3150</v>
      </c>
      <c r="U32" s="70">
        <f>B32-SUM(E32:T32)</f>
        <v>0</v>
      </c>
      <c r="V32" s="70">
        <f>B32-SUM(E32:T32)</f>
        <v>0</v>
      </c>
      <c r="W32" s="80" t="s">
        <v>118</v>
      </c>
      <c r="X32" s="81">
        <v>3.73</v>
      </c>
      <c r="Y32" s="81">
        <v>4.3</v>
      </c>
      <c r="Z32" s="81">
        <v>3.13</v>
      </c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</row>
    <row r="33" spans="1:50" s="74" customFormat="1" hidden="1">
      <c r="A33" s="83" t="s">
        <v>131</v>
      </c>
      <c r="B33" s="76">
        <v>861030</v>
      </c>
      <c r="C33" s="70">
        <v>506055</v>
      </c>
      <c r="D33" s="70">
        <v>354975</v>
      </c>
      <c r="E33" s="70">
        <v>45672</v>
      </c>
      <c r="F33" s="70">
        <v>91820</v>
      </c>
      <c r="G33" s="70">
        <v>994</v>
      </c>
      <c r="H33" s="70">
        <v>10751</v>
      </c>
      <c r="I33" s="70">
        <v>365394</v>
      </c>
      <c r="J33" s="70">
        <v>78498</v>
      </c>
      <c r="K33" s="70">
        <v>79466</v>
      </c>
      <c r="L33" s="70">
        <v>3123</v>
      </c>
      <c r="M33" s="70">
        <v>4364</v>
      </c>
      <c r="N33" s="70">
        <v>15108</v>
      </c>
      <c r="O33" s="70">
        <v>3766</v>
      </c>
      <c r="P33" s="70">
        <v>75832</v>
      </c>
      <c r="Q33" s="70">
        <v>82138</v>
      </c>
      <c r="R33" s="70">
        <v>733</v>
      </c>
      <c r="S33" s="70">
        <v>144</v>
      </c>
      <c r="T33" s="70">
        <v>3227</v>
      </c>
      <c r="U33" s="70">
        <f>B33-SUM(E33:T33)</f>
        <v>0</v>
      </c>
      <c r="V33" s="70">
        <f>B33-SUM(E33:T33)</f>
        <v>0</v>
      </c>
      <c r="W33" s="80" t="s">
        <v>118</v>
      </c>
      <c r="X33" s="81">
        <v>3.81</v>
      </c>
      <c r="Y33" s="81">
        <v>4.3899999999999997</v>
      </c>
      <c r="Z33" s="81">
        <v>3.2</v>
      </c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</row>
    <row r="34" spans="1:50" s="74" customFormat="1">
      <c r="A34" s="75" t="s">
        <v>135</v>
      </c>
      <c r="B34" s="76">
        <v>908719</v>
      </c>
      <c r="C34" s="70">
        <v>531457</v>
      </c>
      <c r="D34" s="70">
        <v>377262</v>
      </c>
      <c r="E34" s="70">
        <v>47524</v>
      </c>
      <c r="F34" s="70">
        <v>96792</v>
      </c>
      <c r="G34" s="70">
        <v>1067</v>
      </c>
      <c r="H34" s="70">
        <v>11315</v>
      </c>
      <c r="I34" s="70">
        <v>380762</v>
      </c>
      <c r="J34" s="70">
        <v>81593</v>
      </c>
      <c r="K34" s="70">
        <v>85400</v>
      </c>
      <c r="L34" s="70">
        <v>3331</v>
      </c>
      <c r="M34" s="70">
        <v>4493</v>
      </c>
      <c r="N34" s="70">
        <v>17186</v>
      </c>
      <c r="O34" s="70">
        <v>4562</v>
      </c>
      <c r="P34" s="70">
        <v>83175</v>
      </c>
      <c r="Q34" s="70">
        <v>86193</v>
      </c>
      <c r="R34" s="70">
        <v>1457</v>
      </c>
      <c r="S34" s="70">
        <v>328</v>
      </c>
      <c r="T34" s="70">
        <v>3541</v>
      </c>
      <c r="U34" s="70">
        <v>198</v>
      </c>
      <c r="V34" s="70">
        <v>3242</v>
      </c>
      <c r="W34" s="80" t="s">
        <v>118</v>
      </c>
      <c r="X34" s="81">
        <v>4.01</v>
      </c>
      <c r="Y34" s="81">
        <v>4.5999999999999996</v>
      </c>
      <c r="Z34" s="81">
        <v>3.38</v>
      </c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</row>
    <row r="35" spans="1:50" s="74" customFormat="1" hidden="1">
      <c r="A35" s="83" t="s">
        <v>128</v>
      </c>
      <c r="B35" s="76">
        <v>861631</v>
      </c>
      <c r="C35" s="70">
        <v>506055</v>
      </c>
      <c r="D35" s="70">
        <v>355576</v>
      </c>
      <c r="E35" s="70">
        <v>45381</v>
      </c>
      <c r="F35" s="70">
        <v>92141</v>
      </c>
      <c r="G35" s="70">
        <v>970</v>
      </c>
      <c r="H35" s="70">
        <v>10726</v>
      </c>
      <c r="I35" s="70">
        <v>365138</v>
      </c>
      <c r="J35" s="70">
        <v>78758</v>
      </c>
      <c r="K35" s="70">
        <v>79559</v>
      </c>
      <c r="L35" s="70">
        <v>3148</v>
      </c>
      <c r="M35" s="70">
        <v>4265</v>
      </c>
      <c r="N35" s="70">
        <v>15190</v>
      </c>
      <c r="O35" s="70">
        <v>3954</v>
      </c>
      <c r="P35" s="70">
        <v>76568</v>
      </c>
      <c r="Q35" s="70">
        <v>81451</v>
      </c>
      <c r="R35" s="70">
        <v>942</v>
      </c>
      <c r="S35" s="70">
        <v>198</v>
      </c>
      <c r="T35" s="70">
        <v>3242</v>
      </c>
      <c r="U35" s="70">
        <v>198</v>
      </c>
      <c r="V35" s="70">
        <v>3242</v>
      </c>
      <c r="W35" s="80" t="s">
        <v>118</v>
      </c>
      <c r="X35" s="81">
        <v>3.81</v>
      </c>
      <c r="Y35" s="81">
        <v>4.3899999999999997</v>
      </c>
      <c r="Z35" s="81">
        <v>3.2</v>
      </c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</row>
    <row r="36" spans="1:50" s="74" customFormat="1" hidden="1">
      <c r="A36" s="83" t="s">
        <v>129</v>
      </c>
      <c r="B36" s="76">
        <v>877946</v>
      </c>
      <c r="C36" s="70">
        <v>514736</v>
      </c>
      <c r="D36" s="70">
        <v>363210</v>
      </c>
      <c r="E36" s="70">
        <v>45905</v>
      </c>
      <c r="F36" s="70">
        <v>93765</v>
      </c>
      <c r="G36" s="70">
        <v>1056</v>
      </c>
      <c r="H36" s="70">
        <v>10909</v>
      </c>
      <c r="I36" s="70">
        <v>370826</v>
      </c>
      <c r="J36" s="70">
        <v>79631</v>
      </c>
      <c r="K36" s="70">
        <v>81665</v>
      </c>
      <c r="L36" s="70">
        <v>3211</v>
      </c>
      <c r="M36" s="70">
        <v>4287</v>
      </c>
      <c r="N36" s="70">
        <v>15821</v>
      </c>
      <c r="O36" s="70">
        <v>4126</v>
      </c>
      <c r="P36" s="70">
        <v>79059</v>
      </c>
      <c r="Q36" s="70">
        <v>82950</v>
      </c>
      <c r="R36" s="70">
        <v>1054</v>
      </c>
      <c r="S36" s="70">
        <v>226</v>
      </c>
      <c r="T36" s="70">
        <v>3455</v>
      </c>
      <c r="U36" s="70">
        <v>198</v>
      </c>
      <c r="V36" s="70">
        <v>3242</v>
      </c>
      <c r="W36" s="80" t="s">
        <v>118</v>
      </c>
      <c r="X36" s="81">
        <v>3.88</v>
      </c>
      <c r="Y36" s="81">
        <v>4.47</v>
      </c>
      <c r="Z36" s="81">
        <v>3.27</v>
      </c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</row>
    <row r="37" spans="1:50" s="74" customFormat="1" hidden="1">
      <c r="A37" s="83" t="s">
        <v>130</v>
      </c>
      <c r="B37" s="76">
        <v>896738</v>
      </c>
      <c r="C37" s="70">
        <v>524982</v>
      </c>
      <c r="D37" s="70">
        <v>371756</v>
      </c>
      <c r="E37" s="70">
        <v>46751</v>
      </c>
      <c r="F37" s="70">
        <v>95523</v>
      </c>
      <c r="G37" s="70">
        <v>1461</v>
      </c>
      <c r="H37" s="70">
        <v>10788</v>
      </c>
      <c r="I37" s="70">
        <v>377389</v>
      </c>
      <c r="J37" s="70">
        <v>80633</v>
      </c>
      <c r="K37" s="70">
        <v>83974</v>
      </c>
      <c r="L37" s="70">
        <v>3302</v>
      </c>
      <c r="M37" s="70">
        <v>4451</v>
      </c>
      <c r="N37" s="70">
        <v>16660</v>
      </c>
      <c r="O37" s="70">
        <v>4334</v>
      </c>
      <c r="P37" s="70">
        <v>81621</v>
      </c>
      <c r="Q37" s="70">
        <v>84883</v>
      </c>
      <c r="R37" s="70">
        <v>1177</v>
      </c>
      <c r="S37" s="70">
        <v>257</v>
      </c>
      <c r="T37" s="70">
        <v>3534</v>
      </c>
      <c r="U37" s="70">
        <v>198</v>
      </c>
      <c r="V37" s="70">
        <v>3242</v>
      </c>
      <c r="W37" s="80" t="s">
        <v>118</v>
      </c>
      <c r="X37" s="81">
        <v>3.96</v>
      </c>
      <c r="Y37" s="81">
        <v>4.55</v>
      </c>
      <c r="Z37" s="81">
        <v>3.34</v>
      </c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</row>
    <row r="38" spans="1:50" s="74" customFormat="1" hidden="1">
      <c r="A38" s="83" t="s">
        <v>131</v>
      </c>
      <c r="B38" s="76">
        <v>908719</v>
      </c>
      <c r="C38" s="70">
        <v>531457</v>
      </c>
      <c r="D38" s="70">
        <v>377262</v>
      </c>
      <c r="E38" s="70">
        <v>47524</v>
      </c>
      <c r="F38" s="70">
        <v>96792</v>
      </c>
      <c r="G38" s="70">
        <v>1067</v>
      </c>
      <c r="H38" s="70">
        <v>11315</v>
      </c>
      <c r="I38" s="70">
        <v>380762</v>
      </c>
      <c r="J38" s="70">
        <v>81593</v>
      </c>
      <c r="K38" s="70">
        <v>85400</v>
      </c>
      <c r="L38" s="70">
        <v>3331</v>
      </c>
      <c r="M38" s="70">
        <v>4493</v>
      </c>
      <c r="N38" s="70">
        <v>17186</v>
      </c>
      <c r="O38" s="70">
        <v>4562</v>
      </c>
      <c r="P38" s="70">
        <v>83175</v>
      </c>
      <c r="Q38" s="70">
        <v>86193</v>
      </c>
      <c r="R38" s="70">
        <v>1457</v>
      </c>
      <c r="S38" s="70">
        <v>328</v>
      </c>
      <c r="T38" s="70">
        <v>3541</v>
      </c>
      <c r="U38" s="70"/>
      <c r="V38" s="70"/>
      <c r="W38" s="80" t="s">
        <v>118</v>
      </c>
      <c r="X38" s="81">
        <v>4.01</v>
      </c>
      <c r="Y38" s="81">
        <v>4.5999999999999996</v>
      </c>
      <c r="Z38" s="81">
        <v>3.38</v>
      </c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</row>
    <row r="39" spans="1:50" s="74" customFormat="1">
      <c r="A39" s="75" t="s">
        <v>136</v>
      </c>
      <c r="B39" s="76">
        <v>937944</v>
      </c>
      <c r="C39" s="70">
        <v>546068</v>
      </c>
      <c r="D39" s="70">
        <v>391876</v>
      </c>
      <c r="E39" s="70">
        <v>49677</v>
      </c>
      <c r="F39" s="70">
        <v>99535</v>
      </c>
      <c r="G39" s="70">
        <v>1237</v>
      </c>
      <c r="H39" s="70">
        <v>11633</v>
      </c>
      <c r="I39" s="70">
        <v>388577</v>
      </c>
      <c r="J39" s="70">
        <v>84294</v>
      </c>
      <c r="K39" s="70">
        <v>89862</v>
      </c>
      <c r="L39" s="70">
        <v>3542</v>
      </c>
      <c r="M39" s="70">
        <v>4364</v>
      </c>
      <c r="N39" s="70">
        <v>18228</v>
      </c>
      <c r="O39" s="70">
        <v>5359</v>
      </c>
      <c r="P39" s="70">
        <v>87039</v>
      </c>
      <c r="Q39" s="70">
        <v>88638</v>
      </c>
      <c r="R39" s="70">
        <v>1892</v>
      </c>
      <c r="S39" s="70">
        <v>476</v>
      </c>
      <c r="T39" s="70">
        <v>3591</v>
      </c>
      <c r="U39" s="70">
        <v>198</v>
      </c>
      <c r="V39" s="70">
        <v>3242</v>
      </c>
      <c r="W39" s="80" t="s">
        <v>118</v>
      </c>
      <c r="X39" s="81">
        <v>4.12</v>
      </c>
      <c r="Y39" s="81">
        <v>4.72</v>
      </c>
      <c r="Z39" s="81">
        <v>3.5</v>
      </c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</row>
    <row r="40" spans="1:50" s="74" customFormat="1" hidden="1">
      <c r="A40" s="83" t="s">
        <v>128</v>
      </c>
      <c r="B40" s="76">
        <v>914222</v>
      </c>
      <c r="C40" s="70">
        <v>534347</v>
      </c>
      <c r="D40" s="70">
        <v>379875</v>
      </c>
      <c r="E40" s="70">
        <v>47847</v>
      </c>
      <c r="F40" s="70">
        <v>97450</v>
      </c>
      <c r="G40" s="70">
        <v>1108</v>
      </c>
      <c r="H40" s="70">
        <v>11343</v>
      </c>
      <c r="I40" s="70">
        <v>381330</v>
      </c>
      <c r="J40" s="70">
        <v>82298</v>
      </c>
      <c r="K40" s="70">
        <v>86421</v>
      </c>
      <c r="L40" s="70">
        <v>3383</v>
      </c>
      <c r="M40" s="70">
        <v>4483</v>
      </c>
      <c r="N40" s="70">
        <v>17349</v>
      </c>
      <c r="O40" s="70">
        <v>4746</v>
      </c>
      <c r="P40" s="70">
        <v>84435</v>
      </c>
      <c r="Q40" s="70">
        <v>86552</v>
      </c>
      <c r="R40" s="70">
        <v>1403</v>
      </c>
      <c r="S40" s="70">
        <v>372</v>
      </c>
      <c r="T40" s="70">
        <v>3702</v>
      </c>
      <c r="U40" s="70">
        <v>198</v>
      </c>
      <c r="V40" s="70">
        <v>3242</v>
      </c>
      <c r="W40" s="80" t="s">
        <v>118</v>
      </c>
      <c r="X40" s="81">
        <v>4.03</v>
      </c>
      <c r="Y40" s="81">
        <v>4.63</v>
      </c>
      <c r="Z40" s="81">
        <v>3.4</v>
      </c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</row>
    <row r="41" spans="1:50" s="74" customFormat="1" hidden="1">
      <c r="A41" s="83" t="s">
        <v>129</v>
      </c>
      <c r="B41" s="76">
        <v>923497</v>
      </c>
      <c r="C41" s="70">
        <v>539070</v>
      </c>
      <c r="D41" s="70">
        <v>384427</v>
      </c>
      <c r="E41" s="70">
        <v>48482</v>
      </c>
      <c r="F41" s="70">
        <v>98201</v>
      </c>
      <c r="G41" s="70">
        <v>1145</v>
      </c>
      <c r="H41" s="70">
        <v>11460</v>
      </c>
      <c r="I41" s="70">
        <v>383738</v>
      </c>
      <c r="J41" s="70">
        <v>83089</v>
      </c>
      <c r="K41" s="70">
        <v>87968</v>
      </c>
      <c r="L41" s="70">
        <v>3464</v>
      </c>
      <c r="M41" s="70">
        <v>4506</v>
      </c>
      <c r="N41" s="70">
        <v>17787</v>
      </c>
      <c r="O41" s="70">
        <v>4935</v>
      </c>
      <c r="P41" s="70">
        <v>85425</v>
      </c>
      <c r="Q41" s="70">
        <v>87652</v>
      </c>
      <c r="R41" s="70">
        <v>1604</v>
      </c>
      <c r="S41" s="70">
        <v>450</v>
      </c>
      <c r="T41" s="70">
        <v>3591</v>
      </c>
      <c r="U41" s="70">
        <v>198</v>
      </c>
      <c r="V41" s="70">
        <v>3242</v>
      </c>
      <c r="W41" s="80" t="s">
        <v>118</v>
      </c>
      <c r="X41" s="81">
        <v>4.0599999999999996</v>
      </c>
      <c r="Y41" s="81">
        <v>4.67</v>
      </c>
      <c r="Z41" s="81">
        <v>3.44</v>
      </c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</row>
    <row r="42" spans="1:50" s="74" customFormat="1" hidden="1">
      <c r="A42" s="83" t="s">
        <v>130</v>
      </c>
      <c r="B42" s="76">
        <v>925114</v>
      </c>
      <c r="C42" s="70">
        <v>539243</v>
      </c>
      <c r="D42" s="70">
        <v>385871</v>
      </c>
      <c r="E42" s="70">
        <v>48883</v>
      </c>
      <c r="F42" s="70">
        <v>98206</v>
      </c>
      <c r="G42" s="70">
        <v>1186</v>
      </c>
      <c r="H42" s="70">
        <v>11461</v>
      </c>
      <c r="I42" s="70">
        <v>384526</v>
      </c>
      <c r="J42" s="70">
        <v>83375</v>
      </c>
      <c r="K42" s="70">
        <v>88207</v>
      </c>
      <c r="L42" s="70">
        <v>3489</v>
      </c>
      <c r="M42" s="70">
        <v>4236</v>
      </c>
      <c r="N42" s="70">
        <v>17648</v>
      </c>
      <c r="O42" s="70">
        <v>5102</v>
      </c>
      <c r="P42" s="70">
        <v>85531</v>
      </c>
      <c r="Q42" s="70">
        <v>87447</v>
      </c>
      <c r="R42" s="70">
        <v>1771</v>
      </c>
      <c r="S42" s="70">
        <v>450</v>
      </c>
      <c r="T42" s="70">
        <v>3596</v>
      </c>
      <c r="U42" s="70">
        <v>198</v>
      </c>
      <c r="V42" s="70">
        <v>3242</v>
      </c>
      <c r="W42" s="80" t="s">
        <v>118</v>
      </c>
      <c r="X42" s="81">
        <v>4.07</v>
      </c>
      <c r="Y42" s="81">
        <v>4.67</v>
      </c>
      <c r="Z42" s="81">
        <v>3.45</v>
      </c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</row>
    <row r="43" spans="1:50" s="74" customFormat="1" hidden="1">
      <c r="A43" s="83" t="s">
        <v>131</v>
      </c>
      <c r="B43" s="76">
        <v>937944</v>
      </c>
      <c r="C43" s="70">
        <v>546068</v>
      </c>
      <c r="D43" s="70">
        <v>391876</v>
      </c>
      <c r="E43" s="70">
        <v>49677</v>
      </c>
      <c r="F43" s="70">
        <v>99535</v>
      </c>
      <c r="G43" s="70">
        <v>1237</v>
      </c>
      <c r="H43" s="70">
        <v>11633</v>
      </c>
      <c r="I43" s="70">
        <v>388577</v>
      </c>
      <c r="J43" s="70">
        <v>84294</v>
      </c>
      <c r="K43" s="70">
        <v>89862</v>
      </c>
      <c r="L43" s="70">
        <v>3542</v>
      </c>
      <c r="M43" s="70">
        <v>4364</v>
      </c>
      <c r="N43" s="70">
        <v>18228</v>
      </c>
      <c r="O43" s="70">
        <v>5359</v>
      </c>
      <c r="P43" s="70">
        <v>87039</v>
      </c>
      <c r="Q43" s="70">
        <v>88638</v>
      </c>
      <c r="R43" s="70">
        <v>1892</v>
      </c>
      <c r="S43" s="70">
        <v>476</v>
      </c>
      <c r="T43" s="70">
        <v>3591</v>
      </c>
      <c r="U43" s="70"/>
      <c r="V43" s="70"/>
      <c r="W43" s="80" t="s">
        <v>118</v>
      </c>
      <c r="X43" s="81">
        <v>4.12</v>
      </c>
      <c r="Y43" s="81">
        <v>4.72</v>
      </c>
      <c r="Z43" s="81">
        <v>3.5</v>
      </c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</row>
    <row r="44" spans="1:50" s="74" customFormat="1">
      <c r="A44" s="75" t="s">
        <v>137</v>
      </c>
      <c r="B44" s="76">
        <v>981015</v>
      </c>
      <c r="C44" s="70">
        <v>569234</v>
      </c>
      <c r="D44" s="70">
        <v>411781</v>
      </c>
      <c r="E44" s="70">
        <v>51759</v>
      </c>
      <c r="F44" s="70">
        <v>103946</v>
      </c>
      <c r="G44" s="70">
        <v>1476</v>
      </c>
      <c r="H44" s="70">
        <v>12251</v>
      </c>
      <c r="I44" s="70">
        <v>400254</v>
      </c>
      <c r="J44" s="70">
        <v>87160</v>
      </c>
      <c r="K44" s="70">
        <v>96623</v>
      </c>
      <c r="L44" s="70">
        <v>3749</v>
      </c>
      <c r="M44" s="70">
        <v>4733</v>
      </c>
      <c r="N44" s="70">
        <v>20896</v>
      </c>
      <c r="O44" s="70">
        <v>6185</v>
      </c>
      <c r="P44" s="70">
        <v>91160</v>
      </c>
      <c r="Q44" s="70">
        <v>93816</v>
      </c>
      <c r="R44" s="70">
        <v>2583</v>
      </c>
      <c r="S44" s="70">
        <v>704</v>
      </c>
      <c r="T44" s="70">
        <v>3720</v>
      </c>
      <c r="U44" s="70">
        <v>198</v>
      </c>
      <c r="V44" s="70">
        <v>3242</v>
      </c>
      <c r="W44" s="80" t="s">
        <v>118</v>
      </c>
      <c r="X44" s="81">
        <v>4.29</v>
      </c>
      <c r="Y44" s="81">
        <v>4.91</v>
      </c>
      <c r="Z44" s="81">
        <v>3.65</v>
      </c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</row>
    <row r="45" spans="1:50" s="74" customFormat="1" hidden="1">
      <c r="A45" s="83" t="s">
        <v>128</v>
      </c>
      <c r="B45" s="76">
        <v>946945</v>
      </c>
      <c r="C45" s="70">
        <v>550703</v>
      </c>
      <c r="D45" s="70">
        <v>396242</v>
      </c>
      <c r="E45" s="70">
        <v>49992</v>
      </c>
      <c r="F45" s="70">
        <v>100174</v>
      </c>
      <c r="G45" s="70">
        <v>1271</v>
      </c>
      <c r="H45" s="70">
        <v>11766</v>
      </c>
      <c r="I45" s="70">
        <v>391123</v>
      </c>
      <c r="J45" s="70">
        <v>84920</v>
      </c>
      <c r="K45" s="70">
        <v>91747</v>
      </c>
      <c r="L45" s="70">
        <v>3570</v>
      </c>
      <c r="M45" s="70">
        <v>4438</v>
      </c>
      <c r="N45" s="70">
        <v>18678</v>
      </c>
      <c r="O45" s="70">
        <v>5570</v>
      </c>
      <c r="P45" s="70">
        <v>87894</v>
      </c>
      <c r="Q45" s="70">
        <v>89625</v>
      </c>
      <c r="R45" s="70">
        <v>2053</v>
      </c>
      <c r="S45" s="70">
        <v>514</v>
      </c>
      <c r="T45" s="70">
        <v>3610</v>
      </c>
      <c r="U45" s="70">
        <v>198</v>
      </c>
      <c r="V45" s="70">
        <v>3242</v>
      </c>
      <c r="W45" s="80" t="s">
        <v>118</v>
      </c>
      <c r="X45" s="81">
        <v>4.1500000000000004</v>
      </c>
      <c r="Y45" s="81">
        <v>4.76</v>
      </c>
      <c r="Z45" s="81">
        <v>3.53</v>
      </c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</row>
    <row r="46" spans="1:50" s="74" customFormat="1" hidden="1">
      <c r="A46" s="83" t="s">
        <v>129</v>
      </c>
      <c r="B46" s="76">
        <v>953214</v>
      </c>
      <c r="C46" s="70">
        <v>554080</v>
      </c>
      <c r="D46" s="70">
        <v>399134</v>
      </c>
      <c r="E46" s="70">
        <v>50167</v>
      </c>
      <c r="F46" s="70">
        <v>101115</v>
      </c>
      <c r="G46" s="70">
        <v>1309</v>
      </c>
      <c r="H46" s="70">
        <v>11867</v>
      </c>
      <c r="I46" s="70">
        <v>392669</v>
      </c>
      <c r="J46" s="70">
        <v>85070</v>
      </c>
      <c r="K46" s="70">
        <v>92782</v>
      </c>
      <c r="L46" s="70">
        <v>3585</v>
      </c>
      <c r="M46" s="70">
        <v>4561</v>
      </c>
      <c r="N46" s="70">
        <v>19303</v>
      </c>
      <c r="O46" s="70">
        <v>5616</v>
      </c>
      <c r="P46" s="70">
        <v>87843</v>
      </c>
      <c r="Q46" s="70">
        <v>90899</v>
      </c>
      <c r="R46" s="70">
        <v>2255</v>
      </c>
      <c r="S46" s="70">
        <v>582</v>
      </c>
      <c r="T46" s="70">
        <v>3591</v>
      </c>
      <c r="U46" s="70">
        <v>198</v>
      </c>
      <c r="V46" s="70">
        <v>3242</v>
      </c>
      <c r="W46" s="80" t="s">
        <v>118</v>
      </c>
      <c r="X46" s="81">
        <v>4.18</v>
      </c>
      <c r="Y46" s="81">
        <v>4.79</v>
      </c>
      <c r="Z46" s="81">
        <v>3.55</v>
      </c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</row>
    <row r="47" spans="1:50" s="74" customFormat="1" hidden="1">
      <c r="A47" s="83" t="s">
        <v>130</v>
      </c>
      <c r="B47" s="76">
        <v>969249</v>
      </c>
      <c r="C47" s="70">
        <v>562941</v>
      </c>
      <c r="D47" s="70">
        <v>406308</v>
      </c>
      <c r="E47" s="70">
        <v>51004</v>
      </c>
      <c r="F47" s="70">
        <v>102865</v>
      </c>
      <c r="G47" s="70">
        <v>1400</v>
      </c>
      <c r="H47" s="70">
        <v>12094</v>
      </c>
      <c r="I47" s="70">
        <v>397795</v>
      </c>
      <c r="J47" s="70">
        <v>86159</v>
      </c>
      <c r="K47" s="70">
        <v>94885</v>
      </c>
      <c r="L47" s="70">
        <v>3687</v>
      </c>
      <c r="M47" s="70">
        <v>4671</v>
      </c>
      <c r="N47" s="70">
        <v>20096</v>
      </c>
      <c r="O47" s="70">
        <v>5882</v>
      </c>
      <c r="P47" s="70">
        <v>89374</v>
      </c>
      <c r="Q47" s="70">
        <v>92648</v>
      </c>
      <c r="R47" s="70">
        <v>2421</v>
      </c>
      <c r="S47" s="70">
        <v>630</v>
      </c>
      <c r="T47" s="70">
        <v>3638</v>
      </c>
      <c r="U47" s="70">
        <v>198</v>
      </c>
      <c r="V47" s="70">
        <v>3242</v>
      </c>
      <c r="W47" s="80" t="s">
        <v>118</v>
      </c>
      <c r="X47" s="81">
        <v>4.24</v>
      </c>
      <c r="Y47" s="81">
        <v>4.8600000000000003</v>
      </c>
      <c r="Z47" s="81">
        <v>3.61</v>
      </c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</row>
    <row r="48" spans="1:50" s="74" customFormat="1" hidden="1">
      <c r="A48" s="83" t="s">
        <v>131</v>
      </c>
      <c r="B48" s="76">
        <v>981015</v>
      </c>
      <c r="C48" s="70">
        <v>569234</v>
      </c>
      <c r="D48" s="70">
        <v>411781</v>
      </c>
      <c r="E48" s="70">
        <v>51759</v>
      </c>
      <c r="F48" s="70">
        <v>103946</v>
      </c>
      <c r="G48" s="70">
        <v>1476</v>
      </c>
      <c r="H48" s="70">
        <v>12251</v>
      </c>
      <c r="I48" s="70">
        <v>400254</v>
      </c>
      <c r="J48" s="70">
        <v>87160</v>
      </c>
      <c r="K48" s="70">
        <v>96623</v>
      </c>
      <c r="L48" s="70">
        <v>3749</v>
      </c>
      <c r="M48" s="70">
        <v>4733</v>
      </c>
      <c r="N48" s="70">
        <v>20896</v>
      </c>
      <c r="O48" s="70">
        <v>6185</v>
      </c>
      <c r="P48" s="70">
        <v>91160</v>
      </c>
      <c r="Q48" s="70">
        <v>93816</v>
      </c>
      <c r="R48" s="70">
        <v>2583</v>
      </c>
      <c r="S48" s="70">
        <v>704</v>
      </c>
      <c r="T48" s="70">
        <v>3720</v>
      </c>
      <c r="U48" s="70"/>
      <c r="V48" s="70"/>
      <c r="W48" s="80" t="s">
        <v>118</v>
      </c>
      <c r="X48" s="81">
        <v>4.29</v>
      </c>
      <c r="Y48" s="81">
        <v>4.91</v>
      </c>
      <c r="Z48" s="81">
        <v>3.65</v>
      </c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</row>
    <row r="49" spans="1:50" s="74" customFormat="1">
      <c r="A49" s="75" t="s">
        <v>138</v>
      </c>
      <c r="B49" s="76">
        <v>1020760</v>
      </c>
      <c r="C49" s="70">
        <v>590306</v>
      </c>
      <c r="D49" s="70">
        <v>430454</v>
      </c>
      <c r="E49" s="70">
        <v>54319</v>
      </c>
      <c r="F49" s="70">
        <v>108856</v>
      </c>
      <c r="G49" s="70">
        <v>2041</v>
      </c>
      <c r="H49" s="70">
        <v>12892</v>
      </c>
      <c r="I49" s="70">
        <v>402983</v>
      </c>
      <c r="J49" s="70">
        <v>91004</v>
      </c>
      <c r="K49" s="70">
        <v>104282</v>
      </c>
      <c r="L49" s="70">
        <v>3973</v>
      </c>
      <c r="M49" s="70">
        <v>5006</v>
      </c>
      <c r="N49" s="70">
        <v>24217</v>
      </c>
      <c r="O49" s="70">
        <v>7207</v>
      </c>
      <c r="P49" s="70">
        <v>97127</v>
      </c>
      <c r="Q49" s="70">
        <v>98999</v>
      </c>
      <c r="R49" s="70">
        <v>3153</v>
      </c>
      <c r="S49" s="70">
        <v>950</v>
      </c>
      <c r="T49" s="70">
        <v>3751</v>
      </c>
      <c r="U49" s="70">
        <v>198</v>
      </c>
      <c r="V49" s="70">
        <v>3242</v>
      </c>
      <c r="W49" s="80" t="s">
        <v>118</v>
      </c>
      <c r="X49" s="81">
        <v>4.45</v>
      </c>
      <c r="Y49" s="81">
        <v>5.09</v>
      </c>
      <c r="Z49" s="81">
        <v>3.79</v>
      </c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</row>
    <row r="50" spans="1:50" s="74" customFormat="1" hidden="1">
      <c r="A50" s="83" t="s">
        <v>128</v>
      </c>
      <c r="B50" s="76">
        <v>991161</v>
      </c>
      <c r="C50" s="70">
        <v>574585</v>
      </c>
      <c r="D50" s="70">
        <v>416576</v>
      </c>
      <c r="E50" s="70">
        <v>52433</v>
      </c>
      <c r="F50" s="70">
        <v>104934</v>
      </c>
      <c r="G50" s="70">
        <v>1594</v>
      </c>
      <c r="H50" s="70">
        <v>12387</v>
      </c>
      <c r="I50" s="70">
        <v>401573</v>
      </c>
      <c r="J50" s="70">
        <v>88405</v>
      </c>
      <c r="K50" s="70">
        <v>98371</v>
      </c>
      <c r="L50" s="70">
        <v>3782</v>
      </c>
      <c r="M50" s="70">
        <v>4805</v>
      </c>
      <c r="N50" s="70">
        <v>21522</v>
      </c>
      <c r="O50" s="70">
        <v>6430</v>
      </c>
      <c r="P50" s="70">
        <v>92395</v>
      </c>
      <c r="Q50" s="70">
        <v>95315</v>
      </c>
      <c r="R50" s="70">
        <v>2736</v>
      </c>
      <c r="S50" s="70">
        <v>755</v>
      </c>
      <c r="T50" s="70">
        <v>3724</v>
      </c>
      <c r="U50" s="70">
        <v>198</v>
      </c>
      <c r="V50" s="70">
        <v>3242</v>
      </c>
      <c r="W50" s="80" t="s">
        <v>118</v>
      </c>
      <c r="X50" s="81">
        <v>4.33</v>
      </c>
      <c r="Y50" s="81">
        <v>4.96</v>
      </c>
      <c r="Z50" s="81">
        <v>3.69</v>
      </c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</row>
    <row r="51" spans="1:50" s="74" customFormat="1" hidden="1">
      <c r="A51" s="83" t="s">
        <v>129</v>
      </c>
      <c r="B51" s="76">
        <v>1000729</v>
      </c>
      <c r="C51" s="70">
        <v>579597</v>
      </c>
      <c r="D51" s="70">
        <v>421132</v>
      </c>
      <c r="E51" s="70">
        <v>53053</v>
      </c>
      <c r="F51" s="70">
        <v>106172</v>
      </c>
      <c r="G51" s="70">
        <v>1756</v>
      </c>
      <c r="H51" s="70">
        <v>12580</v>
      </c>
      <c r="I51" s="70">
        <v>402038</v>
      </c>
      <c r="J51" s="70">
        <v>89323</v>
      </c>
      <c r="K51" s="70">
        <v>100266</v>
      </c>
      <c r="L51" s="70">
        <v>3829</v>
      </c>
      <c r="M51" s="70">
        <v>4876</v>
      </c>
      <c r="N51" s="70">
        <v>22246</v>
      </c>
      <c r="O51" s="70">
        <v>6709</v>
      </c>
      <c r="P51" s="70">
        <v>94289</v>
      </c>
      <c r="Q51" s="70">
        <v>96164</v>
      </c>
      <c r="R51" s="70">
        <v>2913</v>
      </c>
      <c r="S51" s="70">
        <v>817</v>
      </c>
      <c r="T51" s="70">
        <v>3698</v>
      </c>
      <c r="U51" s="70">
        <v>198</v>
      </c>
      <c r="V51" s="70">
        <v>3242</v>
      </c>
      <c r="W51" s="80" t="s">
        <v>118</v>
      </c>
      <c r="X51" s="81">
        <v>4.37</v>
      </c>
      <c r="Y51" s="81">
        <v>5</v>
      </c>
      <c r="Z51" s="81">
        <v>3.72</v>
      </c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</row>
    <row r="52" spans="1:50" s="74" customFormat="1" hidden="1">
      <c r="A52" s="83" t="s">
        <v>130</v>
      </c>
      <c r="B52" s="76">
        <v>1010696</v>
      </c>
      <c r="C52" s="70">
        <v>584971</v>
      </c>
      <c r="D52" s="70">
        <v>425725</v>
      </c>
      <c r="E52" s="70">
        <v>53701</v>
      </c>
      <c r="F52" s="70">
        <v>107575</v>
      </c>
      <c r="G52" s="70">
        <v>1909</v>
      </c>
      <c r="H52" s="70">
        <v>12751</v>
      </c>
      <c r="I52" s="70">
        <v>402492</v>
      </c>
      <c r="J52" s="70">
        <v>89998</v>
      </c>
      <c r="K52" s="70">
        <v>102253</v>
      </c>
      <c r="L52" s="70">
        <v>3902</v>
      </c>
      <c r="M52" s="70">
        <v>4966</v>
      </c>
      <c r="N52" s="70">
        <v>23259</v>
      </c>
      <c r="O52" s="70">
        <v>6929</v>
      </c>
      <c r="P52" s="70">
        <v>95719</v>
      </c>
      <c r="Q52" s="70">
        <v>97612</v>
      </c>
      <c r="R52" s="70">
        <v>3038</v>
      </c>
      <c r="S52" s="70">
        <v>878</v>
      </c>
      <c r="T52" s="70">
        <v>3714</v>
      </c>
      <c r="U52" s="70">
        <v>198</v>
      </c>
      <c r="V52" s="70">
        <v>3242</v>
      </c>
      <c r="W52" s="80" t="s">
        <v>118</v>
      </c>
      <c r="X52" s="81">
        <v>4.41</v>
      </c>
      <c r="Y52" s="81">
        <v>5.04</v>
      </c>
      <c r="Z52" s="81">
        <v>3.76</v>
      </c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</row>
    <row r="53" spans="1:50" s="74" customFormat="1" hidden="1">
      <c r="A53" s="83" t="s">
        <v>131</v>
      </c>
      <c r="B53" s="76">
        <v>1020760</v>
      </c>
      <c r="C53" s="70">
        <v>590306</v>
      </c>
      <c r="D53" s="70">
        <v>430454</v>
      </c>
      <c r="E53" s="70">
        <v>54319</v>
      </c>
      <c r="F53" s="70">
        <v>108856</v>
      </c>
      <c r="G53" s="70">
        <v>2041</v>
      </c>
      <c r="H53" s="70">
        <v>12892</v>
      </c>
      <c r="I53" s="70">
        <v>402983</v>
      </c>
      <c r="J53" s="70">
        <v>91004</v>
      </c>
      <c r="K53" s="70">
        <v>104282</v>
      </c>
      <c r="L53" s="70">
        <v>3973</v>
      </c>
      <c r="M53" s="70">
        <v>5006</v>
      </c>
      <c r="N53" s="70">
        <v>24217</v>
      </c>
      <c r="O53" s="70">
        <v>7207</v>
      </c>
      <c r="P53" s="70">
        <v>97127</v>
      </c>
      <c r="Q53" s="70">
        <v>98999</v>
      </c>
      <c r="R53" s="70">
        <v>3153</v>
      </c>
      <c r="S53" s="70">
        <v>950</v>
      </c>
      <c r="T53" s="70">
        <v>3751</v>
      </c>
      <c r="U53" s="70"/>
      <c r="V53" s="70"/>
      <c r="W53" s="80" t="s">
        <v>118</v>
      </c>
      <c r="X53" s="81">
        <v>4.45</v>
      </c>
      <c r="Y53" s="81">
        <v>5.09</v>
      </c>
      <c r="Z53" s="81">
        <v>3.79</v>
      </c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</row>
    <row r="54" spans="1:50" s="74" customFormat="1">
      <c r="A54" s="75" t="s">
        <v>139</v>
      </c>
      <c r="B54" s="76">
        <v>1040585</v>
      </c>
      <c r="C54" s="70">
        <v>599664</v>
      </c>
      <c r="D54" s="70">
        <v>440921</v>
      </c>
      <c r="E54" s="70">
        <v>55569</v>
      </c>
      <c r="F54" s="70">
        <v>111623</v>
      </c>
      <c r="G54" s="70">
        <v>2632</v>
      </c>
      <c r="H54" s="70">
        <v>13154</v>
      </c>
      <c r="I54" s="70">
        <v>397920</v>
      </c>
      <c r="J54" s="70">
        <v>93346</v>
      </c>
      <c r="K54" s="70">
        <v>109835</v>
      </c>
      <c r="L54" s="70">
        <v>4235</v>
      </c>
      <c r="M54" s="70">
        <v>4792</v>
      </c>
      <c r="N54" s="70">
        <v>27018</v>
      </c>
      <c r="O54" s="70">
        <v>8151</v>
      </c>
      <c r="P54" s="70">
        <v>101846</v>
      </c>
      <c r="Q54" s="70">
        <v>101827</v>
      </c>
      <c r="R54" s="70">
        <v>3649</v>
      </c>
      <c r="S54" s="70">
        <v>1211</v>
      </c>
      <c r="T54" s="70">
        <v>3777</v>
      </c>
      <c r="U54" s="70">
        <v>198</v>
      </c>
      <c r="V54" s="70">
        <v>3242</v>
      </c>
      <c r="W54" s="80" t="s">
        <v>118</v>
      </c>
      <c r="X54" s="81">
        <v>4.5199999999999996</v>
      </c>
      <c r="Y54" s="81">
        <v>5.16</v>
      </c>
      <c r="Z54" s="81">
        <v>3.86</v>
      </c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</row>
    <row r="55" spans="1:50" s="74" customFormat="1" hidden="1">
      <c r="A55" s="83" t="s">
        <v>128</v>
      </c>
      <c r="B55" s="76">
        <v>1025160</v>
      </c>
      <c r="C55" s="70">
        <v>592659</v>
      </c>
      <c r="D55" s="70">
        <v>432501</v>
      </c>
      <c r="E55" s="70">
        <v>54615</v>
      </c>
      <c r="F55" s="70">
        <v>109578</v>
      </c>
      <c r="G55" s="70">
        <v>2173</v>
      </c>
      <c r="H55" s="70">
        <v>12986</v>
      </c>
      <c r="I55" s="70">
        <v>401826</v>
      </c>
      <c r="J55" s="70">
        <v>91617</v>
      </c>
      <c r="K55" s="70">
        <v>105732</v>
      </c>
      <c r="L55" s="70">
        <v>4004</v>
      </c>
      <c r="M55" s="70">
        <v>4987</v>
      </c>
      <c r="N55" s="70">
        <v>24852</v>
      </c>
      <c r="O55" s="70">
        <v>7443</v>
      </c>
      <c r="P55" s="70">
        <v>97738</v>
      </c>
      <c r="Q55" s="70">
        <v>99563</v>
      </c>
      <c r="R55" s="70">
        <v>3279</v>
      </c>
      <c r="S55" s="70">
        <v>1014</v>
      </c>
      <c r="T55" s="70">
        <v>3753</v>
      </c>
      <c r="U55" s="70">
        <v>198</v>
      </c>
      <c r="V55" s="70">
        <v>3242</v>
      </c>
      <c r="W55" s="80" t="s">
        <v>118</v>
      </c>
      <c r="X55" s="81">
        <v>4.46</v>
      </c>
      <c r="Y55" s="81">
        <v>5.0999999999999996</v>
      </c>
      <c r="Z55" s="81">
        <v>3.81</v>
      </c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</row>
    <row r="56" spans="1:50" s="74" customFormat="1" hidden="1">
      <c r="A56" s="83" t="s">
        <v>129</v>
      </c>
      <c r="B56" s="76">
        <v>1027041</v>
      </c>
      <c r="C56" s="70">
        <v>593022</v>
      </c>
      <c r="D56" s="70">
        <v>434019</v>
      </c>
      <c r="E56" s="70">
        <v>54888</v>
      </c>
      <c r="F56" s="70">
        <v>109898</v>
      </c>
      <c r="G56" s="70">
        <v>2326</v>
      </c>
      <c r="H56" s="70">
        <v>12995</v>
      </c>
      <c r="I56" s="70">
        <v>399883</v>
      </c>
      <c r="J56" s="70">
        <v>92223</v>
      </c>
      <c r="K56" s="70">
        <v>106511</v>
      </c>
      <c r="L56" s="70">
        <v>4057</v>
      </c>
      <c r="M56" s="70">
        <v>4811</v>
      </c>
      <c r="N56" s="70">
        <v>25314</v>
      </c>
      <c r="O56" s="70">
        <v>7684</v>
      </c>
      <c r="P56" s="70">
        <v>98550</v>
      </c>
      <c r="Q56" s="70">
        <v>99671</v>
      </c>
      <c r="R56" s="70">
        <v>3391</v>
      </c>
      <c r="S56" s="70">
        <v>1068</v>
      </c>
      <c r="T56" s="70">
        <v>3771</v>
      </c>
      <c r="U56" s="70">
        <v>198</v>
      </c>
      <c r="V56" s="70">
        <v>3242</v>
      </c>
      <c r="W56" s="80" t="s">
        <v>118</v>
      </c>
      <c r="X56" s="81">
        <v>4.47</v>
      </c>
      <c r="Y56" s="81">
        <v>5.1100000000000003</v>
      </c>
      <c r="Z56" s="81">
        <v>3.81</v>
      </c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</row>
    <row r="57" spans="1:50" s="74" customFormat="1" hidden="1">
      <c r="A57" s="83" t="s">
        <v>130</v>
      </c>
      <c r="B57" s="76">
        <v>1037424</v>
      </c>
      <c r="C57" s="70">
        <v>598671</v>
      </c>
      <c r="D57" s="70">
        <v>438753</v>
      </c>
      <c r="E57" s="70">
        <v>55412</v>
      </c>
      <c r="F57" s="70">
        <v>111146</v>
      </c>
      <c r="G57" s="70">
        <v>2457</v>
      </c>
      <c r="H57" s="70">
        <v>13146</v>
      </c>
      <c r="I57" s="70">
        <v>400790</v>
      </c>
      <c r="J57" s="70">
        <v>92975</v>
      </c>
      <c r="K57" s="70">
        <v>108475</v>
      </c>
      <c r="L57" s="70">
        <v>4149</v>
      </c>
      <c r="M57" s="70">
        <v>4870</v>
      </c>
      <c r="N57" s="70">
        <v>26236</v>
      </c>
      <c r="O57" s="70">
        <v>7924</v>
      </c>
      <c r="P57" s="70">
        <v>100045</v>
      </c>
      <c r="Q57" s="70">
        <v>101355</v>
      </c>
      <c r="R57" s="70">
        <v>3508</v>
      </c>
      <c r="S57" s="70">
        <v>1140</v>
      </c>
      <c r="T57" s="70">
        <v>3796</v>
      </c>
      <c r="U57" s="70">
        <v>198</v>
      </c>
      <c r="V57" s="70">
        <v>3242</v>
      </c>
      <c r="W57" s="80" t="s">
        <v>118</v>
      </c>
      <c r="X57" s="81">
        <v>4.51</v>
      </c>
      <c r="Y57" s="81">
        <v>5.15</v>
      </c>
      <c r="Z57" s="81">
        <v>3.85</v>
      </c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</row>
    <row r="58" spans="1:50" s="74" customFormat="1" hidden="1">
      <c r="A58" s="83" t="s">
        <v>131</v>
      </c>
      <c r="B58" s="76">
        <v>1040585</v>
      </c>
      <c r="C58" s="70">
        <v>599664</v>
      </c>
      <c r="D58" s="70">
        <v>440921</v>
      </c>
      <c r="E58" s="70">
        <v>55569</v>
      </c>
      <c r="F58" s="70">
        <v>111623</v>
      </c>
      <c r="G58" s="70">
        <v>2632</v>
      </c>
      <c r="H58" s="70">
        <v>13154</v>
      </c>
      <c r="I58" s="70">
        <v>397920</v>
      </c>
      <c r="J58" s="70">
        <v>93346</v>
      </c>
      <c r="K58" s="70">
        <v>109835</v>
      </c>
      <c r="L58" s="70">
        <v>4235</v>
      </c>
      <c r="M58" s="70">
        <v>4792</v>
      </c>
      <c r="N58" s="70">
        <v>27018</v>
      </c>
      <c r="O58" s="70">
        <v>8151</v>
      </c>
      <c r="P58" s="70">
        <v>101846</v>
      </c>
      <c r="Q58" s="70">
        <v>101827</v>
      </c>
      <c r="R58" s="70">
        <v>3649</v>
      </c>
      <c r="S58" s="70">
        <v>1211</v>
      </c>
      <c r="T58" s="70">
        <v>3777</v>
      </c>
      <c r="U58" s="70"/>
      <c r="V58" s="70"/>
      <c r="W58" s="80" t="s">
        <v>118</v>
      </c>
      <c r="X58" s="81">
        <v>4.5199999999999996</v>
      </c>
      <c r="Y58" s="81">
        <v>5.16</v>
      </c>
      <c r="Z58" s="81">
        <v>3.86</v>
      </c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</row>
    <row r="59" spans="1:50" s="74" customFormat="1">
      <c r="A59" s="75" t="s">
        <v>140</v>
      </c>
      <c r="B59" s="76">
        <v>1071073</v>
      </c>
      <c r="C59" s="70">
        <v>615621</v>
      </c>
      <c r="D59" s="70">
        <v>455452</v>
      </c>
      <c r="E59" s="70">
        <v>56928</v>
      </c>
      <c r="F59" s="70">
        <v>115322</v>
      </c>
      <c r="G59" s="70">
        <v>3094</v>
      </c>
      <c r="H59" s="70">
        <v>13318</v>
      </c>
      <c r="I59" s="70">
        <v>396652</v>
      </c>
      <c r="J59" s="70">
        <v>95375</v>
      </c>
      <c r="K59" s="70">
        <v>116889</v>
      </c>
      <c r="L59" s="70">
        <v>4415</v>
      </c>
      <c r="M59" s="70">
        <v>4956</v>
      </c>
      <c r="N59" s="70">
        <v>30605</v>
      </c>
      <c r="O59" s="70">
        <v>9160</v>
      </c>
      <c r="P59" s="70">
        <v>107663</v>
      </c>
      <c r="Q59" s="70">
        <v>107317</v>
      </c>
      <c r="R59" s="70">
        <v>4179</v>
      </c>
      <c r="S59" s="70">
        <v>1399</v>
      </c>
      <c r="T59" s="70">
        <v>3801</v>
      </c>
      <c r="U59" s="70">
        <v>198</v>
      </c>
      <c r="V59" s="70">
        <v>3242</v>
      </c>
      <c r="W59" s="80" t="s">
        <v>118</v>
      </c>
      <c r="X59" s="81">
        <v>4.63</v>
      </c>
      <c r="Y59" s="81">
        <v>5.29</v>
      </c>
      <c r="Z59" s="81">
        <v>3.97</v>
      </c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</row>
    <row r="60" spans="1:50" s="74" customFormat="1" hidden="1">
      <c r="A60" s="83" t="s">
        <v>128</v>
      </c>
      <c r="B60" s="76">
        <v>1045560</v>
      </c>
      <c r="C60" s="70">
        <v>601873</v>
      </c>
      <c r="D60" s="70">
        <v>443687</v>
      </c>
      <c r="E60" s="70">
        <v>55752</v>
      </c>
      <c r="F60" s="70">
        <v>112139</v>
      </c>
      <c r="G60" s="70">
        <v>2716</v>
      </c>
      <c r="H60" s="70">
        <v>13168</v>
      </c>
      <c r="I60" s="70">
        <v>396412</v>
      </c>
      <c r="J60" s="70">
        <v>93776</v>
      </c>
      <c r="K60" s="70">
        <v>111674</v>
      </c>
      <c r="L60" s="70">
        <v>4268</v>
      </c>
      <c r="M60" s="70">
        <v>4824</v>
      </c>
      <c r="N60" s="70">
        <v>27681</v>
      </c>
      <c r="O60" s="70">
        <v>8416</v>
      </c>
      <c r="P60" s="70">
        <v>103234</v>
      </c>
      <c r="Q60" s="70">
        <v>102650</v>
      </c>
      <c r="R60" s="70">
        <v>3813</v>
      </c>
      <c r="S60" s="70">
        <v>1273</v>
      </c>
      <c r="T60" s="70">
        <v>3764</v>
      </c>
      <c r="U60" s="70">
        <v>198</v>
      </c>
      <c r="V60" s="70">
        <v>3242</v>
      </c>
      <c r="W60" s="80" t="s">
        <v>118</v>
      </c>
      <c r="X60" s="81">
        <v>4.53</v>
      </c>
      <c r="Y60" s="81">
        <v>5.18</v>
      </c>
      <c r="Z60" s="81">
        <v>3.88</v>
      </c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</row>
    <row r="61" spans="1:50" s="74" customFormat="1" hidden="1">
      <c r="A61" s="83" t="s">
        <v>129</v>
      </c>
      <c r="B61" s="76">
        <v>1054457</v>
      </c>
      <c r="C61" s="70">
        <v>606458</v>
      </c>
      <c r="D61" s="70">
        <v>447999</v>
      </c>
      <c r="E61" s="70">
        <v>56205</v>
      </c>
      <c r="F61" s="70">
        <v>113105</v>
      </c>
      <c r="G61" s="70">
        <v>2864</v>
      </c>
      <c r="H61" s="70">
        <v>13196</v>
      </c>
      <c r="I61" s="70">
        <v>396753</v>
      </c>
      <c r="J61" s="70">
        <v>94249</v>
      </c>
      <c r="K61" s="70">
        <v>113440</v>
      </c>
      <c r="L61" s="70">
        <v>4318</v>
      </c>
      <c r="M61" s="70">
        <v>4855</v>
      </c>
      <c r="N61" s="70">
        <v>28639</v>
      </c>
      <c r="O61" s="70">
        <v>8653</v>
      </c>
      <c r="P61" s="70">
        <v>104906</v>
      </c>
      <c r="Q61" s="70">
        <v>104241</v>
      </c>
      <c r="R61" s="70">
        <v>3942</v>
      </c>
      <c r="S61" s="70">
        <v>1309</v>
      </c>
      <c r="T61" s="70">
        <v>3782</v>
      </c>
      <c r="U61" s="70">
        <v>198</v>
      </c>
      <c r="V61" s="70">
        <v>3242</v>
      </c>
      <c r="W61" s="80" t="s">
        <v>118</v>
      </c>
      <c r="X61" s="81">
        <v>4.57</v>
      </c>
      <c r="Y61" s="81">
        <v>5.22</v>
      </c>
      <c r="Z61" s="81">
        <v>3.92</v>
      </c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</row>
    <row r="62" spans="1:50" s="74" customFormat="1" hidden="1">
      <c r="A62" s="83" t="s">
        <v>130</v>
      </c>
      <c r="B62" s="76">
        <v>1060804</v>
      </c>
      <c r="C62" s="70">
        <v>609707</v>
      </c>
      <c r="D62" s="70">
        <v>451097</v>
      </c>
      <c r="E62" s="70">
        <v>56621</v>
      </c>
      <c r="F62" s="70">
        <v>113992</v>
      </c>
      <c r="G62" s="70">
        <v>2977</v>
      </c>
      <c r="H62" s="70">
        <v>13217</v>
      </c>
      <c r="I62" s="70">
        <v>395778</v>
      </c>
      <c r="J62" s="70">
        <v>94612</v>
      </c>
      <c r="K62" s="70">
        <v>115118</v>
      </c>
      <c r="L62" s="70">
        <v>4371</v>
      </c>
      <c r="M62" s="70">
        <v>4904</v>
      </c>
      <c r="N62" s="70">
        <v>29624</v>
      </c>
      <c r="O62" s="70">
        <v>8950</v>
      </c>
      <c r="P62" s="70">
        <v>105810</v>
      </c>
      <c r="Q62" s="70">
        <v>105630</v>
      </c>
      <c r="R62" s="70">
        <v>4065</v>
      </c>
      <c r="S62" s="70">
        <v>1359</v>
      </c>
      <c r="T62" s="70">
        <v>3776</v>
      </c>
      <c r="U62" s="70">
        <v>198</v>
      </c>
      <c r="V62" s="70">
        <v>3242</v>
      </c>
      <c r="W62" s="80" t="s">
        <v>118</v>
      </c>
      <c r="X62" s="81">
        <v>4.59</v>
      </c>
      <c r="Y62" s="81">
        <v>5.24</v>
      </c>
      <c r="Z62" s="81">
        <v>3.94</v>
      </c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</row>
    <row r="63" spans="1:50" s="74" customFormat="1" hidden="1">
      <c r="A63" s="83" t="s">
        <v>131</v>
      </c>
      <c r="B63" s="76">
        <v>1071073</v>
      </c>
      <c r="C63" s="70">
        <v>615621</v>
      </c>
      <c r="D63" s="70">
        <v>455452</v>
      </c>
      <c r="E63" s="70">
        <v>56928</v>
      </c>
      <c r="F63" s="70">
        <v>115322</v>
      </c>
      <c r="G63" s="70">
        <v>3094</v>
      </c>
      <c r="H63" s="70">
        <v>13318</v>
      </c>
      <c r="I63" s="70">
        <v>396652</v>
      </c>
      <c r="J63" s="70">
        <v>95375</v>
      </c>
      <c r="K63" s="70">
        <v>116889</v>
      </c>
      <c r="L63" s="70">
        <v>4415</v>
      </c>
      <c r="M63" s="70">
        <v>4956</v>
      </c>
      <c r="N63" s="70">
        <v>30605</v>
      </c>
      <c r="O63" s="70">
        <v>9160</v>
      </c>
      <c r="P63" s="70">
        <v>107663</v>
      </c>
      <c r="Q63" s="70">
        <v>107317</v>
      </c>
      <c r="R63" s="70">
        <v>4179</v>
      </c>
      <c r="S63" s="70">
        <v>1399</v>
      </c>
      <c r="T63" s="70">
        <v>3801</v>
      </c>
      <c r="U63" s="70"/>
      <c r="V63" s="70"/>
      <c r="W63" s="80" t="s">
        <v>118</v>
      </c>
      <c r="X63" s="81">
        <v>4.63</v>
      </c>
      <c r="Y63" s="81">
        <v>5.29</v>
      </c>
      <c r="Z63" s="81">
        <v>3.97</v>
      </c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</row>
    <row r="64" spans="1:50" s="74" customFormat="1">
      <c r="A64" s="75" t="s">
        <v>141</v>
      </c>
      <c r="B64" s="76">
        <v>1076293</v>
      </c>
      <c r="C64" s="70">
        <v>616675</v>
      </c>
      <c r="D64" s="70">
        <v>459618</v>
      </c>
      <c r="E64" s="70">
        <v>55603</v>
      </c>
      <c r="F64" s="70">
        <v>117103</v>
      </c>
      <c r="G64" s="70">
        <v>3518</v>
      </c>
      <c r="H64" s="70">
        <v>13329</v>
      </c>
      <c r="I64" s="70">
        <v>387369</v>
      </c>
      <c r="J64" s="70">
        <v>96565</v>
      </c>
      <c r="K64" s="70">
        <v>120776</v>
      </c>
      <c r="L64" s="70">
        <v>4458</v>
      </c>
      <c r="M64" s="70">
        <v>4749</v>
      </c>
      <c r="N64" s="70">
        <v>32580</v>
      </c>
      <c r="O64" s="70">
        <v>10160</v>
      </c>
      <c r="P64" s="70">
        <v>110809</v>
      </c>
      <c r="Q64" s="70">
        <v>109402</v>
      </c>
      <c r="R64" s="70">
        <v>4479</v>
      </c>
      <c r="S64" s="70">
        <v>1542</v>
      </c>
      <c r="T64" s="70">
        <v>3851</v>
      </c>
      <c r="U64" s="70">
        <v>198</v>
      </c>
      <c r="V64" s="70">
        <v>3242</v>
      </c>
      <c r="W64" s="80" t="s">
        <v>118</v>
      </c>
      <c r="X64" s="81">
        <v>4.6500000000000004</v>
      </c>
      <c r="Y64" s="81">
        <v>5.3</v>
      </c>
      <c r="Z64" s="81">
        <v>3.99</v>
      </c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</row>
    <row r="65" spans="1:58" s="74" customFormat="1" hidden="1">
      <c r="A65" s="83" t="s">
        <v>128</v>
      </c>
      <c r="B65" s="76">
        <v>1063624</v>
      </c>
      <c r="C65" s="70">
        <v>610369</v>
      </c>
      <c r="D65" s="70">
        <v>453255</v>
      </c>
      <c r="E65" s="70">
        <v>55854</v>
      </c>
      <c r="F65" s="70">
        <v>114984</v>
      </c>
      <c r="G65" s="70">
        <v>3171</v>
      </c>
      <c r="H65" s="70">
        <v>13187</v>
      </c>
      <c r="I65" s="70">
        <v>391721</v>
      </c>
      <c r="J65" s="70">
        <v>95457</v>
      </c>
      <c r="K65" s="70">
        <v>116547</v>
      </c>
      <c r="L65" s="70">
        <v>4384</v>
      </c>
      <c r="M65" s="70">
        <v>4722</v>
      </c>
      <c r="N65" s="70">
        <v>30439</v>
      </c>
      <c r="O65" s="70">
        <v>9384</v>
      </c>
      <c r="P65" s="70">
        <v>107988</v>
      </c>
      <c r="Q65" s="70">
        <v>106302</v>
      </c>
      <c r="R65" s="70">
        <v>4242</v>
      </c>
      <c r="S65" s="70">
        <v>1439</v>
      </c>
      <c r="T65" s="70">
        <v>3803</v>
      </c>
      <c r="U65" s="70">
        <v>198</v>
      </c>
      <c r="V65" s="70">
        <v>3242</v>
      </c>
      <c r="W65" s="80" t="s">
        <v>118</v>
      </c>
      <c r="X65" s="81">
        <v>4.5999999999999996</v>
      </c>
      <c r="Y65" s="81">
        <v>5.25</v>
      </c>
      <c r="Z65" s="81">
        <v>3.94</v>
      </c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</row>
    <row r="66" spans="1:58" s="74" customFormat="1" hidden="1">
      <c r="A66" s="83" t="s">
        <v>129</v>
      </c>
      <c r="B66" s="76">
        <v>1064339</v>
      </c>
      <c r="C66" s="70">
        <v>610175</v>
      </c>
      <c r="D66" s="70">
        <v>454164</v>
      </c>
      <c r="E66" s="70">
        <v>55376</v>
      </c>
      <c r="F66" s="70">
        <v>115464</v>
      </c>
      <c r="G66" s="70">
        <v>3296</v>
      </c>
      <c r="H66" s="70">
        <v>13128</v>
      </c>
      <c r="I66" s="70">
        <v>388407</v>
      </c>
      <c r="J66" s="70">
        <v>95364</v>
      </c>
      <c r="K66" s="70">
        <v>117954</v>
      </c>
      <c r="L66" s="70">
        <v>4362</v>
      </c>
      <c r="M66" s="70">
        <v>4736</v>
      </c>
      <c r="N66" s="70">
        <v>31127</v>
      </c>
      <c r="O66" s="70">
        <v>9613</v>
      </c>
      <c r="P66" s="70">
        <v>108883</v>
      </c>
      <c r="Q66" s="70">
        <v>107024</v>
      </c>
      <c r="R66" s="70">
        <v>4321</v>
      </c>
      <c r="S66" s="70">
        <v>1463</v>
      </c>
      <c r="T66" s="70">
        <v>3821</v>
      </c>
      <c r="U66" s="70">
        <v>198</v>
      </c>
      <c r="V66" s="70">
        <v>3242</v>
      </c>
      <c r="W66" s="80" t="s">
        <v>118</v>
      </c>
      <c r="X66" s="81">
        <v>4.5999999999999996</v>
      </c>
      <c r="Y66" s="81">
        <v>5.24</v>
      </c>
      <c r="Z66" s="81">
        <v>3.95</v>
      </c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</row>
    <row r="67" spans="1:58" s="74" customFormat="1" hidden="1">
      <c r="A67" s="83" t="s">
        <v>130</v>
      </c>
      <c r="B67" s="76">
        <v>1071061</v>
      </c>
      <c r="C67" s="70">
        <v>613888</v>
      </c>
      <c r="D67" s="70">
        <v>457173</v>
      </c>
      <c r="E67" s="70">
        <v>55526</v>
      </c>
      <c r="F67" s="70">
        <v>116373</v>
      </c>
      <c r="G67" s="70">
        <v>3416</v>
      </c>
      <c r="H67" s="70">
        <v>13229</v>
      </c>
      <c r="I67" s="70">
        <v>388141</v>
      </c>
      <c r="J67" s="70">
        <v>96006</v>
      </c>
      <c r="K67" s="70">
        <v>119417</v>
      </c>
      <c r="L67" s="70">
        <v>4396</v>
      </c>
      <c r="M67" s="70">
        <v>4754</v>
      </c>
      <c r="N67" s="70">
        <v>31882</v>
      </c>
      <c r="O67" s="70">
        <v>9908</v>
      </c>
      <c r="P67" s="70">
        <v>109971</v>
      </c>
      <c r="Q67" s="70">
        <v>108286</v>
      </c>
      <c r="R67" s="70">
        <v>4412</v>
      </c>
      <c r="S67" s="70">
        <v>1503</v>
      </c>
      <c r="T67" s="70">
        <v>3841</v>
      </c>
      <c r="U67" s="70">
        <v>198</v>
      </c>
      <c r="V67" s="70">
        <v>3242</v>
      </c>
      <c r="W67" s="80" t="s">
        <v>118</v>
      </c>
      <c r="X67" s="81">
        <v>4.63</v>
      </c>
      <c r="Y67" s="81">
        <v>5.28</v>
      </c>
      <c r="Z67" s="81">
        <v>3.97</v>
      </c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</row>
    <row r="68" spans="1:58" s="74" customFormat="1" hidden="1">
      <c r="A68" s="83" t="s">
        <v>131</v>
      </c>
      <c r="B68" s="76">
        <v>1076293</v>
      </c>
      <c r="C68" s="70">
        <v>616675</v>
      </c>
      <c r="D68" s="70">
        <v>459618</v>
      </c>
      <c r="E68" s="70">
        <v>55603</v>
      </c>
      <c r="F68" s="70">
        <v>117103</v>
      </c>
      <c r="G68" s="70">
        <v>3518</v>
      </c>
      <c r="H68" s="70">
        <v>13329</v>
      </c>
      <c r="I68" s="70">
        <v>387369</v>
      </c>
      <c r="J68" s="70">
        <v>96565</v>
      </c>
      <c r="K68" s="70">
        <v>120776</v>
      </c>
      <c r="L68" s="70">
        <v>4458</v>
      </c>
      <c r="M68" s="70">
        <v>4749</v>
      </c>
      <c r="N68" s="70">
        <v>32580</v>
      </c>
      <c r="O68" s="70">
        <v>10160</v>
      </c>
      <c r="P68" s="70">
        <v>110809</v>
      </c>
      <c r="Q68" s="70">
        <v>109402</v>
      </c>
      <c r="R68" s="70">
        <v>4479</v>
      </c>
      <c r="S68" s="70">
        <v>1542</v>
      </c>
      <c r="T68" s="70">
        <v>3851</v>
      </c>
      <c r="U68" s="70"/>
      <c r="V68" s="70"/>
      <c r="W68" s="80" t="s">
        <v>118</v>
      </c>
      <c r="X68" s="81">
        <v>4.6500000000000004</v>
      </c>
      <c r="Y68" s="81">
        <v>5.3</v>
      </c>
      <c r="Z68" s="81">
        <v>3.99</v>
      </c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</row>
    <row r="69" spans="1:58" s="74" customFormat="1">
      <c r="A69" s="75" t="s">
        <v>142</v>
      </c>
      <c r="B69" s="76">
        <v>1100436</v>
      </c>
      <c r="C69" s="70">
        <v>629179</v>
      </c>
      <c r="D69" s="70">
        <v>471257</v>
      </c>
      <c r="E69" s="70">
        <v>56373</v>
      </c>
      <c r="F69" s="70">
        <v>120035</v>
      </c>
      <c r="G69" s="70">
        <v>3893</v>
      </c>
      <c r="H69" s="70">
        <v>13595</v>
      </c>
      <c r="I69" s="70">
        <v>386217</v>
      </c>
      <c r="J69" s="70">
        <v>98407</v>
      </c>
      <c r="K69" s="70">
        <v>126917</v>
      </c>
      <c r="L69" s="70">
        <v>4535</v>
      </c>
      <c r="M69" s="70">
        <v>4777</v>
      </c>
      <c r="N69" s="70">
        <v>35781</v>
      </c>
      <c r="O69" s="70">
        <v>11212</v>
      </c>
      <c r="P69" s="70">
        <v>113992</v>
      </c>
      <c r="Q69" s="70">
        <v>114213</v>
      </c>
      <c r="R69" s="70">
        <v>4791</v>
      </c>
      <c r="S69" s="70">
        <v>1746</v>
      </c>
      <c r="T69" s="70">
        <v>3952</v>
      </c>
      <c r="U69" s="70">
        <v>198</v>
      </c>
      <c r="V69" s="70">
        <v>3242</v>
      </c>
      <c r="W69" s="80" t="s">
        <v>118</v>
      </c>
      <c r="X69" s="81">
        <v>4.74</v>
      </c>
      <c r="Y69" s="81">
        <v>5.4</v>
      </c>
      <c r="Z69" s="81">
        <v>4.07</v>
      </c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</row>
    <row r="70" spans="1:58" s="74" customFormat="1" hidden="1">
      <c r="A70" s="83" t="s">
        <v>128</v>
      </c>
      <c r="B70" s="76">
        <v>1077544</v>
      </c>
      <c r="C70" s="70">
        <v>617073</v>
      </c>
      <c r="D70" s="70">
        <v>460471</v>
      </c>
      <c r="E70" s="70">
        <v>55529</v>
      </c>
      <c r="F70" s="70">
        <v>117168</v>
      </c>
      <c r="G70" s="70">
        <v>3594</v>
      </c>
      <c r="H70" s="70">
        <v>13322</v>
      </c>
      <c r="I70" s="70">
        <v>385550</v>
      </c>
      <c r="J70" s="70">
        <v>96997</v>
      </c>
      <c r="K70" s="70">
        <v>121752</v>
      </c>
      <c r="L70" s="70">
        <v>4469</v>
      </c>
      <c r="M70" s="70">
        <v>4747</v>
      </c>
      <c r="N70" s="70">
        <v>32802</v>
      </c>
      <c r="O70" s="70">
        <v>10409</v>
      </c>
      <c r="P70" s="70">
        <v>111469</v>
      </c>
      <c r="Q70" s="70">
        <v>109721</v>
      </c>
      <c r="R70" s="70">
        <v>4560</v>
      </c>
      <c r="S70" s="70">
        <v>1587</v>
      </c>
      <c r="T70" s="70">
        <v>3868</v>
      </c>
      <c r="U70" s="70">
        <v>198</v>
      </c>
      <c r="V70" s="70">
        <v>3242</v>
      </c>
      <c r="W70" s="80" t="s">
        <v>118</v>
      </c>
      <c r="X70" s="81">
        <v>4.6500000000000004</v>
      </c>
      <c r="Y70" s="81">
        <v>5.31</v>
      </c>
      <c r="Z70" s="81">
        <v>3.99</v>
      </c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</row>
    <row r="71" spans="1:58" s="74" customFormat="1" hidden="1">
      <c r="A71" s="83" t="s">
        <v>129</v>
      </c>
      <c r="B71" s="76">
        <v>1085001</v>
      </c>
      <c r="C71" s="70">
        <v>621028</v>
      </c>
      <c r="D71" s="70">
        <v>463973</v>
      </c>
      <c r="E71" s="70">
        <v>55794</v>
      </c>
      <c r="F71" s="70">
        <v>118122</v>
      </c>
      <c r="G71" s="70">
        <v>3721</v>
      </c>
      <c r="H71" s="70">
        <v>13319</v>
      </c>
      <c r="I71" s="70">
        <v>386050</v>
      </c>
      <c r="J71" s="70">
        <v>97175</v>
      </c>
      <c r="K71" s="70">
        <v>123498</v>
      </c>
      <c r="L71" s="70">
        <v>4528</v>
      </c>
      <c r="M71" s="70">
        <v>4772</v>
      </c>
      <c r="N71" s="70">
        <v>33788</v>
      </c>
      <c r="O71" s="70">
        <v>10708</v>
      </c>
      <c r="P71" s="70">
        <v>112165</v>
      </c>
      <c r="Q71" s="70">
        <v>111174</v>
      </c>
      <c r="R71" s="70">
        <v>4648</v>
      </c>
      <c r="S71" s="70">
        <v>1651</v>
      </c>
      <c r="T71" s="70">
        <v>3888</v>
      </c>
      <c r="U71" s="70">
        <v>198</v>
      </c>
      <c r="V71" s="70">
        <v>3242</v>
      </c>
      <c r="W71" s="80" t="s">
        <v>118</v>
      </c>
      <c r="X71" s="81">
        <v>4.68</v>
      </c>
      <c r="Y71" s="81">
        <v>5.34</v>
      </c>
      <c r="Z71" s="81">
        <v>4.0199999999999996</v>
      </c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</row>
    <row r="72" spans="1:58" s="74" customFormat="1" hidden="1">
      <c r="A72" s="83" t="s">
        <v>130</v>
      </c>
      <c r="B72" s="76">
        <v>1093219</v>
      </c>
      <c r="C72" s="70">
        <v>625266</v>
      </c>
      <c r="D72" s="70">
        <v>467953</v>
      </c>
      <c r="E72" s="70">
        <v>56091</v>
      </c>
      <c r="F72" s="70">
        <v>119185</v>
      </c>
      <c r="G72" s="70">
        <v>3797</v>
      </c>
      <c r="H72" s="70">
        <v>13511</v>
      </c>
      <c r="I72" s="70">
        <v>386349</v>
      </c>
      <c r="J72" s="70">
        <v>97915</v>
      </c>
      <c r="K72" s="70">
        <v>125396</v>
      </c>
      <c r="L72" s="70">
        <v>4528</v>
      </c>
      <c r="M72" s="70">
        <v>4739</v>
      </c>
      <c r="N72" s="70">
        <v>34827</v>
      </c>
      <c r="O72" s="70">
        <v>10950</v>
      </c>
      <c r="P72" s="70">
        <v>113023</v>
      </c>
      <c r="Q72" s="70">
        <v>112573</v>
      </c>
      <c r="R72" s="70">
        <v>4720</v>
      </c>
      <c r="S72" s="70">
        <v>1710</v>
      </c>
      <c r="T72" s="70">
        <v>3905</v>
      </c>
      <c r="U72" s="70">
        <v>198</v>
      </c>
      <c r="V72" s="70">
        <v>3242</v>
      </c>
      <c r="W72" s="80" t="s">
        <v>118</v>
      </c>
      <c r="X72" s="81">
        <v>4.71</v>
      </c>
      <c r="Y72" s="81">
        <v>5.37</v>
      </c>
      <c r="Z72" s="81">
        <v>4.05</v>
      </c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</row>
    <row r="73" spans="1:58" s="74" customFormat="1" hidden="1">
      <c r="A73" s="83" t="s">
        <v>131</v>
      </c>
      <c r="B73" s="76">
        <v>1100436</v>
      </c>
      <c r="C73" s="70">
        <v>629179</v>
      </c>
      <c r="D73" s="70">
        <v>471257</v>
      </c>
      <c r="E73" s="70">
        <v>56373</v>
      </c>
      <c r="F73" s="70">
        <v>120035</v>
      </c>
      <c r="G73" s="70">
        <v>3893</v>
      </c>
      <c r="H73" s="70">
        <v>13595</v>
      </c>
      <c r="I73" s="70">
        <v>386217</v>
      </c>
      <c r="J73" s="70">
        <v>98407</v>
      </c>
      <c r="K73" s="70">
        <v>126917</v>
      </c>
      <c r="L73" s="70">
        <v>4535</v>
      </c>
      <c r="M73" s="70">
        <v>4777</v>
      </c>
      <c r="N73" s="70">
        <v>35781</v>
      </c>
      <c r="O73" s="70">
        <v>11212</v>
      </c>
      <c r="P73" s="70">
        <v>113992</v>
      </c>
      <c r="Q73" s="70">
        <v>114213</v>
      </c>
      <c r="R73" s="70">
        <v>4791</v>
      </c>
      <c r="S73" s="70">
        <v>1746</v>
      </c>
      <c r="T73" s="70">
        <v>3952</v>
      </c>
      <c r="U73" s="70"/>
      <c r="V73" s="70"/>
      <c r="W73" s="80" t="s">
        <v>118</v>
      </c>
      <c r="X73" s="81">
        <v>4.74</v>
      </c>
      <c r="Y73" s="81">
        <v>5.4</v>
      </c>
      <c r="Z73" s="81">
        <v>4.07</v>
      </c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</row>
    <row r="74" spans="1:58" s="74" customFormat="1">
      <c r="A74" s="75" t="s">
        <v>143</v>
      </c>
      <c r="B74" s="76">
        <v>1117518</v>
      </c>
      <c r="C74" s="70">
        <v>636287</v>
      </c>
      <c r="D74" s="70">
        <v>481231</v>
      </c>
      <c r="E74" s="70">
        <v>56582</v>
      </c>
      <c r="F74" s="70">
        <v>122285</v>
      </c>
      <c r="G74" s="70">
        <v>4256</v>
      </c>
      <c r="H74" s="70">
        <v>13396</v>
      </c>
      <c r="I74" s="70">
        <v>381127</v>
      </c>
      <c r="J74" s="70">
        <v>99621</v>
      </c>
      <c r="K74" s="70">
        <v>132024</v>
      </c>
      <c r="L74" s="70">
        <v>4586</v>
      </c>
      <c r="M74" s="70">
        <v>4129</v>
      </c>
      <c r="N74" s="70">
        <v>39441</v>
      </c>
      <c r="O74" s="70">
        <v>12817</v>
      </c>
      <c r="P74" s="70">
        <v>119514</v>
      </c>
      <c r="Q74" s="70">
        <v>114986</v>
      </c>
      <c r="R74" s="70">
        <v>4977</v>
      </c>
      <c r="S74" s="70">
        <v>1994</v>
      </c>
      <c r="T74" s="70">
        <v>3901</v>
      </c>
      <c r="U74" s="70"/>
      <c r="V74" s="70"/>
      <c r="W74" s="80">
        <v>1882</v>
      </c>
      <c r="X74" s="81">
        <v>4.79</v>
      </c>
      <c r="Y74" s="81">
        <v>5.45</v>
      </c>
      <c r="Z74" s="81">
        <v>4.13</v>
      </c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</row>
    <row r="75" spans="1:58" s="74" customFormat="1" hidden="1">
      <c r="A75" s="83" t="s">
        <v>128</v>
      </c>
      <c r="B75" s="76">
        <v>1102602</v>
      </c>
      <c r="C75" s="70">
        <v>630007</v>
      </c>
      <c r="D75" s="70">
        <v>472595</v>
      </c>
      <c r="E75" s="70">
        <v>56318</v>
      </c>
      <c r="F75" s="70">
        <v>120225</v>
      </c>
      <c r="G75" s="70">
        <v>4003</v>
      </c>
      <c r="H75" s="70">
        <v>13642</v>
      </c>
      <c r="I75" s="70">
        <v>384641</v>
      </c>
      <c r="J75" s="70">
        <v>98791</v>
      </c>
      <c r="K75" s="70">
        <v>128316</v>
      </c>
      <c r="L75" s="70">
        <v>4552</v>
      </c>
      <c r="M75" s="70">
        <v>4765</v>
      </c>
      <c r="N75" s="70">
        <v>36202</v>
      </c>
      <c r="O75" s="70">
        <v>11453</v>
      </c>
      <c r="P75" s="70">
        <v>114509</v>
      </c>
      <c r="Q75" s="70">
        <v>114599</v>
      </c>
      <c r="R75" s="70">
        <v>4837</v>
      </c>
      <c r="S75" s="70">
        <v>1790</v>
      </c>
      <c r="T75" s="70">
        <v>3959</v>
      </c>
      <c r="U75" s="70">
        <v>198</v>
      </c>
      <c r="V75" s="70">
        <v>3242</v>
      </c>
      <c r="W75" s="80" t="s">
        <v>118</v>
      </c>
      <c r="X75" s="81">
        <v>4.74</v>
      </c>
      <c r="Y75" s="81">
        <v>5.41</v>
      </c>
      <c r="Z75" s="81">
        <v>4.08</v>
      </c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</row>
    <row r="76" spans="1:58" s="74" customFormat="1" hidden="1">
      <c r="A76" s="83" t="s">
        <v>129</v>
      </c>
      <c r="B76" s="76">
        <v>1110304</v>
      </c>
      <c r="C76" s="70">
        <v>634124</v>
      </c>
      <c r="D76" s="70">
        <v>476180</v>
      </c>
      <c r="E76" s="70">
        <v>56589</v>
      </c>
      <c r="F76" s="70">
        <v>120988</v>
      </c>
      <c r="G76" s="70">
        <v>4127</v>
      </c>
      <c r="H76" s="70">
        <v>13675</v>
      </c>
      <c r="I76" s="70">
        <v>385148</v>
      </c>
      <c r="J76" s="70">
        <v>99165</v>
      </c>
      <c r="K76" s="70">
        <v>130202</v>
      </c>
      <c r="L76" s="70">
        <v>4581</v>
      </c>
      <c r="M76" s="70">
        <v>4793</v>
      </c>
      <c r="N76" s="70">
        <v>36977</v>
      </c>
      <c r="O76" s="70">
        <v>11712</v>
      </c>
      <c r="P76" s="70">
        <v>115392</v>
      </c>
      <c r="Q76" s="70">
        <v>116242</v>
      </c>
      <c r="R76" s="70">
        <v>4930</v>
      </c>
      <c r="S76" s="70">
        <v>1822</v>
      </c>
      <c r="T76" s="70">
        <v>3961</v>
      </c>
      <c r="U76" s="70">
        <v>198</v>
      </c>
      <c r="V76" s="70">
        <v>3242</v>
      </c>
      <c r="W76" s="80" t="s">
        <v>118</v>
      </c>
      <c r="X76" s="81">
        <v>4.7699999999999996</v>
      </c>
      <c r="Y76" s="81">
        <v>5.44</v>
      </c>
      <c r="Z76" s="81">
        <v>4.0999999999999996</v>
      </c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</row>
    <row r="77" spans="1:58" s="74" customFormat="1" hidden="1">
      <c r="A77" s="83" t="s">
        <v>130</v>
      </c>
      <c r="B77" s="76">
        <v>1104849</v>
      </c>
      <c r="C77" s="70">
        <v>629398</v>
      </c>
      <c r="D77" s="70">
        <v>475451</v>
      </c>
      <c r="E77" s="70">
        <v>56194</v>
      </c>
      <c r="F77" s="70">
        <v>121217</v>
      </c>
      <c r="G77" s="70">
        <v>4169</v>
      </c>
      <c r="H77" s="70">
        <v>13339</v>
      </c>
      <c r="I77" s="70">
        <v>378969</v>
      </c>
      <c r="J77" s="70">
        <v>98767</v>
      </c>
      <c r="K77" s="70">
        <v>129998</v>
      </c>
      <c r="L77" s="70">
        <v>4570</v>
      </c>
      <c r="M77" s="70">
        <v>4317</v>
      </c>
      <c r="N77" s="70">
        <v>37768</v>
      </c>
      <c r="O77" s="70">
        <v>12339</v>
      </c>
      <c r="P77" s="70">
        <v>117321</v>
      </c>
      <c r="Q77" s="70">
        <v>114481</v>
      </c>
      <c r="R77" s="70">
        <v>4851</v>
      </c>
      <c r="S77" s="70">
        <v>1920</v>
      </c>
      <c r="T77" s="70">
        <v>3914</v>
      </c>
      <c r="U77" s="70">
        <v>198</v>
      </c>
      <c r="V77" s="70">
        <v>3242</v>
      </c>
      <c r="W77" s="70">
        <v>715</v>
      </c>
      <c r="X77" s="81">
        <v>4.75</v>
      </c>
      <c r="Y77" s="81">
        <v>5.4</v>
      </c>
      <c r="Z77" s="81">
        <v>4.09</v>
      </c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</row>
    <row r="78" spans="1:58" s="74" customFormat="1" hidden="1">
      <c r="A78" s="83" t="s">
        <v>131</v>
      </c>
      <c r="B78" s="84">
        <v>1117518</v>
      </c>
      <c r="C78" s="70">
        <v>636287</v>
      </c>
      <c r="D78" s="70">
        <v>481231</v>
      </c>
      <c r="E78" s="70">
        <v>56582</v>
      </c>
      <c r="F78" s="70">
        <v>122285</v>
      </c>
      <c r="G78" s="70">
        <v>4256</v>
      </c>
      <c r="H78" s="70">
        <v>13396</v>
      </c>
      <c r="I78" s="70">
        <v>381127</v>
      </c>
      <c r="J78" s="70">
        <v>99621</v>
      </c>
      <c r="K78" s="70">
        <v>132024</v>
      </c>
      <c r="L78" s="70">
        <v>4586</v>
      </c>
      <c r="M78" s="70">
        <v>4129</v>
      </c>
      <c r="N78" s="70">
        <v>39441</v>
      </c>
      <c r="O78" s="70">
        <v>12817</v>
      </c>
      <c r="P78" s="70">
        <v>119514</v>
      </c>
      <c r="Q78" s="70">
        <v>114986</v>
      </c>
      <c r="R78" s="70">
        <v>4977</v>
      </c>
      <c r="S78" s="70">
        <v>1994</v>
      </c>
      <c r="T78" s="70">
        <v>3901</v>
      </c>
      <c r="U78" s="70"/>
      <c r="V78" s="70"/>
      <c r="W78" s="80">
        <v>1882</v>
      </c>
      <c r="X78" s="81">
        <v>4.79</v>
      </c>
      <c r="Y78" s="81">
        <v>5.45</v>
      </c>
      <c r="Z78" s="81">
        <v>4.13</v>
      </c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</row>
    <row r="79" spans="1:58" s="74" customFormat="1">
      <c r="A79" s="75" t="s">
        <v>144</v>
      </c>
      <c r="B79" s="85">
        <v>1125113</v>
      </c>
      <c r="C79" s="86">
        <v>639969</v>
      </c>
      <c r="D79" s="86">
        <v>485144</v>
      </c>
      <c r="E79" s="86">
        <v>56840</v>
      </c>
      <c r="F79" s="86">
        <v>122348</v>
      </c>
      <c r="G79" s="86">
        <v>4063</v>
      </c>
      <c r="H79" s="86">
        <v>13509</v>
      </c>
      <c r="I79" s="86">
        <v>379405</v>
      </c>
      <c r="J79" s="86">
        <v>99488</v>
      </c>
      <c r="K79" s="86">
        <v>136599</v>
      </c>
      <c r="L79" s="86">
        <v>4570</v>
      </c>
      <c r="M79" s="86">
        <v>4213</v>
      </c>
      <c r="N79" s="86">
        <v>40717</v>
      </c>
      <c r="O79" s="86">
        <v>13072</v>
      </c>
      <c r="P79" s="86">
        <v>119666</v>
      </c>
      <c r="Q79" s="86">
        <v>116735</v>
      </c>
      <c r="R79" s="86">
        <v>4693</v>
      </c>
      <c r="S79" s="86">
        <v>2143</v>
      </c>
      <c r="T79" s="86">
        <v>3708</v>
      </c>
      <c r="U79" s="86">
        <v>3344</v>
      </c>
      <c r="V79" s="87">
        <v>4.8127998206824003</v>
      </c>
      <c r="W79" s="88">
        <v>3344</v>
      </c>
      <c r="X79" s="81">
        <v>4.8127998206823897</v>
      </c>
      <c r="Y79" s="81">
        <v>5.4766368192617199</v>
      </c>
      <c r="Z79" s="81">
        <v>4.1493397623022803</v>
      </c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</row>
    <row r="80" spans="1:58" s="74" customFormat="1" ht="20.100000000000001" hidden="1" customHeight="1">
      <c r="A80" s="89" t="s">
        <v>145</v>
      </c>
      <c r="B80" s="90">
        <v>1125615</v>
      </c>
      <c r="C80" s="90">
        <v>640791</v>
      </c>
      <c r="D80" s="90">
        <v>484824</v>
      </c>
      <c r="E80" s="90">
        <v>56848</v>
      </c>
      <c r="F80" s="90">
        <v>122840</v>
      </c>
      <c r="G80" s="90">
        <v>4190</v>
      </c>
      <c r="H80" s="90">
        <v>13206</v>
      </c>
      <c r="I80" s="90">
        <v>382391</v>
      </c>
      <c r="J80" s="90">
        <v>100363</v>
      </c>
      <c r="K80" s="91">
        <v>133784</v>
      </c>
      <c r="L80" s="90">
        <v>4573</v>
      </c>
      <c r="M80" s="90">
        <v>4158</v>
      </c>
      <c r="N80" s="90">
        <v>40073</v>
      </c>
      <c r="O80" s="90">
        <v>13330</v>
      </c>
      <c r="P80" s="90">
        <v>121254</v>
      </c>
      <c r="Q80" s="90">
        <v>115309</v>
      </c>
      <c r="R80" s="90">
        <v>4971</v>
      </c>
      <c r="S80" s="90">
        <v>2034</v>
      </c>
      <c r="T80" s="90">
        <v>3816</v>
      </c>
      <c r="U80" s="90"/>
      <c r="V80" s="90"/>
      <c r="W80" s="90">
        <v>2475</v>
      </c>
      <c r="X80" s="81">
        <v>4.82</v>
      </c>
      <c r="Y80" s="92">
        <v>5.49</v>
      </c>
      <c r="Z80" s="93">
        <v>4.16</v>
      </c>
      <c r="AA80" s="94"/>
      <c r="AB80" s="95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7"/>
    </row>
    <row r="81" spans="1:50" s="74" customFormat="1" ht="20.100000000000001" hidden="1" customHeight="1">
      <c r="A81" s="89" t="s">
        <v>146</v>
      </c>
      <c r="B81" s="98">
        <v>1128032</v>
      </c>
      <c r="C81" s="98">
        <v>641519</v>
      </c>
      <c r="D81" s="98">
        <v>486513</v>
      </c>
      <c r="E81" s="86">
        <v>56953</v>
      </c>
      <c r="F81" s="86">
        <v>123028</v>
      </c>
      <c r="G81" s="86">
        <v>4101</v>
      </c>
      <c r="H81" s="86">
        <v>13295</v>
      </c>
      <c r="I81" s="86">
        <v>381849</v>
      </c>
      <c r="J81" s="86">
        <v>100380</v>
      </c>
      <c r="K81" s="86">
        <v>135140</v>
      </c>
      <c r="L81" s="86">
        <v>4571</v>
      </c>
      <c r="M81" s="86">
        <v>4205</v>
      </c>
      <c r="N81" s="86">
        <v>40417</v>
      </c>
      <c r="O81" s="86">
        <v>13366</v>
      </c>
      <c r="P81" s="86">
        <v>120789</v>
      </c>
      <c r="Q81" s="86">
        <v>116433</v>
      </c>
      <c r="R81" s="86">
        <v>4854</v>
      </c>
      <c r="S81" s="86">
        <v>2012</v>
      </c>
      <c r="T81" s="86">
        <v>3776</v>
      </c>
      <c r="U81" s="86"/>
      <c r="V81" s="87"/>
      <c r="W81" s="88">
        <v>2863</v>
      </c>
      <c r="X81" s="81">
        <v>4.83</v>
      </c>
      <c r="Y81" s="81">
        <v>5.49</v>
      </c>
      <c r="Z81" s="81">
        <v>4.17</v>
      </c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</row>
    <row r="82" spans="1:50" s="74" customFormat="1" ht="20.100000000000001" hidden="1" customHeight="1">
      <c r="A82" s="89" t="s">
        <v>147</v>
      </c>
      <c r="B82" s="98">
        <v>1136325</v>
      </c>
      <c r="C82" s="98">
        <v>643896</v>
      </c>
      <c r="D82" s="98">
        <v>492429</v>
      </c>
      <c r="E82" s="98">
        <v>57649</v>
      </c>
      <c r="F82" s="98">
        <v>123389</v>
      </c>
      <c r="G82" s="98">
        <v>4139</v>
      </c>
      <c r="H82" s="98">
        <v>13934</v>
      </c>
      <c r="I82" s="98">
        <v>382836</v>
      </c>
      <c r="J82" s="98">
        <v>100809</v>
      </c>
      <c r="K82" s="98">
        <v>137245</v>
      </c>
      <c r="L82" s="98">
        <v>4546</v>
      </c>
      <c r="M82" s="98">
        <v>4213</v>
      </c>
      <c r="N82" s="98">
        <v>41175</v>
      </c>
      <c r="O82" s="98">
        <v>13258</v>
      </c>
      <c r="P82" s="98">
        <v>121907</v>
      </c>
      <c r="Q82" s="98">
        <v>117636</v>
      </c>
      <c r="R82" s="98">
        <v>4829</v>
      </c>
      <c r="S82" s="98">
        <v>2040</v>
      </c>
      <c r="T82" s="98">
        <v>3689</v>
      </c>
      <c r="U82" s="99">
        <v>3031</v>
      </c>
      <c r="V82" s="87"/>
      <c r="W82" s="88">
        <v>3031</v>
      </c>
      <c r="X82" s="81">
        <v>4.87</v>
      </c>
      <c r="Y82" s="81">
        <v>5.51</v>
      </c>
      <c r="Z82" s="81">
        <v>4.22</v>
      </c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</row>
    <row r="83" spans="1:50" s="74" customFormat="1" ht="20.100000000000001" hidden="1" customHeight="1">
      <c r="A83" s="89" t="s">
        <v>148</v>
      </c>
      <c r="B83" s="98">
        <v>1125113</v>
      </c>
      <c r="C83" s="98">
        <v>639969</v>
      </c>
      <c r="D83" s="98">
        <v>485144</v>
      </c>
      <c r="E83" s="98">
        <v>56840</v>
      </c>
      <c r="F83" s="98">
        <v>122348</v>
      </c>
      <c r="G83" s="98">
        <v>4063</v>
      </c>
      <c r="H83" s="98">
        <v>13509</v>
      </c>
      <c r="I83" s="98">
        <v>379405</v>
      </c>
      <c r="J83" s="98">
        <v>99488</v>
      </c>
      <c r="K83" s="98">
        <v>136599</v>
      </c>
      <c r="L83" s="98">
        <v>4570</v>
      </c>
      <c r="M83" s="98">
        <v>4213</v>
      </c>
      <c r="N83" s="98">
        <v>40717</v>
      </c>
      <c r="O83" s="98">
        <v>13072</v>
      </c>
      <c r="P83" s="98">
        <v>119666</v>
      </c>
      <c r="Q83" s="98">
        <v>116735</v>
      </c>
      <c r="R83" s="98">
        <v>4693</v>
      </c>
      <c r="S83" s="98">
        <v>2143</v>
      </c>
      <c r="T83" s="98">
        <v>3708</v>
      </c>
      <c r="U83" s="97">
        <v>3344</v>
      </c>
      <c r="V83" s="87"/>
      <c r="W83" s="88">
        <v>3344</v>
      </c>
      <c r="X83" s="81">
        <v>4.8127998206823897</v>
      </c>
      <c r="Y83" s="81">
        <v>5.4766368192617199</v>
      </c>
      <c r="Z83" s="81">
        <v>4.1493397623022803</v>
      </c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</row>
    <row r="84" spans="1:50" s="106" customFormat="1">
      <c r="A84" s="75" t="s">
        <v>149</v>
      </c>
      <c r="B84" s="100">
        <v>1141677</v>
      </c>
      <c r="C84" s="101">
        <v>648807</v>
      </c>
      <c r="D84" s="101">
        <v>492870</v>
      </c>
      <c r="E84" s="101">
        <v>57102</v>
      </c>
      <c r="F84" s="101">
        <v>122988</v>
      </c>
      <c r="G84" s="101">
        <v>3856</v>
      </c>
      <c r="H84" s="101">
        <v>13943</v>
      </c>
      <c r="I84" s="101">
        <v>378448</v>
      </c>
      <c r="J84" s="101">
        <v>100588</v>
      </c>
      <c r="K84" s="101">
        <v>141966</v>
      </c>
      <c r="L84" s="101">
        <v>4553</v>
      </c>
      <c r="M84" s="101">
        <v>4198</v>
      </c>
      <c r="N84" s="101">
        <v>43207</v>
      </c>
      <c r="O84" s="101">
        <v>13409</v>
      </c>
      <c r="P84" s="101">
        <v>122538</v>
      </c>
      <c r="Q84" s="101">
        <v>119561</v>
      </c>
      <c r="R84" s="101">
        <v>4747</v>
      </c>
      <c r="S84" s="101">
        <v>2075</v>
      </c>
      <c r="T84" s="101">
        <v>3670</v>
      </c>
      <c r="U84" s="102">
        <v>4828</v>
      </c>
      <c r="V84" s="103"/>
      <c r="W84" s="104">
        <v>4828</v>
      </c>
      <c r="X84" s="81">
        <v>4.8719340858461697</v>
      </c>
      <c r="Y84" s="81">
        <v>5.5463208106773401</v>
      </c>
      <c r="Z84" s="81">
        <v>4.1997201379507603</v>
      </c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  <c r="AK84" s="105"/>
      <c r="AL84" s="105"/>
      <c r="AM84" s="105"/>
      <c r="AN84" s="105"/>
      <c r="AO84" s="105"/>
      <c r="AP84" s="105"/>
      <c r="AQ84" s="105"/>
      <c r="AR84" s="105"/>
      <c r="AS84" s="105"/>
      <c r="AT84" s="105"/>
      <c r="AU84" s="105"/>
      <c r="AV84" s="105"/>
      <c r="AW84" s="105"/>
      <c r="AX84" s="105"/>
    </row>
    <row r="85" spans="1:50" s="106" customFormat="1" ht="20.100000000000001" hidden="1" customHeight="1">
      <c r="A85" s="89" t="s">
        <v>150</v>
      </c>
      <c r="B85" s="107">
        <v>1125632</v>
      </c>
      <c r="C85" s="102">
        <v>640162</v>
      </c>
      <c r="D85" s="102">
        <v>485470</v>
      </c>
      <c r="E85" s="102">
        <v>56817</v>
      </c>
      <c r="F85" s="102">
        <v>122251</v>
      </c>
      <c r="G85" s="102">
        <v>3950</v>
      </c>
      <c r="H85" s="102">
        <v>13376</v>
      </c>
      <c r="I85" s="102">
        <v>375850</v>
      </c>
      <c r="J85" s="102">
        <v>102404</v>
      </c>
      <c r="K85" s="102">
        <v>138127</v>
      </c>
      <c r="L85" s="102">
        <v>4540</v>
      </c>
      <c r="M85" s="102">
        <v>4308</v>
      </c>
      <c r="N85" s="102">
        <v>41494</v>
      </c>
      <c r="O85" s="102">
        <v>13440</v>
      </c>
      <c r="P85" s="102">
        <v>117414</v>
      </c>
      <c r="Q85" s="102">
        <v>113999</v>
      </c>
      <c r="R85" s="102">
        <v>4583</v>
      </c>
      <c r="S85" s="102">
        <v>2033</v>
      </c>
      <c r="T85" s="102">
        <v>7198</v>
      </c>
      <c r="U85" s="102">
        <v>3848</v>
      </c>
      <c r="V85" s="103"/>
      <c r="W85" s="104">
        <v>3848</v>
      </c>
      <c r="X85" s="81">
        <v>4.8099999999999996</v>
      </c>
      <c r="Y85" s="81">
        <v>5.48</v>
      </c>
      <c r="Z85" s="81">
        <v>4.1500000000000004</v>
      </c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5"/>
      <c r="AX85" s="105"/>
    </row>
    <row r="86" spans="1:50" s="106" customFormat="1" ht="20.100000000000001" hidden="1" customHeight="1">
      <c r="A86" s="89" t="s">
        <v>151</v>
      </c>
      <c r="B86" s="98">
        <v>1131097</v>
      </c>
      <c r="C86" s="98">
        <v>643288</v>
      </c>
      <c r="D86" s="98">
        <v>487809</v>
      </c>
      <c r="E86" s="98">
        <v>56941</v>
      </c>
      <c r="F86" s="98">
        <v>122409</v>
      </c>
      <c r="G86" s="98">
        <v>3917</v>
      </c>
      <c r="H86" s="98">
        <v>13355</v>
      </c>
      <c r="I86" s="98">
        <v>375606</v>
      </c>
      <c r="J86" s="98">
        <v>103005</v>
      </c>
      <c r="K86" s="98">
        <v>139555</v>
      </c>
      <c r="L86" s="98">
        <v>4536</v>
      </c>
      <c r="M86" s="98">
        <v>4292</v>
      </c>
      <c r="N86" s="98">
        <v>42131</v>
      </c>
      <c r="O86" s="98">
        <v>13544</v>
      </c>
      <c r="P86" s="98">
        <v>121322</v>
      </c>
      <c r="Q86" s="98">
        <v>115768</v>
      </c>
      <c r="R86" s="98">
        <v>4718</v>
      </c>
      <c r="S86" s="98">
        <v>2039</v>
      </c>
      <c r="T86" s="98">
        <v>3587</v>
      </c>
      <c r="U86" s="99">
        <v>4372</v>
      </c>
      <c r="V86" s="103"/>
      <c r="W86" s="104">
        <v>4372</v>
      </c>
      <c r="X86" s="81">
        <v>4.84</v>
      </c>
      <c r="Y86" s="81">
        <v>5.51</v>
      </c>
      <c r="Z86" s="81">
        <v>4.17</v>
      </c>
      <c r="AA86" s="105"/>
      <c r="AB86" s="105"/>
      <c r="AC86" s="105"/>
      <c r="AD86" s="105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</row>
    <row r="87" spans="1:50" s="106" customFormat="1" ht="20.100000000000001" hidden="1" customHeight="1">
      <c r="A87" s="89" t="s">
        <v>152</v>
      </c>
      <c r="B87" s="107">
        <v>1134850</v>
      </c>
      <c r="C87" s="102">
        <v>645151</v>
      </c>
      <c r="D87" s="102">
        <v>489699</v>
      </c>
      <c r="E87" s="102">
        <v>57076</v>
      </c>
      <c r="F87" s="102">
        <v>122663</v>
      </c>
      <c r="G87" s="102">
        <v>3851</v>
      </c>
      <c r="H87" s="102">
        <v>13598</v>
      </c>
      <c r="I87" s="102">
        <v>375038</v>
      </c>
      <c r="J87" s="102">
        <v>103095</v>
      </c>
      <c r="K87" s="102">
        <v>140624</v>
      </c>
      <c r="L87" s="102">
        <v>4545</v>
      </c>
      <c r="M87" s="102">
        <v>4303</v>
      </c>
      <c r="N87" s="102">
        <v>42720</v>
      </c>
      <c r="O87" s="102">
        <v>13529</v>
      </c>
      <c r="P87" s="102">
        <v>121989</v>
      </c>
      <c r="Q87" s="102">
        <v>116829</v>
      </c>
      <c r="R87" s="102">
        <v>4731</v>
      </c>
      <c r="S87" s="102">
        <v>2031</v>
      </c>
      <c r="T87" s="102">
        <v>3620</v>
      </c>
      <c r="U87" s="102">
        <v>4608</v>
      </c>
      <c r="V87" s="103"/>
      <c r="W87" s="104">
        <v>4608</v>
      </c>
      <c r="X87" s="81">
        <v>4.8499999999999996</v>
      </c>
      <c r="Y87" s="81">
        <v>5.52</v>
      </c>
      <c r="Z87" s="81">
        <v>4.18</v>
      </c>
      <c r="AA87" s="105"/>
      <c r="AB87" s="105"/>
      <c r="AC87" s="105"/>
      <c r="AD87" s="105"/>
      <c r="AE87" s="105"/>
      <c r="AF87" s="105"/>
      <c r="AG87" s="105"/>
      <c r="AH87" s="105"/>
      <c r="AI87" s="105"/>
      <c r="AJ87" s="105"/>
      <c r="AK87" s="105"/>
      <c r="AL87" s="105"/>
      <c r="AM87" s="105"/>
      <c r="AN87" s="105"/>
      <c r="AO87" s="105"/>
      <c r="AP87" s="105"/>
      <c r="AQ87" s="105"/>
      <c r="AR87" s="105"/>
      <c r="AS87" s="105"/>
      <c r="AT87" s="105"/>
      <c r="AU87" s="105"/>
      <c r="AV87" s="105"/>
      <c r="AW87" s="105"/>
      <c r="AX87" s="105"/>
    </row>
    <row r="88" spans="1:50" s="106" customFormat="1" ht="20.100000000000001" hidden="1" customHeight="1">
      <c r="A88" s="89" t="s">
        <v>153</v>
      </c>
      <c r="B88" s="107">
        <v>1141677</v>
      </c>
      <c r="C88" s="102">
        <v>648807</v>
      </c>
      <c r="D88" s="102">
        <v>492870</v>
      </c>
      <c r="E88" s="102">
        <v>57102</v>
      </c>
      <c r="F88" s="102">
        <v>122988</v>
      </c>
      <c r="G88" s="102">
        <v>3856</v>
      </c>
      <c r="H88" s="102">
        <v>13943</v>
      </c>
      <c r="I88" s="102">
        <v>378448</v>
      </c>
      <c r="J88" s="102">
        <v>100588</v>
      </c>
      <c r="K88" s="102">
        <v>141966</v>
      </c>
      <c r="L88" s="102">
        <v>4553</v>
      </c>
      <c r="M88" s="102">
        <v>4198</v>
      </c>
      <c r="N88" s="102">
        <v>43207</v>
      </c>
      <c r="O88" s="102">
        <v>13409</v>
      </c>
      <c r="P88" s="102">
        <v>122538</v>
      </c>
      <c r="Q88" s="102">
        <v>119561</v>
      </c>
      <c r="R88" s="102">
        <v>4747</v>
      </c>
      <c r="S88" s="102">
        <v>2075</v>
      </c>
      <c r="T88" s="102">
        <v>3670</v>
      </c>
      <c r="U88" s="102">
        <v>4828</v>
      </c>
      <c r="V88" s="103"/>
      <c r="W88" s="104">
        <v>4828</v>
      </c>
      <c r="X88" s="81">
        <v>4.8719340858461697</v>
      </c>
      <c r="Y88" s="81">
        <v>5.5463208106773401</v>
      </c>
      <c r="Z88" s="81">
        <v>4.1997201379507603</v>
      </c>
      <c r="AA88" s="105"/>
      <c r="AB88" s="105"/>
      <c r="AC88" s="105"/>
      <c r="AD88" s="105"/>
      <c r="AE88" s="105"/>
      <c r="AF88" s="105"/>
      <c r="AG88" s="105"/>
      <c r="AH88" s="105"/>
      <c r="AI88" s="105"/>
      <c r="AJ88" s="105"/>
      <c r="AK88" s="105"/>
      <c r="AL88" s="105"/>
      <c r="AM88" s="105"/>
      <c r="AN88" s="105"/>
      <c r="AO88" s="105"/>
      <c r="AP88" s="105"/>
      <c r="AQ88" s="105"/>
      <c r="AR88" s="105"/>
      <c r="AS88" s="105"/>
      <c r="AT88" s="105"/>
      <c r="AU88" s="105"/>
      <c r="AV88" s="105"/>
      <c r="AW88" s="105"/>
      <c r="AX88" s="105"/>
    </row>
    <row r="89" spans="1:50" s="106" customFormat="1" ht="20.100000000000001" hidden="1" customHeight="1">
      <c r="A89" s="89" t="s">
        <v>154</v>
      </c>
      <c r="B89" s="84">
        <v>1140857</v>
      </c>
      <c r="C89" s="70">
        <v>647700</v>
      </c>
      <c r="D89" s="70">
        <v>493157</v>
      </c>
      <c r="E89" s="70">
        <v>57054</v>
      </c>
      <c r="F89" s="70">
        <v>122204</v>
      </c>
      <c r="G89" s="70">
        <v>3805</v>
      </c>
      <c r="H89" s="70">
        <v>14084</v>
      </c>
      <c r="I89" s="70">
        <v>376599</v>
      </c>
      <c r="J89" s="70">
        <v>100474</v>
      </c>
      <c r="K89" s="70">
        <v>142598</v>
      </c>
      <c r="L89" s="70">
        <v>4530</v>
      </c>
      <c r="M89" s="70">
        <v>4100</v>
      </c>
      <c r="N89" s="70">
        <v>43688</v>
      </c>
      <c r="O89" s="70">
        <v>13375</v>
      </c>
      <c r="P89" s="70">
        <v>122761</v>
      </c>
      <c r="Q89" s="70">
        <v>120133</v>
      </c>
      <c r="R89" s="70">
        <v>4776</v>
      </c>
      <c r="S89" s="70">
        <v>2060</v>
      </c>
      <c r="T89" s="70">
        <v>3617</v>
      </c>
      <c r="U89" s="70">
        <v>4999</v>
      </c>
      <c r="V89" s="108"/>
      <c r="W89" s="109">
        <v>4999</v>
      </c>
      <c r="X89" s="108">
        <v>4.87</v>
      </c>
      <c r="Y89" s="108">
        <v>5.54</v>
      </c>
      <c r="Z89" s="108">
        <v>4.2</v>
      </c>
      <c r="AA89" s="105"/>
      <c r="AB89" s="105"/>
      <c r="AC89" s="105"/>
      <c r="AD89" s="105"/>
      <c r="AE89" s="105"/>
      <c r="AF89" s="105"/>
      <c r="AG89" s="105"/>
      <c r="AH89" s="105"/>
      <c r="AI89" s="105"/>
      <c r="AJ89" s="105"/>
      <c r="AK89" s="105"/>
      <c r="AL89" s="105"/>
      <c r="AM89" s="105"/>
      <c r="AN89" s="105"/>
      <c r="AO89" s="105"/>
      <c r="AP89" s="105"/>
      <c r="AQ89" s="105"/>
      <c r="AR89" s="105"/>
      <c r="AS89" s="105"/>
      <c r="AT89" s="105"/>
      <c r="AU89" s="105"/>
      <c r="AV89" s="105"/>
      <c r="AW89" s="105"/>
      <c r="AX89" s="105"/>
    </row>
    <row r="90" spans="1:50" s="106" customFormat="1" ht="20.100000000000001" hidden="1" customHeight="1">
      <c r="A90" s="75" t="s">
        <v>155</v>
      </c>
      <c r="B90" s="84">
        <v>1145043</v>
      </c>
      <c r="C90" s="70">
        <v>649846</v>
      </c>
      <c r="D90" s="70">
        <v>495197</v>
      </c>
      <c r="E90" s="70">
        <v>57136</v>
      </c>
      <c r="F90" s="70">
        <v>122268</v>
      </c>
      <c r="G90" s="70">
        <v>3786</v>
      </c>
      <c r="H90" s="70">
        <v>14242</v>
      </c>
      <c r="I90" s="70">
        <v>376109</v>
      </c>
      <c r="J90" s="70">
        <v>100575</v>
      </c>
      <c r="K90" s="70">
        <v>144329</v>
      </c>
      <c r="L90" s="70">
        <v>4534</v>
      </c>
      <c r="M90" s="70">
        <v>4079</v>
      </c>
      <c r="N90" s="70">
        <v>44294</v>
      </c>
      <c r="O90" s="70">
        <v>13354</v>
      </c>
      <c r="P90" s="70">
        <v>123375</v>
      </c>
      <c r="Q90" s="70">
        <v>121349</v>
      </c>
      <c r="R90" s="70">
        <v>4817</v>
      </c>
      <c r="S90" s="70">
        <v>2059</v>
      </c>
      <c r="T90" s="70">
        <v>3613</v>
      </c>
      <c r="U90" s="70">
        <v>5124</v>
      </c>
      <c r="V90" s="108"/>
      <c r="W90" s="70">
        <v>5124</v>
      </c>
      <c r="X90" s="108">
        <v>4.88</v>
      </c>
      <c r="Y90" s="108">
        <v>5.55</v>
      </c>
      <c r="Z90" s="108">
        <v>4.21</v>
      </c>
      <c r="AA90" s="105"/>
      <c r="AB90" s="105"/>
      <c r="AC90" s="105"/>
      <c r="AD90" s="105"/>
      <c r="AE90" s="105"/>
      <c r="AF90" s="105"/>
      <c r="AG90" s="105"/>
      <c r="AH90" s="105"/>
      <c r="AI90" s="105"/>
      <c r="AJ90" s="105"/>
      <c r="AK90" s="105"/>
      <c r="AL90" s="105"/>
      <c r="AM90" s="105"/>
      <c r="AN90" s="105"/>
      <c r="AO90" s="105"/>
      <c r="AP90" s="105"/>
      <c r="AQ90" s="105"/>
      <c r="AR90" s="105"/>
      <c r="AS90" s="105"/>
      <c r="AT90" s="105"/>
      <c r="AU90" s="105"/>
      <c r="AV90" s="105"/>
      <c r="AW90" s="105"/>
      <c r="AX90" s="105"/>
    </row>
    <row r="91" spans="1:50" s="106" customFormat="1" ht="20.100000000000001" hidden="1" customHeight="1">
      <c r="A91" s="75" t="s">
        <v>156</v>
      </c>
      <c r="B91" s="84">
        <v>1148936</v>
      </c>
      <c r="C91" s="70">
        <v>651859</v>
      </c>
      <c r="D91" s="70">
        <v>497077</v>
      </c>
      <c r="E91" s="70">
        <v>57197</v>
      </c>
      <c r="F91" s="70">
        <v>122582</v>
      </c>
      <c r="G91" s="70">
        <v>3763</v>
      </c>
      <c r="H91" s="70">
        <v>14386</v>
      </c>
      <c r="I91" s="70">
        <v>375795</v>
      </c>
      <c r="J91" s="70">
        <v>100171</v>
      </c>
      <c r="K91" s="70">
        <v>146244</v>
      </c>
      <c r="L91" s="70">
        <v>4530</v>
      </c>
      <c r="M91" s="70">
        <v>4030</v>
      </c>
      <c r="N91" s="70">
        <v>45161</v>
      </c>
      <c r="O91" s="70">
        <v>13252</v>
      </c>
      <c r="P91" s="70">
        <v>123565</v>
      </c>
      <c r="Q91" s="70">
        <v>122570</v>
      </c>
      <c r="R91" s="70">
        <v>4819</v>
      </c>
      <c r="S91" s="70">
        <v>2056</v>
      </c>
      <c r="T91" s="70">
        <v>3628</v>
      </c>
      <c r="U91" s="70">
        <v>5187</v>
      </c>
      <c r="V91" s="108"/>
      <c r="W91" s="110">
        <v>5187</v>
      </c>
      <c r="X91" s="108">
        <v>4.9000000000000004</v>
      </c>
      <c r="Y91" s="108">
        <v>5.57</v>
      </c>
      <c r="Z91" s="108">
        <v>4.2300000000000004</v>
      </c>
      <c r="AA91" s="105"/>
      <c r="AB91" s="105"/>
      <c r="AC91" s="105"/>
      <c r="AD91" s="105"/>
      <c r="AE91" s="105"/>
      <c r="AF91" s="105"/>
      <c r="AG91" s="105"/>
      <c r="AH91" s="105"/>
      <c r="AI91" s="105"/>
      <c r="AJ91" s="105"/>
      <c r="AK91" s="105"/>
      <c r="AL91" s="105"/>
      <c r="AM91" s="105"/>
      <c r="AN91" s="105"/>
      <c r="AO91" s="105"/>
      <c r="AP91" s="105"/>
      <c r="AQ91" s="105"/>
      <c r="AR91" s="105"/>
      <c r="AS91" s="105"/>
      <c r="AT91" s="105"/>
      <c r="AU91" s="105"/>
      <c r="AV91" s="105"/>
      <c r="AW91" s="105"/>
      <c r="AX91" s="105"/>
    </row>
    <row r="92" spans="1:50" s="117" customFormat="1">
      <c r="A92" s="111" t="s">
        <v>157</v>
      </c>
      <c r="B92" s="112">
        <v>1155650</v>
      </c>
      <c r="C92" s="113">
        <v>655444</v>
      </c>
      <c r="D92" s="113">
        <v>500206</v>
      </c>
      <c r="E92" s="113">
        <v>57319</v>
      </c>
      <c r="F92" s="113">
        <v>122906</v>
      </c>
      <c r="G92" s="113">
        <v>3739</v>
      </c>
      <c r="H92" s="113">
        <v>14482</v>
      </c>
      <c r="I92" s="113">
        <v>375730</v>
      </c>
      <c r="J92" s="113">
        <v>100797</v>
      </c>
      <c r="K92" s="113">
        <v>147856</v>
      </c>
      <c r="L92" s="113">
        <v>4644</v>
      </c>
      <c r="M92" s="113">
        <v>4046</v>
      </c>
      <c r="N92" s="113">
        <v>46054</v>
      </c>
      <c r="O92" s="113">
        <v>13293</v>
      </c>
      <c r="P92" s="113">
        <v>124240</v>
      </c>
      <c r="Q92" s="113">
        <v>124215</v>
      </c>
      <c r="R92" s="113">
        <v>4826</v>
      </c>
      <c r="S92" s="113">
        <v>2068</v>
      </c>
      <c r="T92" s="113">
        <v>3646</v>
      </c>
      <c r="U92" s="114">
        <v>5789</v>
      </c>
      <c r="V92" s="115"/>
      <c r="W92" s="113">
        <v>5789</v>
      </c>
      <c r="X92" s="115">
        <v>4.92</v>
      </c>
      <c r="Y92" s="115">
        <v>5.6</v>
      </c>
      <c r="Z92" s="115">
        <v>4.25</v>
      </c>
      <c r="AA92" s="116"/>
      <c r="AB92" s="116"/>
      <c r="AC92" s="116"/>
      <c r="AD92" s="116"/>
      <c r="AE92" s="116"/>
      <c r="AF92" s="116"/>
      <c r="AG92" s="116"/>
      <c r="AH92" s="116"/>
      <c r="AI92" s="116"/>
      <c r="AJ92" s="116"/>
      <c r="AK92" s="116"/>
      <c r="AL92" s="116"/>
      <c r="AM92" s="116"/>
      <c r="AN92" s="116"/>
      <c r="AO92" s="116"/>
      <c r="AP92" s="116"/>
      <c r="AQ92" s="116"/>
      <c r="AR92" s="116"/>
      <c r="AS92" s="116"/>
      <c r="AT92" s="116"/>
      <c r="AU92" s="116"/>
      <c r="AV92" s="116"/>
      <c r="AW92" s="116"/>
      <c r="AX92" s="116"/>
    </row>
    <row r="93" spans="1:50" s="117" customFormat="1" ht="20.100000000000001" hidden="1" customHeight="1">
      <c r="A93" s="111" t="s">
        <v>158</v>
      </c>
      <c r="B93" s="118">
        <v>1157731</v>
      </c>
      <c r="C93" s="113">
        <v>656269</v>
      </c>
      <c r="D93" s="113">
        <v>501462</v>
      </c>
      <c r="E93" s="113">
        <v>57251</v>
      </c>
      <c r="F93" s="113">
        <v>122759</v>
      </c>
      <c r="G93" s="113">
        <v>3708</v>
      </c>
      <c r="H93" s="113">
        <v>14620</v>
      </c>
      <c r="I93" s="113">
        <v>374798</v>
      </c>
      <c r="J93" s="113">
        <v>100750</v>
      </c>
      <c r="K93" s="113">
        <v>149109</v>
      </c>
      <c r="L93" s="113">
        <v>4697</v>
      </c>
      <c r="M93" s="113">
        <v>4009</v>
      </c>
      <c r="N93" s="113">
        <v>46188</v>
      </c>
      <c r="O93" s="113">
        <v>13273</v>
      </c>
      <c r="P93" s="113">
        <v>124566</v>
      </c>
      <c r="Q93" s="113">
        <v>124732</v>
      </c>
      <c r="R93" s="113">
        <v>4834</v>
      </c>
      <c r="S93" s="113">
        <v>2064</v>
      </c>
      <c r="T93" s="113">
        <v>3644</v>
      </c>
      <c r="U93" s="113">
        <v>6729</v>
      </c>
      <c r="V93" s="115"/>
      <c r="W93" s="113">
        <v>6729</v>
      </c>
      <c r="X93" s="115">
        <v>4.93</v>
      </c>
      <c r="Y93" s="115">
        <v>5.6</v>
      </c>
      <c r="Z93" s="115">
        <v>4.25</v>
      </c>
      <c r="AA93" s="116"/>
      <c r="AB93" s="116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16"/>
      <c r="AN93" s="116"/>
      <c r="AO93" s="116"/>
      <c r="AP93" s="116"/>
      <c r="AQ93" s="116"/>
      <c r="AR93" s="116"/>
      <c r="AS93" s="116"/>
      <c r="AT93" s="116"/>
      <c r="AU93" s="116"/>
      <c r="AV93" s="116"/>
      <c r="AW93" s="116"/>
      <c r="AX93" s="116"/>
    </row>
    <row r="94" spans="1:50" s="117" customFormat="1" ht="20.100000000000001" hidden="1" customHeight="1">
      <c r="A94" s="111" t="s">
        <v>159</v>
      </c>
      <c r="B94" s="118">
        <v>1159740</v>
      </c>
      <c r="C94" s="113">
        <v>657348</v>
      </c>
      <c r="D94" s="113">
        <v>502392</v>
      </c>
      <c r="E94" s="113">
        <v>57118</v>
      </c>
      <c r="F94" s="113">
        <v>122745</v>
      </c>
      <c r="G94" s="113">
        <v>3652</v>
      </c>
      <c r="H94" s="113">
        <v>14785</v>
      </c>
      <c r="I94" s="113">
        <v>373616</v>
      </c>
      <c r="J94" s="113">
        <v>100767</v>
      </c>
      <c r="K94" s="113">
        <v>150394</v>
      </c>
      <c r="L94" s="113">
        <v>4693</v>
      </c>
      <c r="M94" s="113">
        <v>4019</v>
      </c>
      <c r="N94" s="113">
        <v>47114</v>
      </c>
      <c r="O94" s="113">
        <v>13340</v>
      </c>
      <c r="P94" s="113">
        <v>124655</v>
      </c>
      <c r="Q94" s="113">
        <v>124984</v>
      </c>
      <c r="R94" s="113">
        <v>4850</v>
      </c>
      <c r="S94" s="113">
        <v>2058</v>
      </c>
      <c r="T94" s="113">
        <v>3643</v>
      </c>
      <c r="U94" s="113">
        <v>7307</v>
      </c>
      <c r="V94" s="115"/>
      <c r="W94" s="113">
        <v>7307</v>
      </c>
      <c r="X94" s="115">
        <v>4.93</v>
      </c>
      <c r="Y94" s="115">
        <v>5.61</v>
      </c>
      <c r="Z94" s="115">
        <v>4.26</v>
      </c>
      <c r="AA94" s="116"/>
      <c r="AB94" s="116"/>
      <c r="AC94" s="116"/>
      <c r="AD94" s="116"/>
      <c r="AE94" s="116"/>
      <c r="AF94" s="116"/>
      <c r="AG94" s="116"/>
      <c r="AH94" s="116"/>
      <c r="AI94" s="116"/>
      <c r="AJ94" s="116"/>
      <c r="AK94" s="116"/>
      <c r="AL94" s="116"/>
      <c r="AM94" s="116"/>
      <c r="AN94" s="116"/>
      <c r="AO94" s="116"/>
      <c r="AP94" s="116"/>
      <c r="AQ94" s="116"/>
      <c r="AR94" s="116"/>
      <c r="AS94" s="116"/>
      <c r="AT94" s="116"/>
      <c r="AU94" s="116"/>
      <c r="AV94" s="116"/>
      <c r="AW94" s="116"/>
      <c r="AX94" s="116"/>
    </row>
    <row r="95" spans="1:50" s="117" customFormat="1" ht="20.100000000000001" hidden="1" customHeight="1">
      <c r="A95" s="119" t="s">
        <v>160</v>
      </c>
      <c r="B95" s="120">
        <v>1161815</v>
      </c>
      <c r="C95" s="121">
        <v>658073</v>
      </c>
      <c r="D95" s="121">
        <v>503742</v>
      </c>
      <c r="E95" s="121">
        <v>57085</v>
      </c>
      <c r="F95" s="121">
        <v>122786</v>
      </c>
      <c r="G95" s="121">
        <v>3652</v>
      </c>
      <c r="H95" s="121">
        <v>14825</v>
      </c>
      <c r="I95" s="121">
        <v>372286</v>
      </c>
      <c r="J95" s="121">
        <v>100552</v>
      </c>
      <c r="K95" s="121">
        <v>151720</v>
      </c>
      <c r="L95" s="121">
        <v>4705</v>
      </c>
      <c r="M95" s="121">
        <v>4017</v>
      </c>
      <c r="N95" s="121">
        <v>48117</v>
      </c>
      <c r="O95" s="121">
        <v>13377</v>
      </c>
      <c r="P95" s="121">
        <v>124084</v>
      </c>
      <c r="Q95" s="121">
        <v>125927</v>
      </c>
      <c r="R95" s="121">
        <v>4855</v>
      </c>
      <c r="S95" s="121">
        <v>2040</v>
      </c>
      <c r="T95" s="121">
        <v>3668</v>
      </c>
      <c r="U95" s="121"/>
      <c r="V95" s="122"/>
      <c r="W95" s="121">
        <v>8119</v>
      </c>
      <c r="X95" s="122">
        <v>4.9400000000000004</v>
      </c>
      <c r="Y95" s="122">
        <v>5.62</v>
      </c>
      <c r="Z95" s="122">
        <v>4.2699999999999996</v>
      </c>
      <c r="AA95" s="116"/>
      <c r="AB95" s="116"/>
      <c r="AC95" s="116"/>
      <c r="AD95" s="116"/>
      <c r="AE95" s="116"/>
      <c r="AF95" s="116"/>
      <c r="AG95" s="116"/>
      <c r="AH95" s="116"/>
      <c r="AI95" s="116"/>
      <c r="AJ95" s="116"/>
      <c r="AK95" s="116"/>
      <c r="AL95" s="116"/>
      <c r="AM95" s="116"/>
      <c r="AN95" s="116"/>
      <c r="AO95" s="116"/>
      <c r="AP95" s="116"/>
      <c r="AQ95" s="116"/>
      <c r="AR95" s="116"/>
      <c r="AS95" s="116"/>
      <c r="AT95" s="116"/>
      <c r="AU95" s="116"/>
      <c r="AV95" s="116"/>
      <c r="AW95" s="116"/>
      <c r="AX95" s="116"/>
    </row>
    <row r="96" spans="1:50" s="124" customFormat="1" ht="20.100000000000001" hidden="1" customHeight="1">
      <c r="A96" s="716" t="s">
        <v>161</v>
      </c>
      <c r="B96" s="716"/>
      <c r="C96" s="716"/>
      <c r="D96" s="716"/>
      <c r="E96" s="716"/>
      <c r="F96" s="716"/>
      <c r="G96" s="716"/>
      <c r="H96" s="716"/>
      <c r="I96" s="716"/>
      <c r="J96" s="716"/>
      <c r="K96" s="716"/>
      <c r="L96" s="716"/>
      <c r="M96" s="716"/>
      <c r="N96" s="716"/>
      <c r="O96" s="716"/>
      <c r="P96" s="716"/>
      <c r="Q96" s="716"/>
      <c r="R96" s="716"/>
      <c r="S96" s="716"/>
      <c r="T96" s="716"/>
      <c r="U96" s="123"/>
      <c r="V96" s="123"/>
      <c r="W96" s="123"/>
      <c r="X96" s="123"/>
      <c r="Y96" s="123"/>
      <c r="Z96" s="123"/>
      <c r="AA96" s="123"/>
      <c r="AB96" s="123"/>
      <c r="AC96" s="123"/>
      <c r="AD96" s="123"/>
      <c r="AE96" s="123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</row>
    <row r="97" spans="1:47" s="124" customFormat="1">
      <c r="A97" s="111" t="s">
        <v>162</v>
      </c>
      <c r="B97" s="112">
        <v>1170199</v>
      </c>
      <c r="C97" s="113">
        <v>662800</v>
      </c>
      <c r="D97" s="113">
        <v>507399</v>
      </c>
      <c r="E97" s="113">
        <v>57291</v>
      </c>
      <c r="F97" s="113">
        <v>123186</v>
      </c>
      <c r="G97" s="113">
        <v>3651</v>
      </c>
      <c r="H97" s="113">
        <v>14950</v>
      </c>
      <c r="I97" s="113">
        <v>373291</v>
      </c>
      <c r="J97" s="113">
        <v>100896</v>
      </c>
      <c r="K97" s="113">
        <v>153914</v>
      </c>
      <c r="L97" s="113">
        <v>4712</v>
      </c>
      <c r="M97" s="113">
        <v>4032</v>
      </c>
      <c r="N97" s="113">
        <v>49104</v>
      </c>
      <c r="O97" s="113">
        <v>13476</v>
      </c>
      <c r="P97" s="113">
        <v>124999</v>
      </c>
      <c r="Q97" s="113">
        <v>127415</v>
      </c>
      <c r="R97" s="113">
        <v>4872</v>
      </c>
      <c r="S97" s="113">
        <v>2028</v>
      </c>
      <c r="T97" s="113">
        <v>3678</v>
      </c>
      <c r="U97" s="113">
        <v>3678</v>
      </c>
      <c r="V97" s="113"/>
      <c r="W97" s="113">
        <v>8704</v>
      </c>
      <c r="X97" s="115">
        <v>4.97</v>
      </c>
      <c r="Y97" s="115">
        <v>5.66</v>
      </c>
      <c r="Z97" s="115">
        <v>4.29</v>
      </c>
      <c r="AA97" s="123"/>
      <c r="AB97" s="123"/>
      <c r="AC97" s="123"/>
      <c r="AD97" s="123"/>
      <c r="AE97" s="123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</row>
    <row r="98" spans="1:47" s="124" customFormat="1">
      <c r="A98" s="111" t="s">
        <v>163</v>
      </c>
      <c r="B98" s="112">
        <v>1167450</v>
      </c>
      <c r="C98" s="113">
        <v>658682</v>
      </c>
      <c r="D98" s="113">
        <v>508768</v>
      </c>
      <c r="E98" s="113">
        <v>56830</v>
      </c>
      <c r="F98" s="113">
        <v>122835</v>
      </c>
      <c r="G98" s="113">
        <v>3501</v>
      </c>
      <c r="H98" s="113">
        <v>15007</v>
      </c>
      <c r="I98" s="113">
        <v>366781</v>
      </c>
      <c r="J98" s="113">
        <v>101428</v>
      </c>
      <c r="K98" s="113">
        <v>154313</v>
      </c>
      <c r="L98" s="113">
        <v>4720</v>
      </c>
      <c r="M98" s="113">
        <v>3684</v>
      </c>
      <c r="N98" s="113">
        <v>50813</v>
      </c>
      <c r="O98" s="113">
        <v>13905</v>
      </c>
      <c r="P98" s="113">
        <v>125932</v>
      </c>
      <c r="Q98" s="113">
        <v>127336</v>
      </c>
      <c r="R98" s="113">
        <v>4873</v>
      </c>
      <c r="S98" s="113">
        <v>1937</v>
      </c>
      <c r="T98" s="113">
        <v>3862</v>
      </c>
      <c r="U98" s="113">
        <v>9693</v>
      </c>
      <c r="V98" s="113">
        <v>4.95</v>
      </c>
      <c r="W98" s="113">
        <v>9693</v>
      </c>
      <c r="X98" s="115">
        <v>4.95</v>
      </c>
      <c r="Y98" s="115">
        <v>5.62</v>
      </c>
      <c r="Z98" s="115">
        <v>4.29</v>
      </c>
      <c r="AA98" s="123"/>
      <c r="AB98" s="123"/>
      <c r="AC98" s="123"/>
      <c r="AD98" s="123"/>
      <c r="AE98" s="123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</row>
    <row r="99" spans="1:47" s="124" customFormat="1" ht="20.100000000000001" hidden="1" customHeight="1">
      <c r="A99" s="125" t="s">
        <v>164</v>
      </c>
      <c r="B99" s="112">
        <v>1158555</v>
      </c>
      <c r="C99" s="113">
        <v>655533</v>
      </c>
      <c r="D99" s="113">
        <v>503022</v>
      </c>
      <c r="E99" s="113">
        <v>56829</v>
      </c>
      <c r="F99" s="113">
        <v>122060</v>
      </c>
      <c r="G99" s="113">
        <v>3576</v>
      </c>
      <c r="H99" s="113">
        <v>14728</v>
      </c>
      <c r="I99" s="113">
        <v>368653</v>
      </c>
      <c r="J99" s="113">
        <v>100675</v>
      </c>
      <c r="K99" s="113">
        <v>152754</v>
      </c>
      <c r="L99" s="113">
        <v>4680</v>
      </c>
      <c r="M99" s="113">
        <v>3836</v>
      </c>
      <c r="N99" s="113">
        <v>48057</v>
      </c>
      <c r="O99" s="113">
        <v>13578</v>
      </c>
      <c r="P99" s="113">
        <v>124164</v>
      </c>
      <c r="Q99" s="113">
        <v>125694</v>
      </c>
      <c r="R99" s="113">
        <v>4813</v>
      </c>
      <c r="S99" s="113">
        <v>2014</v>
      </c>
      <c r="T99" s="113">
        <v>3691</v>
      </c>
      <c r="U99" s="113"/>
      <c r="V99" s="113"/>
      <c r="W99" s="113">
        <v>8753</v>
      </c>
      <c r="X99" s="115">
        <v>4.92</v>
      </c>
      <c r="Y99" s="115">
        <v>5.59</v>
      </c>
      <c r="Z99" s="115">
        <v>4.25</v>
      </c>
      <c r="AA99" s="123"/>
      <c r="AB99" s="123"/>
      <c r="AC99" s="123"/>
      <c r="AD99" s="123"/>
      <c r="AE99" s="123"/>
      <c r="AF99" s="123"/>
      <c r="AG99" s="123"/>
      <c r="AH99" s="123"/>
      <c r="AI99" s="123"/>
      <c r="AJ99" s="123"/>
      <c r="AK99" s="123"/>
      <c r="AL99" s="123"/>
      <c r="AM99" s="123"/>
      <c r="AN99" s="123"/>
      <c r="AO99" s="123"/>
      <c r="AP99" s="123"/>
      <c r="AQ99" s="123"/>
      <c r="AR99" s="123"/>
      <c r="AS99" s="123"/>
      <c r="AT99" s="123"/>
      <c r="AU99" s="123"/>
    </row>
    <row r="100" spans="1:47" s="124" customFormat="1" ht="20.100000000000001" hidden="1" customHeight="1">
      <c r="A100" s="125" t="s">
        <v>165</v>
      </c>
      <c r="B100" s="118">
        <v>1162856</v>
      </c>
      <c r="C100" s="113">
        <v>657742</v>
      </c>
      <c r="D100" s="113">
        <v>505114</v>
      </c>
      <c r="E100" s="113">
        <v>56805</v>
      </c>
      <c r="F100" s="113">
        <v>122242</v>
      </c>
      <c r="G100" s="113">
        <v>3554</v>
      </c>
      <c r="H100" s="113">
        <v>14829</v>
      </c>
      <c r="I100" s="113">
        <v>368510</v>
      </c>
      <c r="J100" s="113">
        <v>100934</v>
      </c>
      <c r="K100" s="113">
        <v>154032</v>
      </c>
      <c r="L100" s="113">
        <v>4698</v>
      </c>
      <c r="M100" s="113">
        <v>3833</v>
      </c>
      <c r="N100" s="113">
        <v>48909</v>
      </c>
      <c r="O100" s="113">
        <v>13684</v>
      </c>
      <c r="P100" s="113">
        <v>124933</v>
      </c>
      <c r="Q100" s="113">
        <v>126135</v>
      </c>
      <c r="R100" s="113">
        <v>4856</v>
      </c>
      <c r="S100" s="113">
        <v>2021</v>
      </c>
      <c r="T100" s="113">
        <v>3703</v>
      </c>
      <c r="U100" s="113"/>
      <c r="V100" s="113"/>
      <c r="W100" s="113">
        <v>9178</v>
      </c>
      <c r="X100" s="115">
        <v>4.9400000000000004</v>
      </c>
      <c r="Y100" s="115">
        <v>5.61</v>
      </c>
      <c r="Z100" s="115">
        <v>4.2699999999999996</v>
      </c>
      <c r="AA100" s="123"/>
      <c r="AB100" s="123"/>
      <c r="AC100" s="123"/>
      <c r="AD100" s="123"/>
      <c r="AE100" s="123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</row>
    <row r="101" spans="1:47" s="124" customFormat="1" ht="20.100000000000001" hidden="1" customHeight="1">
      <c r="A101" s="125" t="s">
        <v>166</v>
      </c>
      <c r="B101" s="118">
        <v>1166809</v>
      </c>
      <c r="C101" s="113">
        <v>659251</v>
      </c>
      <c r="D101" s="113">
        <v>507558</v>
      </c>
      <c r="E101" s="113">
        <v>56862</v>
      </c>
      <c r="F101" s="113">
        <v>122724</v>
      </c>
      <c r="G101" s="113">
        <v>3550</v>
      </c>
      <c r="H101" s="113">
        <v>14925</v>
      </c>
      <c r="I101" s="113">
        <v>368022</v>
      </c>
      <c r="J101" s="113">
        <v>101224</v>
      </c>
      <c r="K101" s="113">
        <v>154624</v>
      </c>
      <c r="L101" s="113">
        <v>4716</v>
      </c>
      <c r="M101" s="113">
        <v>3744</v>
      </c>
      <c r="N101" s="113">
        <v>49886</v>
      </c>
      <c r="O101" s="113">
        <v>13763</v>
      </c>
      <c r="P101" s="113">
        <v>125527</v>
      </c>
      <c r="Q101" s="113">
        <v>127055</v>
      </c>
      <c r="R101" s="113">
        <v>4903</v>
      </c>
      <c r="S101" s="113">
        <v>1985</v>
      </c>
      <c r="T101" s="113">
        <v>3780</v>
      </c>
      <c r="U101" s="113"/>
      <c r="V101" s="113"/>
      <c r="W101" s="113">
        <v>9519</v>
      </c>
      <c r="X101" s="115">
        <v>4.95</v>
      </c>
      <c r="Y101" s="115">
        <v>5.63</v>
      </c>
      <c r="Z101" s="115">
        <v>4.29</v>
      </c>
      <c r="AA101" s="123"/>
      <c r="AB101" s="123"/>
      <c r="AC101" s="123"/>
      <c r="AD101" s="123"/>
      <c r="AE101" s="123"/>
      <c r="AF101" s="123"/>
      <c r="AG101" s="123"/>
      <c r="AH101" s="123"/>
      <c r="AI101" s="123"/>
      <c r="AJ101" s="123"/>
      <c r="AK101" s="123"/>
      <c r="AL101" s="123"/>
      <c r="AM101" s="123"/>
      <c r="AN101" s="123"/>
      <c r="AO101" s="123"/>
      <c r="AP101" s="123"/>
      <c r="AQ101" s="123"/>
      <c r="AR101" s="123"/>
      <c r="AS101" s="123"/>
      <c r="AT101" s="123"/>
      <c r="AU101" s="123"/>
    </row>
    <row r="102" spans="1:47" s="124" customFormat="1" ht="20.100000000000001" hidden="1" customHeight="1">
      <c r="A102" s="111" t="s">
        <v>167</v>
      </c>
      <c r="B102" s="118">
        <v>1163740</v>
      </c>
      <c r="C102" s="113">
        <v>655535</v>
      </c>
      <c r="D102" s="113">
        <v>508205</v>
      </c>
      <c r="E102" s="113">
        <v>56589</v>
      </c>
      <c r="F102" s="113">
        <v>122372</v>
      </c>
      <c r="G102" s="113">
        <v>3482</v>
      </c>
      <c r="H102" s="113">
        <v>15009</v>
      </c>
      <c r="I102" s="113">
        <v>364819</v>
      </c>
      <c r="J102" s="113">
        <v>101478</v>
      </c>
      <c r="K102" s="113">
        <v>152701</v>
      </c>
      <c r="L102" s="113">
        <v>4705</v>
      </c>
      <c r="M102" s="113">
        <v>3577</v>
      </c>
      <c r="N102" s="113">
        <v>51297</v>
      </c>
      <c r="O102" s="113">
        <v>13983</v>
      </c>
      <c r="P102" s="113">
        <v>125983</v>
      </c>
      <c r="Q102" s="113">
        <v>127375</v>
      </c>
      <c r="R102" s="113">
        <v>4843</v>
      </c>
      <c r="S102" s="113">
        <v>1894</v>
      </c>
      <c r="T102" s="113">
        <v>3915</v>
      </c>
      <c r="U102" s="113">
        <v>9718</v>
      </c>
      <c r="V102" s="113"/>
      <c r="W102" s="113">
        <v>9718</v>
      </c>
      <c r="X102" s="115">
        <v>4.9400000000000004</v>
      </c>
      <c r="Y102" s="115">
        <v>5.6</v>
      </c>
      <c r="Z102" s="115">
        <v>4.29</v>
      </c>
      <c r="AA102" s="123"/>
      <c r="AB102" s="123"/>
      <c r="AC102" s="123"/>
      <c r="AD102" s="123"/>
      <c r="AE102" s="123"/>
      <c r="AF102" s="123"/>
      <c r="AG102" s="123"/>
      <c r="AH102" s="123"/>
      <c r="AI102" s="123"/>
      <c r="AJ102" s="123"/>
      <c r="AK102" s="123"/>
      <c r="AL102" s="123"/>
      <c r="AM102" s="123"/>
      <c r="AN102" s="123"/>
      <c r="AO102" s="123"/>
      <c r="AP102" s="123"/>
      <c r="AQ102" s="123"/>
      <c r="AR102" s="123"/>
      <c r="AS102" s="123"/>
      <c r="AT102" s="123"/>
      <c r="AU102" s="123"/>
    </row>
    <row r="103" spans="1:47" s="124" customFormat="1" ht="20.100000000000001" hidden="1" customHeight="1">
      <c r="A103" s="111" t="s">
        <v>168</v>
      </c>
      <c r="B103" s="118">
        <v>1166736</v>
      </c>
      <c r="C103" s="113">
        <v>656271</v>
      </c>
      <c r="D103" s="113">
        <v>510465</v>
      </c>
      <c r="E103" s="113">
        <v>56522</v>
      </c>
      <c r="F103" s="113">
        <v>122533</v>
      </c>
      <c r="G103" s="113">
        <v>3466</v>
      </c>
      <c r="H103" s="113">
        <v>15064</v>
      </c>
      <c r="I103" s="113">
        <v>364146</v>
      </c>
      <c r="J103" s="113">
        <v>101595</v>
      </c>
      <c r="K103" s="113">
        <v>152990</v>
      </c>
      <c r="L103" s="113">
        <v>4688</v>
      </c>
      <c r="M103" s="113">
        <v>3481</v>
      </c>
      <c r="N103" s="113">
        <v>52568</v>
      </c>
      <c r="O103" s="113">
        <v>14095</v>
      </c>
      <c r="P103" s="113">
        <v>126413</v>
      </c>
      <c r="Q103" s="113">
        <v>128437</v>
      </c>
      <c r="R103" s="113">
        <v>4816</v>
      </c>
      <c r="S103" s="113">
        <v>1865</v>
      </c>
      <c r="T103" s="113">
        <v>3979</v>
      </c>
      <c r="U103" s="113"/>
      <c r="V103" s="113"/>
      <c r="W103" s="113">
        <v>10078</v>
      </c>
      <c r="X103" s="115">
        <v>4.95</v>
      </c>
      <c r="Y103" s="115">
        <v>5.6</v>
      </c>
      <c r="Z103" s="115">
        <v>4.3</v>
      </c>
      <c r="AA103" s="123"/>
      <c r="AB103" s="123"/>
      <c r="AC103" s="123"/>
      <c r="AD103" s="123"/>
      <c r="AE103" s="123"/>
      <c r="AF103" s="123"/>
      <c r="AG103" s="123"/>
      <c r="AH103" s="123"/>
      <c r="AI103" s="123"/>
      <c r="AJ103" s="123"/>
      <c r="AK103" s="12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</row>
    <row r="104" spans="1:47" s="124" customFormat="1" ht="20.100000000000001" hidden="1" customHeight="1">
      <c r="A104" s="111" t="s">
        <v>169</v>
      </c>
      <c r="B104" s="118">
        <v>1170318</v>
      </c>
      <c r="C104" s="113">
        <v>657655</v>
      </c>
      <c r="D104" s="113">
        <v>512663</v>
      </c>
      <c r="E104" s="113">
        <v>56549</v>
      </c>
      <c r="F104" s="113">
        <v>122911</v>
      </c>
      <c r="G104" s="113">
        <v>3439</v>
      </c>
      <c r="H104" s="113">
        <v>15044</v>
      </c>
      <c r="I104" s="113">
        <v>363886</v>
      </c>
      <c r="J104" s="113">
        <v>101799</v>
      </c>
      <c r="K104" s="113">
        <v>153321</v>
      </c>
      <c r="L104" s="113">
        <v>4677</v>
      </c>
      <c r="M104" s="113">
        <v>3376</v>
      </c>
      <c r="N104" s="113">
        <v>53877</v>
      </c>
      <c r="O104" s="113">
        <v>14267</v>
      </c>
      <c r="P104" s="113">
        <v>126987</v>
      </c>
      <c r="Q104" s="113">
        <v>129175</v>
      </c>
      <c r="R104" s="113">
        <v>4819</v>
      </c>
      <c r="S104" s="113">
        <v>1835</v>
      </c>
      <c r="T104" s="113">
        <v>4036</v>
      </c>
      <c r="U104" s="113"/>
      <c r="V104" s="113"/>
      <c r="W104" s="113">
        <v>10320</v>
      </c>
      <c r="X104" s="115">
        <v>4.96</v>
      </c>
      <c r="Y104" s="115">
        <v>5.62</v>
      </c>
      <c r="Z104" s="115">
        <v>4.32</v>
      </c>
      <c r="AA104" s="123"/>
      <c r="AB104" s="123"/>
      <c r="AC104" s="123"/>
      <c r="AD104" s="123"/>
      <c r="AE104" s="123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</row>
    <row r="105" spans="1:47" s="124" customFormat="1">
      <c r="A105" s="111" t="s">
        <v>170</v>
      </c>
      <c r="B105" s="118">
        <v>1173978</v>
      </c>
      <c r="C105" s="113">
        <v>658673</v>
      </c>
      <c r="D105" s="113">
        <v>515305</v>
      </c>
      <c r="E105" s="113">
        <v>56582</v>
      </c>
      <c r="F105" s="113">
        <v>123208</v>
      </c>
      <c r="G105" s="113">
        <v>3405</v>
      </c>
      <c r="H105" s="113">
        <v>15145</v>
      </c>
      <c r="I105" s="113">
        <v>363290</v>
      </c>
      <c r="J105" s="113">
        <v>101872</v>
      </c>
      <c r="K105" s="113">
        <v>153140</v>
      </c>
      <c r="L105" s="113">
        <v>4673</v>
      </c>
      <c r="M105" s="113">
        <v>3296</v>
      </c>
      <c r="N105" s="113">
        <v>55578</v>
      </c>
      <c r="O105" s="113">
        <v>14533</v>
      </c>
      <c r="P105" s="113">
        <v>127591</v>
      </c>
      <c r="Q105" s="113">
        <v>130577</v>
      </c>
      <c r="R105" s="113">
        <v>4801</v>
      </c>
      <c r="S105" s="113">
        <v>1815</v>
      </c>
      <c r="T105" s="113">
        <v>4091</v>
      </c>
      <c r="U105" s="113"/>
      <c r="V105" s="113"/>
      <c r="W105" s="113">
        <v>10381</v>
      </c>
      <c r="X105" s="115">
        <v>4.9800000000000004</v>
      </c>
      <c r="Y105" s="115">
        <v>5.62</v>
      </c>
      <c r="Z105" s="115">
        <v>4.34</v>
      </c>
      <c r="AA105" s="123"/>
      <c r="AB105" s="123"/>
      <c r="AC105" s="123"/>
      <c r="AD105" s="123"/>
      <c r="AE105" s="123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</row>
    <row r="106" spans="1:47" s="124" customFormat="1" ht="20.100000000000001" hidden="1" customHeight="1">
      <c r="A106" s="111" t="s">
        <v>171</v>
      </c>
      <c r="B106" s="118">
        <v>1174849</v>
      </c>
      <c r="C106" s="113">
        <v>658064</v>
      </c>
      <c r="D106" s="113">
        <v>516785</v>
      </c>
      <c r="E106" s="113">
        <v>56388</v>
      </c>
      <c r="F106" s="113">
        <v>123296</v>
      </c>
      <c r="G106" s="113">
        <v>3364</v>
      </c>
      <c r="H106" s="113">
        <v>15138</v>
      </c>
      <c r="I106" s="113">
        <v>362376</v>
      </c>
      <c r="J106" s="113">
        <v>102052</v>
      </c>
      <c r="K106" s="113">
        <v>152398</v>
      </c>
      <c r="L106" s="113">
        <v>4667</v>
      </c>
      <c r="M106" s="113">
        <v>3237</v>
      </c>
      <c r="N106" s="113">
        <v>56666</v>
      </c>
      <c r="O106" s="113">
        <v>14676</v>
      </c>
      <c r="P106" s="113">
        <v>127915</v>
      </c>
      <c r="Q106" s="113">
        <v>131347</v>
      </c>
      <c r="R106" s="113">
        <v>4773</v>
      </c>
      <c r="S106" s="113">
        <v>1794</v>
      </c>
      <c r="T106" s="113">
        <v>4103</v>
      </c>
      <c r="U106" s="113"/>
      <c r="V106" s="113"/>
      <c r="W106" s="113">
        <v>10659</v>
      </c>
      <c r="X106" s="115">
        <v>4.9800000000000004</v>
      </c>
      <c r="Y106" s="115">
        <v>5.62</v>
      </c>
      <c r="Z106" s="115">
        <v>4.3499999999999996</v>
      </c>
      <c r="AA106" s="123"/>
      <c r="AB106" s="123"/>
      <c r="AC106" s="123"/>
      <c r="AD106" s="123"/>
      <c r="AE106" s="123"/>
      <c r="AF106" s="123"/>
      <c r="AG106" s="123"/>
      <c r="AH106" s="123"/>
      <c r="AI106" s="123"/>
      <c r="AJ106" s="123"/>
      <c r="AK106" s="123"/>
      <c r="AL106" s="123"/>
      <c r="AM106" s="123"/>
      <c r="AN106" s="123"/>
      <c r="AO106" s="123"/>
      <c r="AP106" s="123"/>
      <c r="AQ106" s="123"/>
      <c r="AR106" s="123"/>
      <c r="AS106" s="123"/>
      <c r="AT106" s="123"/>
      <c r="AU106" s="123"/>
    </row>
    <row r="107" spans="1:47" s="124" customFormat="1" ht="20.100000000000001" hidden="1" customHeight="1">
      <c r="A107" s="111" t="s">
        <v>172</v>
      </c>
      <c r="B107" s="118">
        <v>1178473</v>
      </c>
      <c r="C107" s="113">
        <v>659047</v>
      </c>
      <c r="D107" s="113">
        <v>519426</v>
      </c>
      <c r="E107" s="113">
        <v>56247</v>
      </c>
      <c r="F107" s="113">
        <v>123588</v>
      </c>
      <c r="G107" s="113">
        <v>3341</v>
      </c>
      <c r="H107" s="113">
        <v>15242</v>
      </c>
      <c r="I107" s="113">
        <v>361729</v>
      </c>
      <c r="J107" s="113">
        <v>102146</v>
      </c>
      <c r="K107" s="113">
        <v>152670</v>
      </c>
      <c r="L107" s="113">
        <v>4664</v>
      </c>
      <c r="M107" s="113">
        <v>3142</v>
      </c>
      <c r="N107" s="113">
        <v>58191</v>
      </c>
      <c r="O107" s="113">
        <v>14873</v>
      </c>
      <c r="P107" s="113">
        <v>128568</v>
      </c>
      <c r="Q107" s="113">
        <v>132372</v>
      </c>
      <c r="R107" s="113">
        <v>4732</v>
      </c>
      <c r="S107" s="113">
        <v>1773</v>
      </c>
      <c r="T107" s="113">
        <v>4127</v>
      </c>
      <c r="U107" s="113"/>
      <c r="V107" s="113"/>
      <c r="W107" s="113">
        <v>11068</v>
      </c>
      <c r="X107" s="115">
        <v>5</v>
      </c>
      <c r="Y107" s="115">
        <v>5.63</v>
      </c>
      <c r="Z107" s="115">
        <v>4.37</v>
      </c>
      <c r="AA107" s="123"/>
      <c r="AB107" s="123"/>
      <c r="AC107" s="123"/>
      <c r="AD107" s="123"/>
      <c r="AE107" s="123"/>
      <c r="AF107" s="123"/>
      <c r="AG107" s="123"/>
      <c r="AH107" s="123"/>
      <c r="AI107" s="123"/>
      <c r="AJ107" s="123"/>
      <c r="AK107" s="123"/>
      <c r="AL107" s="123"/>
      <c r="AM107" s="123"/>
      <c r="AN107" s="123"/>
      <c r="AO107" s="123"/>
      <c r="AP107" s="123"/>
      <c r="AQ107" s="123"/>
      <c r="AR107" s="123"/>
      <c r="AS107" s="123"/>
      <c r="AT107" s="123"/>
      <c r="AU107" s="123"/>
    </row>
    <row r="108" spans="1:47" s="124" customFormat="1" ht="20.100000000000001" hidden="1" customHeight="1">
      <c r="A108" s="111" t="s">
        <v>173</v>
      </c>
      <c r="B108" s="118">
        <v>1182972</v>
      </c>
      <c r="C108" s="113">
        <v>660569</v>
      </c>
      <c r="D108" s="113">
        <v>522403</v>
      </c>
      <c r="E108" s="113">
        <v>56242</v>
      </c>
      <c r="F108" s="113">
        <v>124093</v>
      </c>
      <c r="G108" s="113">
        <v>3322</v>
      </c>
      <c r="H108" s="113">
        <v>15278</v>
      </c>
      <c r="I108" s="113">
        <v>360974</v>
      </c>
      <c r="J108" s="113">
        <v>102020</v>
      </c>
      <c r="K108" s="113">
        <v>153588</v>
      </c>
      <c r="L108" s="113">
        <v>4671</v>
      </c>
      <c r="M108" s="113">
        <v>3067</v>
      </c>
      <c r="N108" s="113">
        <v>60087</v>
      </c>
      <c r="O108" s="113">
        <v>15160</v>
      </c>
      <c r="P108" s="113">
        <v>129278</v>
      </c>
      <c r="Q108" s="113">
        <v>133197</v>
      </c>
      <c r="R108" s="113">
        <v>4715</v>
      </c>
      <c r="S108" s="113">
        <v>1775</v>
      </c>
      <c r="T108" s="113">
        <v>4122</v>
      </c>
      <c r="U108" s="113"/>
      <c r="V108" s="113"/>
      <c r="W108" s="113">
        <v>11383</v>
      </c>
      <c r="X108" s="115">
        <v>5.01</v>
      </c>
      <c r="Y108" s="115">
        <v>5.64</v>
      </c>
      <c r="Z108" s="115">
        <v>4.3899999999999997</v>
      </c>
      <c r="AA108" s="123"/>
      <c r="AB108" s="123"/>
      <c r="AC108" s="123"/>
      <c r="AD108" s="123"/>
      <c r="AE108" s="123"/>
      <c r="AF108" s="123"/>
      <c r="AG108" s="123"/>
      <c r="AH108" s="123"/>
      <c r="AI108" s="123"/>
      <c r="AJ108" s="123"/>
      <c r="AK108" s="123"/>
      <c r="AL108" s="123"/>
      <c r="AM108" s="123"/>
      <c r="AN108" s="123"/>
      <c r="AO108" s="123"/>
      <c r="AP108" s="123"/>
      <c r="AQ108" s="123"/>
      <c r="AR108" s="123"/>
      <c r="AS108" s="123"/>
      <c r="AT108" s="123"/>
      <c r="AU108" s="123"/>
    </row>
    <row r="109" spans="1:47" s="124" customFormat="1">
      <c r="A109" s="111" t="s">
        <v>174</v>
      </c>
      <c r="B109" s="118">
        <v>1186740</v>
      </c>
      <c r="C109" s="113">
        <v>661690</v>
      </c>
      <c r="D109" s="113">
        <v>525050</v>
      </c>
      <c r="E109" s="113">
        <v>56209</v>
      </c>
      <c r="F109" s="113">
        <v>124485</v>
      </c>
      <c r="G109" s="113">
        <v>3322</v>
      </c>
      <c r="H109" s="113">
        <v>15274</v>
      </c>
      <c r="I109" s="113">
        <v>360234</v>
      </c>
      <c r="J109" s="113">
        <v>102127</v>
      </c>
      <c r="K109" s="113">
        <v>154258</v>
      </c>
      <c r="L109" s="113">
        <v>4666</v>
      </c>
      <c r="M109" s="113">
        <v>3002</v>
      </c>
      <c r="N109" s="113">
        <v>61705</v>
      </c>
      <c r="O109" s="113">
        <v>15439</v>
      </c>
      <c r="P109" s="113">
        <v>129885</v>
      </c>
      <c r="Q109" s="113">
        <v>133764</v>
      </c>
      <c r="R109" s="113">
        <v>4753</v>
      </c>
      <c r="S109" s="113">
        <v>1763</v>
      </c>
      <c r="T109" s="113">
        <v>4149</v>
      </c>
      <c r="U109" s="113"/>
      <c r="V109" s="113"/>
      <c r="W109" s="113">
        <v>11705</v>
      </c>
      <c r="X109" s="115">
        <v>5.03</v>
      </c>
      <c r="Y109" s="115">
        <v>5.65</v>
      </c>
      <c r="Z109" s="115">
        <v>4.41</v>
      </c>
      <c r="AA109" s="123"/>
      <c r="AB109" s="123"/>
      <c r="AC109" s="123"/>
      <c r="AD109" s="123"/>
      <c r="AE109" s="123"/>
      <c r="AF109" s="123"/>
      <c r="AG109" s="123"/>
      <c r="AH109" s="123"/>
      <c r="AI109" s="123"/>
      <c r="AJ109" s="123"/>
      <c r="AK109" s="123"/>
      <c r="AL109" s="123"/>
      <c r="AM109" s="123"/>
      <c r="AN109" s="123"/>
      <c r="AO109" s="123"/>
      <c r="AP109" s="123"/>
      <c r="AQ109" s="123"/>
      <c r="AR109" s="123"/>
      <c r="AS109" s="123"/>
      <c r="AT109" s="123"/>
      <c r="AU109" s="123"/>
    </row>
    <row r="110" spans="1:47" s="127" customFormat="1">
      <c r="A110" s="119" t="s">
        <v>175</v>
      </c>
      <c r="B110" s="126">
        <v>1197939</v>
      </c>
      <c r="C110" s="121">
        <v>665776</v>
      </c>
      <c r="D110" s="121">
        <v>532163</v>
      </c>
      <c r="E110" s="121">
        <v>56036</v>
      </c>
      <c r="F110" s="121">
        <v>124825</v>
      </c>
      <c r="G110" s="121">
        <v>3300</v>
      </c>
      <c r="H110" s="121">
        <v>15462</v>
      </c>
      <c r="I110" s="121">
        <v>357241</v>
      </c>
      <c r="J110" s="121">
        <v>102149</v>
      </c>
      <c r="K110" s="121">
        <v>158172</v>
      </c>
      <c r="L110" s="121">
        <v>4648</v>
      </c>
      <c r="M110" s="121">
        <v>2776</v>
      </c>
      <c r="N110" s="121">
        <v>66268</v>
      </c>
      <c r="O110" s="121">
        <v>16683</v>
      </c>
      <c r="P110" s="121">
        <v>131624</v>
      </c>
      <c r="Q110" s="121">
        <v>135166</v>
      </c>
      <c r="R110" s="121">
        <v>4735</v>
      </c>
      <c r="S110" s="121">
        <v>1751</v>
      </c>
      <c r="T110" s="121">
        <v>4251</v>
      </c>
      <c r="U110" s="121"/>
      <c r="V110" s="121"/>
      <c r="W110" s="121">
        <v>12852</v>
      </c>
      <c r="X110" s="122">
        <v>5.08</v>
      </c>
      <c r="Y110" s="122">
        <v>5.7</v>
      </c>
      <c r="Z110" s="122">
        <v>4.4800000000000004</v>
      </c>
      <c r="AA110" s="113"/>
      <c r="AB110" s="113"/>
      <c r="AC110" s="113"/>
      <c r="AD110" s="113"/>
      <c r="AE110" s="113"/>
      <c r="AF110" s="113"/>
      <c r="AG110" s="113"/>
      <c r="AH110" s="113"/>
      <c r="AI110" s="113"/>
      <c r="AJ110" s="113"/>
      <c r="AK110" s="113"/>
      <c r="AL110" s="113"/>
      <c r="AM110" s="113"/>
      <c r="AN110" s="113"/>
      <c r="AO110" s="113"/>
      <c r="AP110" s="113"/>
      <c r="AQ110" s="113"/>
      <c r="AR110" s="113"/>
      <c r="AS110" s="113"/>
      <c r="AT110" s="113"/>
      <c r="AU110" s="113"/>
    </row>
    <row r="111" spans="1:47" s="127" customFormat="1" ht="20.100000000000001" hidden="1" customHeight="1">
      <c r="A111" s="128" t="s">
        <v>176</v>
      </c>
      <c r="B111" s="112">
        <v>1186325</v>
      </c>
      <c r="C111" s="113">
        <v>660778</v>
      </c>
      <c r="D111" s="113">
        <v>525547</v>
      </c>
      <c r="E111" s="113">
        <v>56039</v>
      </c>
      <c r="F111" s="113">
        <v>124238</v>
      </c>
      <c r="G111" s="113">
        <v>3319</v>
      </c>
      <c r="H111" s="113">
        <v>15322</v>
      </c>
      <c r="I111" s="113">
        <v>358595</v>
      </c>
      <c r="J111" s="113">
        <v>102122</v>
      </c>
      <c r="K111" s="113">
        <v>154552</v>
      </c>
      <c r="L111" s="113">
        <v>4665</v>
      </c>
      <c r="M111" s="113">
        <v>2925</v>
      </c>
      <c r="N111" s="113">
        <v>62439</v>
      </c>
      <c r="O111" s="113">
        <v>15755</v>
      </c>
      <c r="P111" s="113">
        <v>130056</v>
      </c>
      <c r="Q111" s="113">
        <v>133678</v>
      </c>
      <c r="R111" s="113">
        <v>4763</v>
      </c>
      <c r="S111" s="113">
        <v>1771</v>
      </c>
      <c r="T111" s="113">
        <v>4182</v>
      </c>
      <c r="U111" s="113"/>
      <c r="V111" s="113"/>
      <c r="W111" s="113">
        <v>11904</v>
      </c>
      <c r="X111" s="115">
        <v>5.03</v>
      </c>
      <c r="Y111" s="115">
        <v>5.65</v>
      </c>
      <c r="Z111" s="115">
        <v>4.42</v>
      </c>
      <c r="AA111" s="113"/>
      <c r="AB111" s="113"/>
      <c r="AC111" s="113"/>
      <c r="AD111" s="113"/>
      <c r="AE111" s="113"/>
      <c r="AF111" s="113"/>
      <c r="AG111" s="113"/>
      <c r="AH111" s="113"/>
      <c r="AI111" s="113"/>
      <c r="AJ111" s="113"/>
      <c r="AK111" s="113"/>
      <c r="AL111" s="113"/>
      <c r="AM111" s="113"/>
      <c r="AN111" s="113"/>
      <c r="AO111" s="113"/>
      <c r="AP111" s="113"/>
      <c r="AQ111" s="113"/>
      <c r="AR111" s="113"/>
      <c r="AS111" s="113"/>
      <c r="AT111" s="113"/>
      <c r="AU111" s="113"/>
    </row>
    <row r="112" spans="1:47" s="127" customFormat="1" ht="20.100000000000001" hidden="1" customHeight="1">
      <c r="A112" s="128" t="s">
        <v>177</v>
      </c>
      <c r="B112" s="112">
        <v>1190738</v>
      </c>
      <c r="C112" s="113">
        <v>662930</v>
      </c>
      <c r="D112" s="113">
        <v>527808</v>
      </c>
      <c r="E112" s="113">
        <v>56015</v>
      </c>
      <c r="F112" s="113">
        <v>124110</v>
      </c>
      <c r="G112" s="113">
        <v>3300</v>
      </c>
      <c r="H112" s="113">
        <v>15391</v>
      </c>
      <c r="I112" s="113">
        <v>358199</v>
      </c>
      <c r="J112" s="113">
        <v>102456</v>
      </c>
      <c r="K112" s="113">
        <v>155962</v>
      </c>
      <c r="L112" s="113">
        <v>4677</v>
      </c>
      <c r="M112" s="113">
        <v>2900</v>
      </c>
      <c r="N112" s="113">
        <v>63509</v>
      </c>
      <c r="O112" s="113">
        <v>16093</v>
      </c>
      <c r="P112" s="113">
        <v>130934</v>
      </c>
      <c r="Q112" s="113">
        <v>134095</v>
      </c>
      <c r="R112" s="113">
        <v>4777</v>
      </c>
      <c r="S112" s="113">
        <v>1770</v>
      </c>
      <c r="T112" s="113">
        <v>4205</v>
      </c>
      <c r="U112" s="113"/>
      <c r="V112" s="113"/>
      <c r="W112" s="113">
        <v>12345</v>
      </c>
      <c r="X112" s="115">
        <v>5.05</v>
      </c>
      <c r="Y112" s="115">
        <v>5.67</v>
      </c>
      <c r="Z112" s="115">
        <v>4.4400000000000004</v>
      </c>
      <c r="AA112" s="113"/>
      <c r="AB112" s="113"/>
      <c r="AC112" s="113"/>
      <c r="AD112" s="113"/>
      <c r="AE112" s="113"/>
      <c r="AF112" s="113"/>
      <c r="AG112" s="113"/>
      <c r="AH112" s="113"/>
      <c r="AI112" s="113"/>
      <c r="AJ112" s="113"/>
      <c r="AK112" s="113"/>
      <c r="AL112" s="113"/>
      <c r="AM112" s="113"/>
      <c r="AN112" s="113"/>
      <c r="AO112" s="113"/>
      <c r="AP112" s="113"/>
      <c r="AQ112" s="113"/>
      <c r="AR112" s="113"/>
      <c r="AS112" s="113"/>
      <c r="AT112" s="113"/>
      <c r="AU112" s="113"/>
    </row>
    <row r="113" spans="1:47" s="117" customFormat="1" ht="20.100000000000001" hidden="1" customHeight="1">
      <c r="A113" s="129" t="s">
        <v>178</v>
      </c>
      <c r="B113" s="130">
        <v>1198358</v>
      </c>
      <c r="C113" s="131">
        <v>666777</v>
      </c>
      <c r="D113" s="131">
        <v>531581</v>
      </c>
      <c r="E113" s="131">
        <v>56188</v>
      </c>
      <c r="F113" s="131">
        <v>124938</v>
      </c>
      <c r="G113" s="131">
        <v>3310</v>
      </c>
      <c r="H113" s="131">
        <v>15466</v>
      </c>
      <c r="I113" s="131">
        <v>358696</v>
      </c>
      <c r="J113" s="131">
        <v>102738</v>
      </c>
      <c r="K113" s="131">
        <v>157574</v>
      </c>
      <c r="L113" s="131">
        <v>4667</v>
      </c>
      <c r="M113" s="131">
        <v>2849</v>
      </c>
      <c r="N113" s="131">
        <v>65168</v>
      </c>
      <c r="O113" s="131">
        <v>16454</v>
      </c>
      <c r="P113" s="131">
        <v>131753</v>
      </c>
      <c r="Q113" s="131">
        <v>134842</v>
      </c>
      <c r="R113" s="131">
        <v>4787</v>
      </c>
      <c r="S113" s="131">
        <v>1770</v>
      </c>
      <c r="T113" s="131">
        <v>4243</v>
      </c>
      <c r="U113" s="131"/>
      <c r="V113" s="131"/>
      <c r="W113" s="131">
        <v>12915</v>
      </c>
      <c r="X113" s="132">
        <v>5.08</v>
      </c>
      <c r="Y113" s="132">
        <v>5.71</v>
      </c>
      <c r="Z113" s="132">
        <v>4.47</v>
      </c>
      <c r="AA113" s="116"/>
      <c r="AB113" s="116"/>
      <c r="AC113" s="116"/>
      <c r="AD113" s="116"/>
      <c r="AE113" s="116"/>
      <c r="AF113" s="116"/>
      <c r="AG113" s="116"/>
      <c r="AH113" s="116"/>
      <c r="AI113" s="116"/>
      <c r="AJ113" s="116"/>
      <c r="AK113" s="116"/>
      <c r="AL113" s="116"/>
      <c r="AM113" s="116"/>
      <c r="AN113" s="116"/>
      <c r="AO113" s="116"/>
      <c r="AP113" s="116"/>
      <c r="AQ113" s="116"/>
      <c r="AR113" s="116"/>
      <c r="AS113" s="116"/>
      <c r="AT113" s="116"/>
      <c r="AU113" s="116"/>
    </row>
    <row r="114" spans="1:47" s="117" customFormat="1" ht="20.100000000000001" customHeight="1">
      <c r="A114" s="133"/>
      <c r="B114" s="134"/>
      <c r="C114" s="135"/>
      <c r="D114" s="135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36"/>
      <c r="Y114" s="136"/>
      <c r="Z114" s="136"/>
      <c r="AA114" s="116"/>
      <c r="AB114" s="116"/>
      <c r="AC114" s="116"/>
      <c r="AD114" s="116"/>
      <c r="AE114" s="116"/>
      <c r="AF114" s="116"/>
      <c r="AG114" s="116"/>
      <c r="AH114" s="116"/>
      <c r="AI114" s="116"/>
      <c r="AJ114" s="116"/>
      <c r="AK114" s="116"/>
      <c r="AL114" s="116"/>
      <c r="AM114" s="116"/>
      <c r="AN114" s="116"/>
      <c r="AO114" s="116"/>
      <c r="AP114" s="116"/>
      <c r="AQ114" s="116"/>
      <c r="AR114" s="116"/>
      <c r="AS114" s="116"/>
      <c r="AT114" s="116"/>
      <c r="AU114" s="116"/>
    </row>
    <row r="115" spans="1:47">
      <c r="A115" s="137" t="s">
        <v>24</v>
      </c>
      <c r="B115" s="138"/>
      <c r="C115" s="138"/>
      <c r="D115" s="138"/>
      <c r="E115" s="138"/>
      <c r="F115" s="138"/>
      <c r="G115" s="138"/>
      <c r="H115" s="138"/>
      <c r="I115" s="138"/>
      <c r="J115" s="138"/>
      <c r="K115" s="138"/>
      <c r="L115" s="138"/>
      <c r="M115" s="138"/>
      <c r="N115" s="138"/>
      <c r="O115" s="138"/>
      <c r="P115" s="138"/>
      <c r="Q115" s="138"/>
      <c r="R115" s="138"/>
      <c r="S115" s="138"/>
      <c r="T115" s="138"/>
      <c r="U115" s="138"/>
      <c r="V115" s="138"/>
      <c r="W115" s="138"/>
      <c r="X115" s="139"/>
      <c r="Y115" s="139"/>
      <c r="Z115" s="139"/>
      <c r="AA115" s="70"/>
      <c r="AB115" s="138"/>
      <c r="AC115" s="138"/>
      <c r="AD115" s="138"/>
      <c r="AE115" s="138"/>
      <c r="AF115" s="138"/>
      <c r="AG115" s="138"/>
      <c r="AH115" s="138"/>
      <c r="AI115" s="138"/>
      <c r="AJ115" s="138"/>
      <c r="AK115" s="138"/>
      <c r="AL115" s="138"/>
      <c r="AM115" s="138"/>
      <c r="AN115" s="138"/>
      <c r="AO115" s="138"/>
      <c r="AP115" s="138"/>
      <c r="AQ115" s="138"/>
      <c r="AR115" s="138"/>
      <c r="AS115" s="138"/>
      <c r="AT115" s="138"/>
      <c r="AU115" s="138"/>
    </row>
    <row r="116" spans="1:47" s="74" customFormat="1">
      <c r="A116" s="140" t="s">
        <v>179</v>
      </c>
      <c r="B116" s="138"/>
      <c r="C116" s="138"/>
      <c r="D116" s="138"/>
      <c r="E116" s="138"/>
      <c r="F116" s="138"/>
      <c r="G116" s="138"/>
      <c r="H116" s="138"/>
      <c r="I116" s="138"/>
      <c r="J116" s="138"/>
      <c r="K116" s="138"/>
      <c r="L116" s="138"/>
      <c r="M116" s="138"/>
      <c r="N116" s="138"/>
      <c r="O116" s="138"/>
      <c r="P116" s="138"/>
      <c r="Q116" s="138"/>
      <c r="R116" s="138"/>
      <c r="S116" s="138"/>
      <c r="T116" s="138"/>
      <c r="U116" s="70"/>
      <c r="V116" s="70"/>
      <c r="W116" s="70"/>
      <c r="X116" s="81"/>
      <c r="Y116" s="81"/>
      <c r="Z116" s="81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</row>
    <row r="117" spans="1:47">
      <c r="A117" s="141" t="s">
        <v>180</v>
      </c>
      <c r="B117" s="138"/>
      <c r="C117" s="138"/>
      <c r="D117" s="138"/>
      <c r="E117" s="138"/>
      <c r="F117" s="138"/>
      <c r="G117" s="138"/>
      <c r="H117" s="138"/>
      <c r="I117" s="138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70"/>
      <c r="U117" s="138"/>
      <c r="V117" s="138"/>
      <c r="W117" s="138"/>
      <c r="X117" s="139"/>
      <c r="Y117" s="139"/>
      <c r="Z117" s="139"/>
      <c r="AA117" s="138"/>
      <c r="AB117" s="138"/>
      <c r="AC117" s="138"/>
      <c r="AD117" s="138"/>
      <c r="AE117" s="138"/>
      <c r="AF117" s="138"/>
      <c r="AG117" s="138"/>
      <c r="AH117" s="138"/>
      <c r="AI117" s="138"/>
      <c r="AJ117" s="138"/>
      <c r="AK117" s="138"/>
      <c r="AL117" s="138"/>
      <c r="AM117" s="138"/>
      <c r="AN117" s="138"/>
      <c r="AO117" s="138"/>
      <c r="AP117" s="138"/>
      <c r="AQ117" s="138"/>
      <c r="AR117" s="138"/>
      <c r="AS117" s="138"/>
      <c r="AT117" s="138"/>
      <c r="AU117" s="138"/>
    </row>
    <row r="118" spans="1:47">
      <c r="A118" s="141" t="s">
        <v>181</v>
      </c>
      <c r="B118" s="138"/>
      <c r="C118" s="138"/>
      <c r="D118" s="138"/>
      <c r="E118" s="138"/>
      <c r="F118" s="138"/>
      <c r="G118" s="138"/>
      <c r="H118" s="138"/>
      <c r="I118" s="138"/>
      <c r="J118" s="138"/>
      <c r="K118" s="138"/>
      <c r="L118" s="138"/>
      <c r="M118" s="138"/>
      <c r="N118" s="138"/>
      <c r="O118" s="138"/>
      <c r="P118" s="138"/>
      <c r="Q118" s="138"/>
      <c r="R118" s="138"/>
      <c r="S118" s="138"/>
      <c r="T118" s="138"/>
      <c r="U118" s="138"/>
      <c r="V118" s="138"/>
      <c r="W118" s="138"/>
      <c r="X118" s="142"/>
      <c r="Y118" s="142"/>
      <c r="Z118" s="142"/>
      <c r="AA118" s="138"/>
      <c r="AB118" s="138"/>
      <c r="AC118" s="138"/>
      <c r="AD118" s="138"/>
      <c r="AE118" s="138"/>
      <c r="AF118" s="138"/>
      <c r="AG118" s="138"/>
      <c r="AH118" s="138"/>
      <c r="AI118" s="138"/>
      <c r="AJ118" s="138"/>
      <c r="AK118" s="138"/>
      <c r="AL118" s="138"/>
      <c r="AM118" s="138"/>
      <c r="AN118" s="138"/>
      <c r="AO118" s="138"/>
      <c r="AP118" s="138"/>
      <c r="AQ118" s="138"/>
      <c r="AR118" s="138"/>
      <c r="AS118" s="138"/>
      <c r="AT118" s="138"/>
      <c r="AU118" s="138"/>
    </row>
    <row r="119" spans="1:47">
      <c r="A119" s="143" t="s">
        <v>182</v>
      </c>
      <c r="B119" s="105"/>
      <c r="C119" s="105"/>
      <c r="D119" s="105"/>
      <c r="E119" s="105"/>
      <c r="F119" s="105"/>
      <c r="G119" s="105"/>
      <c r="H119" s="105"/>
      <c r="I119" s="105"/>
      <c r="J119" s="138"/>
      <c r="K119" s="138"/>
      <c r="L119" s="138"/>
      <c r="M119" s="138"/>
      <c r="N119" s="138"/>
      <c r="O119" s="138"/>
      <c r="P119" s="138"/>
      <c r="Q119" s="138"/>
      <c r="R119" s="138"/>
      <c r="S119" s="138"/>
      <c r="T119" s="138"/>
      <c r="U119" s="138"/>
      <c r="V119" s="138"/>
      <c r="W119" s="138"/>
      <c r="X119" s="142"/>
      <c r="Y119" s="142"/>
      <c r="Z119" s="142"/>
      <c r="AA119" s="138"/>
      <c r="AB119" s="138"/>
      <c r="AC119" s="138"/>
      <c r="AD119" s="138"/>
      <c r="AE119" s="138"/>
      <c r="AF119" s="138"/>
      <c r="AG119" s="138"/>
      <c r="AH119" s="138"/>
      <c r="AI119" s="138"/>
      <c r="AJ119" s="138"/>
      <c r="AK119" s="138"/>
      <c r="AL119" s="138"/>
      <c r="AM119" s="138"/>
      <c r="AN119" s="138"/>
      <c r="AO119" s="138"/>
      <c r="AP119" s="138"/>
      <c r="AQ119" s="138"/>
      <c r="AR119" s="138"/>
      <c r="AS119" s="138"/>
      <c r="AT119" s="138"/>
      <c r="AU119" s="138"/>
    </row>
    <row r="120" spans="1:47">
      <c r="A120" s="141" t="s">
        <v>183</v>
      </c>
      <c r="B120" s="138"/>
      <c r="C120" s="138"/>
      <c r="D120" s="138"/>
      <c r="E120" s="138"/>
      <c r="F120" s="138"/>
      <c r="G120" s="138"/>
      <c r="H120" s="138"/>
      <c r="I120" s="138"/>
      <c r="J120" s="138"/>
      <c r="K120" s="138"/>
      <c r="L120" s="138"/>
      <c r="M120" s="138"/>
      <c r="N120" s="138"/>
      <c r="O120" s="138"/>
      <c r="P120" s="138"/>
      <c r="Q120" s="138"/>
      <c r="R120" s="138"/>
      <c r="S120" s="138"/>
      <c r="T120" s="138"/>
      <c r="U120" s="138"/>
      <c r="V120" s="138"/>
      <c r="W120" s="138"/>
      <c r="X120" s="144"/>
      <c r="Y120" s="144"/>
      <c r="Z120" s="144"/>
      <c r="AA120" s="138"/>
      <c r="AB120" s="138"/>
      <c r="AC120" s="138"/>
      <c r="AD120" s="138"/>
      <c r="AE120" s="138"/>
      <c r="AF120" s="138"/>
      <c r="AG120" s="138"/>
      <c r="AH120" s="138"/>
      <c r="AI120" s="138"/>
      <c r="AJ120" s="138"/>
      <c r="AK120" s="138"/>
      <c r="AL120" s="138"/>
      <c r="AM120" s="138"/>
      <c r="AN120" s="138"/>
      <c r="AO120" s="138"/>
      <c r="AP120" s="138"/>
      <c r="AQ120" s="138"/>
      <c r="AR120" s="138"/>
      <c r="AS120" s="138"/>
      <c r="AT120" s="138"/>
      <c r="AU120" s="138"/>
    </row>
    <row r="121" spans="1:47">
      <c r="A121" s="141" t="s">
        <v>184</v>
      </c>
      <c r="B121" s="138"/>
      <c r="C121" s="138"/>
      <c r="D121" s="138"/>
      <c r="E121" s="138"/>
      <c r="F121" s="138"/>
      <c r="G121" s="138"/>
      <c r="H121" s="138"/>
      <c r="I121" s="138"/>
      <c r="J121" s="138"/>
      <c r="K121" s="138"/>
      <c r="L121" s="138"/>
      <c r="M121" s="138"/>
      <c r="N121" s="138"/>
      <c r="O121" s="138"/>
      <c r="P121" s="138"/>
      <c r="Q121" s="138"/>
      <c r="R121" s="138"/>
      <c r="S121" s="138"/>
      <c r="T121" s="138"/>
      <c r="U121" s="138"/>
      <c r="V121" s="138"/>
      <c r="W121" s="138"/>
      <c r="X121" s="144"/>
      <c r="Y121" s="144"/>
      <c r="Z121" s="144"/>
      <c r="AA121" s="138"/>
      <c r="AB121" s="138"/>
      <c r="AC121" s="138"/>
      <c r="AD121" s="138"/>
      <c r="AE121" s="138"/>
      <c r="AF121" s="138"/>
      <c r="AG121" s="138"/>
      <c r="AH121" s="138"/>
      <c r="AI121" s="138"/>
      <c r="AJ121" s="138"/>
      <c r="AK121" s="138"/>
      <c r="AL121" s="138"/>
      <c r="AM121" s="138"/>
      <c r="AN121" s="138"/>
      <c r="AO121" s="138"/>
      <c r="AP121" s="138"/>
      <c r="AQ121" s="138"/>
      <c r="AR121" s="138"/>
      <c r="AS121" s="138"/>
      <c r="AT121" s="138"/>
      <c r="AU121" s="138"/>
    </row>
    <row r="122" spans="1:47" ht="11.25" customHeight="1">
      <c r="A122" s="140"/>
      <c r="B122" s="138"/>
      <c r="C122" s="138"/>
      <c r="D122" s="138"/>
      <c r="E122" s="138"/>
      <c r="F122" s="138"/>
      <c r="G122" s="138"/>
      <c r="H122" s="138"/>
      <c r="I122" s="138"/>
      <c r="J122" s="138"/>
      <c r="K122" s="138"/>
      <c r="L122" s="138"/>
      <c r="M122" s="138"/>
      <c r="N122" s="138"/>
      <c r="O122" s="138"/>
      <c r="P122" s="138"/>
      <c r="Q122" s="138"/>
      <c r="R122" s="138"/>
      <c r="S122" s="138"/>
      <c r="T122" s="138"/>
      <c r="U122" s="138"/>
      <c r="V122" s="138"/>
      <c r="W122" s="138"/>
      <c r="X122" s="144"/>
      <c r="Y122" s="144"/>
      <c r="Z122" s="144"/>
      <c r="AA122" s="138"/>
      <c r="AB122" s="138"/>
      <c r="AC122" s="138"/>
      <c r="AD122" s="138"/>
      <c r="AE122" s="138"/>
      <c r="AF122" s="138"/>
      <c r="AG122" s="138"/>
      <c r="AH122" s="138"/>
      <c r="AI122" s="138"/>
      <c r="AJ122" s="138"/>
      <c r="AK122" s="138"/>
      <c r="AL122" s="138"/>
      <c r="AM122" s="138"/>
      <c r="AN122" s="138"/>
      <c r="AO122" s="138"/>
      <c r="AP122" s="138"/>
      <c r="AQ122" s="138"/>
      <c r="AR122" s="138"/>
      <c r="AS122" s="138"/>
      <c r="AT122" s="138"/>
      <c r="AU122" s="138"/>
    </row>
    <row r="123" spans="1:47">
      <c r="B123" s="138"/>
      <c r="C123" s="138"/>
      <c r="D123" s="138"/>
      <c r="E123" s="138"/>
      <c r="F123" s="138"/>
      <c r="G123" s="138"/>
      <c r="H123" s="138"/>
      <c r="I123" s="138"/>
      <c r="J123" s="138"/>
      <c r="K123" s="138"/>
      <c r="L123" s="138"/>
      <c r="M123" s="138"/>
      <c r="N123" s="138"/>
      <c r="O123" s="138"/>
      <c r="P123" s="138"/>
      <c r="Q123" s="138"/>
      <c r="R123" s="138"/>
      <c r="S123" s="138"/>
      <c r="T123" s="138"/>
      <c r="U123" s="138"/>
      <c r="V123" s="138"/>
      <c r="W123" s="138"/>
      <c r="X123" s="142"/>
      <c r="Y123" s="142"/>
      <c r="Z123" s="142"/>
      <c r="AA123" s="138"/>
      <c r="AB123" s="138"/>
      <c r="AC123" s="138"/>
      <c r="AD123" s="138"/>
      <c r="AE123" s="138"/>
      <c r="AF123" s="138"/>
      <c r="AG123" s="138"/>
      <c r="AH123" s="138"/>
      <c r="AI123" s="138"/>
      <c r="AJ123" s="138"/>
      <c r="AK123" s="138"/>
      <c r="AL123" s="138"/>
      <c r="AM123" s="138"/>
      <c r="AN123" s="138"/>
      <c r="AO123" s="138"/>
      <c r="AP123" s="138"/>
      <c r="AQ123" s="138"/>
      <c r="AR123" s="138"/>
      <c r="AS123" s="138"/>
      <c r="AT123" s="138"/>
      <c r="AU123" s="138"/>
    </row>
    <row r="124" spans="1:47">
      <c r="A124" s="145" t="s">
        <v>185</v>
      </c>
      <c r="B124" s="146"/>
      <c r="C124" s="138"/>
      <c r="D124" s="138"/>
      <c r="E124" s="138"/>
      <c r="F124" s="138"/>
      <c r="G124" s="138"/>
      <c r="H124" s="138"/>
      <c r="I124" s="138"/>
      <c r="J124" s="138"/>
      <c r="K124" s="138"/>
      <c r="L124" s="138"/>
      <c r="M124" s="138"/>
      <c r="N124" s="138"/>
      <c r="O124" s="138"/>
      <c r="P124" s="138"/>
      <c r="Q124" s="138"/>
      <c r="R124" s="138"/>
      <c r="S124" s="138"/>
      <c r="T124" s="138"/>
      <c r="U124" s="138"/>
      <c r="V124" s="138"/>
      <c r="W124" s="138"/>
      <c r="X124" s="138"/>
      <c r="Y124" s="138"/>
      <c r="Z124" s="138"/>
      <c r="AA124" s="138"/>
      <c r="AB124" s="138"/>
      <c r="AC124" s="138"/>
      <c r="AD124" s="138"/>
      <c r="AE124" s="138"/>
      <c r="AF124" s="138"/>
      <c r="AG124" s="138"/>
      <c r="AH124" s="138"/>
      <c r="AI124" s="138"/>
      <c r="AJ124" s="138"/>
      <c r="AK124" s="138"/>
      <c r="AL124" s="138"/>
      <c r="AM124" s="138"/>
      <c r="AN124" s="138"/>
      <c r="AO124" s="138"/>
      <c r="AP124" s="138"/>
      <c r="AQ124" s="138"/>
      <c r="AR124" s="138"/>
      <c r="AS124" s="138"/>
      <c r="AT124" s="138"/>
      <c r="AU124" s="138"/>
    </row>
    <row r="125" spans="1:47">
      <c r="B125" s="138"/>
      <c r="C125" s="138"/>
      <c r="D125" s="138"/>
      <c r="E125" s="138"/>
      <c r="F125" s="138"/>
      <c r="G125" s="138"/>
      <c r="H125" s="138"/>
      <c r="I125" s="138"/>
      <c r="J125" s="138"/>
      <c r="K125" s="138"/>
      <c r="L125" s="138"/>
      <c r="M125" s="138"/>
      <c r="N125" s="138"/>
      <c r="O125" s="138"/>
      <c r="P125" s="138"/>
      <c r="Q125" s="138"/>
      <c r="R125" s="138"/>
      <c r="S125" s="138"/>
      <c r="T125" s="138"/>
      <c r="U125" s="138"/>
      <c r="V125" s="138"/>
      <c r="W125" s="138"/>
      <c r="X125" s="138"/>
      <c r="Y125" s="138"/>
      <c r="Z125" s="138"/>
      <c r="AA125" s="138"/>
      <c r="AB125" s="138"/>
      <c r="AC125" s="138"/>
      <c r="AD125" s="138"/>
      <c r="AE125" s="138"/>
      <c r="AF125" s="138"/>
      <c r="AG125" s="138"/>
      <c r="AH125" s="138"/>
      <c r="AI125" s="138"/>
      <c r="AJ125" s="138"/>
      <c r="AK125" s="138"/>
      <c r="AL125" s="138"/>
      <c r="AM125" s="138"/>
      <c r="AN125" s="138"/>
      <c r="AO125" s="138"/>
      <c r="AP125" s="138"/>
      <c r="AQ125" s="138"/>
      <c r="AR125" s="138"/>
      <c r="AS125" s="138"/>
      <c r="AT125" s="138"/>
      <c r="AU125" s="138"/>
    </row>
    <row r="126" spans="1:47">
      <c r="B126" s="138"/>
      <c r="C126" s="138"/>
      <c r="D126" s="138"/>
      <c r="E126" s="138"/>
      <c r="F126" s="138"/>
      <c r="G126" s="138"/>
      <c r="H126" s="138"/>
      <c r="I126" s="138"/>
      <c r="J126" s="138"/>
      <c r="K126" s="138"/>
      <c r="L126" s="138"/>
      <c r="M126" s="138"/>
      <c r="N126" s="138"/>
      <c r="O126" s="138"/>
      <c r="P126" s="138"/>
      <c r="Q126" s="138"/>
      <c r="R126" s="138"/>
      <c r="S126" s="138"/>
      <c r="T126" s="138"/>
      <c r="U126" s="138"/>
      <c r="V126" s="138"/>
      <c r="W126" s="138"/>
      <c r="X126" s="138"/>
      <c r="Y126" s="138"/>
      <c r="Z126" s="138"/>
      <c r="AA126" s="138"/>
      <c r="AB126" s="138"/>
      <c r="AC126" s="138"/>
      <c r="AD126" s="138"/>
      <c r="AE126" s="138"/>
      <c r="AF126" s="138"/>
      <c r="AG126" s="138"/>
      <c r="AH126" s="138"/>
      <c r="AI126" s="138"/>
      <c r="AJ126" s="138"/>
      <c r="AK126" s="138"/>
      <c r="AL126" s="138"/>
      <c r="AM126" s="138"/>
      <c r="AN126" s="138"/>
      <c r="AO126" s="138"/>
      <c r="AP126" s="138"/>
      <c r="AQ126" s="138"/>
      <c r="AR126" s="138"/>
      <c r="AS126" s="138"/>
      <c r="AT126" s="138"/>
      <c r="AU126" s="138"/>
    </row>
    <row r="127" spans="1:47">
      <c r="B127" s="138"/>
      <c r="C127" s="138"/>
      <c r="D127" s="138"/>
      <c r="E127" s="138"/>
      <c r="F127" s="138"/>
      <c r="G127" s="138"/>
      <c r="H127" s="138"/>
      <c r="I127" s="138"/>
      <c r="J127" s="138"/>
      <c r="K127" s="138"/>
      <c r="L127" s="138"/>
      <c r="M127" s="138"/>
      <c r="N127" s="138"/>
      <c r="O127" s="138"/>
      <c r="P127" s="138"/>
      <c r="Q127" s="138"/>
      <c r="R127" s="138"/>
      <c r="S127" s="138"/>
      <c r="T127" s="138"/>
      <c r="U127" s="138"/>
      <c r="V127" s="138"/>
      <c r="W127" s="138"/>
      <c r="X127" s="138"/>
      <c r="Y127" s="138"/>
      <c r="Z127" s="138"/>
      <c r="AA127" s="138"/>
      <c r="AB127" s="138"/>
      <c r="AC127" s="138"/>
      <c r="AD127" s="138"/>
      <c r="AE127" s="138"/>
      <c r="AF127" s="138"/>
      <c r="AG127" s="138"/>
      <c r="AH127" s="138"/>
      <c r="AI127" s="138"/>
      <c r="AJ127" s="138"/>
      <c r="AK127" s="138"/>
      <c r="AL127" s="138"/>
      <c r="AM127" s="138"/>
      <c r="AN127" s="138"/>
      <c r="AO127" s="138"/>
      <c r="AP127" s="138"/>
      <c r="AQ127" s="138"/>
      <c r="AR127" s="138"/>
      <c r="AS127" s="138"/>
      <c r="AT127" s="138"/>
      <c r="AU127" s="138"/>
    </row>
    <row r="128" spans="1:47">
      <c r="B128" s="138"/>
      <c r="C128" s="138"/>
      <c r="D128" s="138"/>
      <c r="E128" s="138"/>
      <c r="F128" s="138"/>
      <c r="G128" s="138"/>
      <c r="H128" s="138"/>
      <c r="I128" s="138"/>
      <c r="J128" s="138"/>
      <c r="K128" s="138"/>
      <c r="L128" s="138"/>
      <c r="M128" s="138"/>
      <c r="N128" s="138"/>
      <c r="O128" s="138"/>
      <c r="P128" s="138"/>
      <c r="Q128" s="138"/>
      <c r="R128" s="138"/>
      <c r="S128" s="138"/>
      <c r="T128" s="138"/>
      <c r="U128" s="138"/>
      <c r="V128" s="138"/>
      <c r="W128" s="138"/>
      <c r="X128" s="138"/>
      <c r="Y128" s="138"/>
      <c r="Z128" s="138"/>
      <c r="AA128" s="138"/>
      <c r="AB128" s="138"/>
      <c r="AC128" s="138"/>
      <c r="AD128" s="138"/>
      <c r="AE128" s="138"/>
      <c r="AF128" s="138"/>
      <c r="AG128" s="138"/>
      <c r="AH128" s="138"/>
      <c r="AI128" s="138"/>
      <c r="AJ128" s="138"/>
      <c r="AK128" s="138"/>
      <c r="AL128" s="138"/>
      <c r="AM128" s="138"/>
      <c r="AN128" s="138"/>
      <c r="AO128" s="138"/>
      <c r="AP128" s="138"/>
      <c r="AQ128" s="138"/>
      <c r="AR128" s="138"/>
      <c r="AS128" s="138"/>
      <c r="AT128" s="138"/>
      <c r="AU128" s="138"/>
    </row>
    <row r="129" spans="2:47">
      <c r="B129" s="138"/>
      <c r="C129" s="138"/>
      <c r="D129" s="138"/>
      <c r="E129" s="138"/>
      <c r="F129" s="138"/>
      <c r="G129" s="138"/>
      <c r="H129" s="138"/>
      <c r="I129" s="138"/>
      <c r="J129" s="138"/>
      <c r="K129" s="138"/>
      <c r="L129" s="138"/>
      <c r="M129" s="138"/>
      <c r="N129" s="138"/>
      <c r="O129" s="138"/>
      <c r="P129" s="138"/>
      <c r="Q129" s="138"/>
      <c r="R129" s="138"/>
      <c r="S129" s="138"/>
      <c r="T129" s="138"/>
      <c r="U129" s="138"/>
      <c r="V129" s="138"/>
      <c r="W129" s="138"/>
      <c r="X129" s="138"/>
      <c r="Y129" s="138"/>
      <c r="Z129" s="138"/>
      <c r="AA129" s="138"/>
      <c r="AB129" s="138"/>
      <c r="AC129" s="138"/>
      <c r="AD129" s="138"/>
      <c r="AE129" s="138"/>
      <c r="AF129" s="138"/>
      <c r="AG129" s="138"/>
      <c r="AH129" s="138"/>
      <c r="AI129" s="138"/>
      <c r="AJ129" s="138"/>
      <c r="AK129" s="138"/>
      <c r="AL129" s="138"/>
      <c r="AM129" s="138"/>
      <c r="AN129" s="138"/>
      <c r="AO129" s="138"/>
      <c r="AP129" s="138"/>
      <c r="AQ129" s="138"/>
      <c r="AR129" s="138"/>
      <c r="AS129" s="138"/>
      <c r="AT129" s="138"/>
      <c r="AU129" s="138"/>
    </row>
    <row r="130" spans="2:47">
      <c r="B130" s="138"/>
      <c r="C130" s="138"/>
      <c r="D130" s="138"/>
      <c r="E130" s="138"/>
      <c r="F130" s="138"/>
      <c r="G130" s="138"/>
      <c r="H130" s="138"/>
      <c r="I130" s="138"/>
      <c r="J130" s="138"/>
      <c r="K130" s="138"/>
      <c r="L130" s="138"/>
      <c r="M130" s="138"/>
      <c r="N130" s="138"/>
      <c r="O130" s="138"/>
      <c r="P130" s="138"/>
      <c r="Q130" s="138"/>
      <c r="R130" s="138"/>
      <c r="S130" s="138"/>
      <c r="T130" s="138"/>
      <c r="U130" s="138"/>
      <c r="V130" s="138"/>
      <c r="W130" s="138"/>
      <c r="X130" s="138"/>
      <c r="Y130" s="138"/>
      <c r="Z130" s="138"/>
      <c r="AA130" s="138"/>
      <c r="AB130" s="138"/>
      <c r="AC130" s="138"/>
      <c r="AD130" s="138"/>
      <c r="AE130" s="138"/>
      <c r="AF130" s="138"/>
      <c r="AG130" s="138"/>
      <c r="AH130" s="138"/>
      <c r="AI130" s="138"/>
      <c r="AJ130" s="138"/>
      <c r="AK130" s="138"/>
      <c r="AL130" s="138"/>
      <c r="AM130" s="138"/>
      <c r="AN130" s="138"/>
      <c r="AO130" s="138"/>
      <c r="AP130" s="138"/>
      <c r="AQ130" s="138"/>
      <c r="AR130" s="138"/>
      <c r="AS130" s="138"/>
      <c r="AT130" s="138"/>
      <c r="AU130" s="138"/>
    </row>
    <row r="131" spans="2:47">
      <c r="B131" s="138"/>
      <c r="C131" s="138"/>
      <c r="D131" s="138"/>
      <c r="E131" s="138"/>
      <c r="F131" s="138"/>
      <c r="G131" s="138"/>
      <c r="H131" s="138"/>
      <c r="I131" s="138"/>
      <c r="J131" s="138"/>
      <c r="K131" s="138"/>
      <c r="L131" s="138"/>
      <c r="M131" s="138"/>
      <c r="N131" s="138"/>
      <c r="O131" s="138"/>
      <c r="P131" s="138"/>
      <c r="Q131" s="138"/>
      <c r="R131" s="138"/>
      <c r="S131" s="138"/>
      <c r="T131" s="138"/>
      <c r="U131" s="138"/>
      <c r="V131" s="138"/>
      <c r="W131" s="138"/>
      <c r="X131" s="138"/>
      <c r="Y131" s="138"/>
      <c r="Z131" s="138"/>
      <c r="AA131" s="138"/>
      <c r="AB131" s="138"/>
      <c r="AC131" s="138"/>
      <c r="AD131" s="138"/>
      <c r="AE131" s="138"/>
      <c r="AF131" s="138"/>
      <c r="AG131" s="138"/>
      <c r="AH131" s="138"/>
      <c r="AI131" s="138"/>
      <c r="AJ131" s="138"/>
      <c r="AK131" s="138"/>
      <c r="AL131" s="138"/>
      <c r="AM131" s="138"/>
      <c r="AN131" s="138"/>
      <c r="AO131" s="138"/>
      <c r="AP131" s="138"/>
      <c r="AQ131" s="138"/>
      <c r="AR131" s="138"/>
      <c r="AS131" s="138"/>
      <c r="AT131" s="138"/>
      <c r="AU131" s="138"/>
    </row>
    <row r="132" spans="2:47">
      <c r="B132" s="138"/>
      <c r="C132" s="138"/>
      <c r="D132" s="138"/>
      <c r="E132" s="138"/>
      <c r="F132" s="138"/>
      <c r="G132" s="138"/>
      <c r="H132" s="138"/>
      <c r="I132" s="138"/>
      <c r="J132" s="138"/>
      <c r="K132" s="138"/>
      <c r="L132" s="138"/>
      <c r="M132" s="138"/>
      <c r="N132" s="138"/>
      <c r="O132" s="138"/>
      <c r="P132" s="138"/>
      <c r="Q132" s="138"/>
      <c r="R132" s="138"/>
      <c r="S132" s="138"/>
      <c r="T132" s="138"/>
      <c r="U132" s="138"/>
      <c r="V132" s="138"/>
      <c r="W132" s="138"/>
      <c r="X132" s="138"/>
      <c r="Y132" s="138"/>
      <c r="Z132" s="138"/>
      <c r="AA132" s="138"/>
      <c r="AB132" s="138"/>
      <c r="AC132" s="138"/>
      <c r="AD132" s="138"/>
      <c r="AE132" s="138"/>
      <c r="AF132" s="138"/>
      <c r="AG132" s="138"/>
      <c r="AH132" s="138"/>
      <c r="AI132" s="138"/>
      <c r="AJ132" s="138"/>
      <c r="AK132" s="138"/>
      <c r="AL132" s="138"/>
      <c r="AM132" s="138"/>
      <c r="AN132" s="138"/>
      <c r="AO132" s="138"/>
      <c r="AP132" s="138"/>
      <c r="AQ132" s="138"/>
      <c r="AR132" s="138"/>
      <c r="AS132" s="138"/>
      <c r="AT132" s="138"/>
      <c r="AU132" s="138"/>
    </row>
    <row r="133" spans="2:47">
      <c r="B133" s="138"/>
      <c r="C133" s="138"/>
      <c r="D133" s="138"/>
      <c r="E133" s="138"/>
      <c r="F133" s="138"/>
      <c r="G133" s="138"/>
      <c r="H133" s="138"/>
      <c r="I133" s="138"/>
      <c r="J133" s="138"/>
      <c r="K133" s="138"/>
      <c r="L133" s="138"/>
      <c r="M133" s="138"/>
      <c r="N133" s="138"/>
      <c r="O133" s="138"/>
      <c r="P133" s="138"/>
      <c r="Q133" s="138"/>
      <c r="R133" s="138"/>
      <c r="S133" s="138"/>
      <c r="T133" s="138"/>
      <c r="U133" s="138"/>
      <c r="V133" s="138"/>
      <c r="W133" s="138"/>
      <c r="X133" s="138"/>
      <c r="Y133" s="138"/>
      <c r="Z133" s="138"/>
      <c r="AA133" s="138"/>
      <c r="AB133" s="138"/>
      <c r="AC133" s="138"/>
      <c r="AD133" s="138"/>
      <c r="AE133" s="138"/>
      <c r="AF133" s="138"/>
      <c r="AG133" s="138"/>
      <c r="AH133" s="138"/>
      <c r="AI133" s="138"/>
      <c r="AJ133" s="138"/>
      <c r="AK133" s="138"/>
      <c r="AL133" s="138"/>
      <c r="AM133" s="138"/>
      <c r="AN133" s="138"/>
      <c r="AO133" s="138"/>
      <c r="AP133" s="138"/>
      <c r="AQ133" s="138"/>
      <c r="AR133" s="138"/>
      <c r="AS133" s="138"/>
      <c r="AT133" s="138"/>
      <c r="AU133" s="138"/>
    </row>
    <row r="134" spans="2:47">
      <c r="B134" s="138"/>
      <c r="C134" s="138"/>
      <c r="D134" s="138"/>
      <c r="E134" s="138"/>
      <c r="F134" s="138"/>
      <c r="G134" s="138"/>
      <c r="H134" s="138"/>
      <c r="I134" s="138"/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  <c r="AB134" s="138"/>
      <c r="AC134" s="138"/>
      <c r="AD134" s="138"/>
      <c r="AE134" s="138"/>
      <c r="AF134" s="138"/>
      <c r="AG134" s="138"/>
      <c r="AH134" s="138"/>
      <c r="AI134" s="138"/>
      <c r="AJ134" s="138"/>
      <c r="AK134" s="138"/>
      <c r="AL134" s="138"/>
      <c r="AM134" s="138"/>
      <c r="AN134" s="138"/>
      <c r="AO134" s="138"/>
      <c r="AP134" s="138"/>
      <c r="AQ134" s="138"/>
      <c r="AR134" s="138"/>
      <c r="AS134" s="138"/>
      <c r="AT134" s="138"/>
      <c r="AU134" s="138"/>
    </row>
    <row r="135" spans="2:47">
      <c r="B135" s="138"/>
      <c r="C135" s="138"/>
      <c r="D135" s="138"/>
      <c r="E135" s="138"/>
      <c r="F135" s="138"/>
      <c r="G135" s="138"/>
      <c r="H135" s="138"/>
      <c r="I135" s="138"/>
      <c r="J135" s="138"/>
      <c r="K135" s="138"/>
      <c r="L135" s="138"/>
      <c r="M135" s="138"/>
      <c r="N135" s="138"/>
      <c r="O135" s="138"/>
      <c r="P135" s="138"/>
      <c r="Q135" s="138"/>
      <c r="R135" s="138"/>
      <c r="S135" s="138"/>
      <c r="T135" s="138"/>
      <c r="W135" s="138"/>
    </row>
    <row r="136" spans="2:47">
      <c r="B136" s="138"/>
      <c r="C136" s="138"/>
      <c r="D136" s="138"/>
      <c r="E136" s="138"/>
      <c r="F136" s="138"/>
      <c r="G136" s="138"/>
      <c r="H136" s="138"/>
      <c r="I136" s="138"/>
      <c r="J136" s="138"/>
      <c r="K136" s="138"/>
      <c r="L136" s="138"/>
      <c r="M136" s="138"/>
      <c r="N136" s="138"/>
      <c r="O136" s="138"/>
      <c r="P136" s="138"/>
      <c r="Q136" s="138"/>
      <c r="R136" s="138"/>
      <c r="S136" s="138"/>
      <c r="T136" s="138"/>
    </row>
  </sheetData>
  <mergeCells count="24">
    <mergeCell ref="Y3:Y5"/>
    <mergeCell ref="Z3:Z5"/>
    <mergeCell ref="A96:T96"/>
    <mergeCell ref="R3:R4"/>
    <mergeCell ref="S3:S4"/>
    <mergeCell ref="T3:T4"/>
    <mergeCell ref="W3:W4"/>
    <mergeCell ref="X3:X5"/>
    <mergeCell ref="A1:T1"/>
    <mergeCell ref="A3:A5"/>
    <mergeCell ref="B3:D3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</mergeCells>
  <phoneticPr fontId="0" type="noConversion"/>
  <printOptions horizontalCentered="1" verticalCentered="1"/>
  <pageMargins left="0.39374999999999999" right="0.39374999999999999" top="0.196527777777778" bottom="0.23611111111111099" header="0.51180555555555496" footer="0.51180555555555496"/>
  <pageSetup paperSize="9" orientation="landscape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ColWidth="8" defaultRowHeight="12.75"/>
  <cols>
    <col min="1" max="1" width="28" style="55" customWidth="1"/>
    <col min="2" max="2" width="8.7109375" style="55" customWidth="1"/>
    <col min="3" max="3" width="9.140625" style="55" customWidth="1"/>
    <col min="4" max="5" width="9.5703125" style="55" customWidth="1"/>
    <col min="6" max="6" width="10" style="55" customWidth="1"/>
    <col min="7" max="8" width="9.5703125" style="55" customWidth="1"/>
    <col min="9" max="9" width="8.42578125" style="55" customWidth="1"/>
    <col min="10" max="10" width="11" style="55" customWidth="1"/>
    <col min="11" max="11" width="14.5703125" style="55" customWidth="1"/>
    <col min="12" max="12" width="11.28515625" style="55" customWidth="1"/>
    <col min="13" max="13" width="9.28515625" style="55" customWidth="1"/>
    <col min="14" max="15" width="8.42578125" style="55" customWidth="1"/>
    <col min="16" max="16" width="9.140625" style="55" customWidth="1"/>
    <col min="17" max="17" width="10.7109375" style="55" customWidth="1"/>
    <col min="18" max="18" width="10.5703125" style="55" customWidth="1"/>
    <col min="19" max="19" width="10.28515625" style="55" customWidth="1"/>
    <col min="20" max="20" width="10.85546875" style="55" customWidth="1"/>
    <col min="21" max="21" width="12.5703125" style="55" customWidth="1"/>
    <col min="22" max="24" width="8.7109375" style="55" customWidth="1"/>
    <col min="25" max="25" width="14" style="55" customWidth="1"/>
    <col min="26" max="26" width="27.42578125" style="55" customWidth="1"/>
    <col min="27" max="27" width="12.140625" style="55" customWidth="1"/>
    <col min="28" max="29" width="8.28515625" style="55" customWidth="1"/>
    <col min="30" max="33" width="8.42578125" style="55" customWidth="1"/>
    <col min="34" max="42" width="9.5703125" style="55" customWidth="1"/>
    <col min="43" max="44" width="8.42578125" style="55" customWidth="1"/>
    <col min="45" max="46" width="9.5703125" style="55" customWidth="1"/>
    <col min="47" max="47" width="8.42578125" style="55" customWidth="1"/>
    <col min="48" max="53" width="9.5703125" style="55" customWidth="1"/>
    <col min="54" max="56" width="8.140625" style="74" customWidth="1"/>
    <col min="57" max="16384" width="8" style="55"/>
  </cols>
  <sheetData>
    <row r="1" spans="1:61" s="149" customFormat="1" ht="22.9" customHeight="1">
      <c r="A1" s="147" t="s">
        <v>186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148" t="s">
        <v>187</v>
      </c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BB1" s="150"/>
      <c r="BC1" s="150"/>
      <c r="BD1" s="150"/>
    </row>
    <row r="2" spans="1:61" s="156" customFormat="1" ht="18" customHeight="1">
      <c r="A2" s="151" t="s">
        <v>188</v>
      </c>
      <c r="B2" s="152"/>
      <c r="C2" s="152"/>
      <c r="D2" s="152"/>
      <c r="E2" s="152"/>
      <c r="F2" s="152"/>
      <c r="G2" s="152"/>
      <c r="H2" s="152"/>
      <c r="I2" s="152"/>
      <c r="J2" s="152"/>
      <c r="K2" s="153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4" t="str">
        <f>A2</f>
        <v>中華民國109年 2020</v>
      </c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74"/>
      <c r="BC2" s="74"/>
      <c r="BD2" s="74"/>
      <c r="BE2" s="55"/>
      <c r="BF2" s="55"/>
      <c r="BG2" s="55"/>
      <c r="BH2" s="55"/>
    </row>
    <row r="3" spans="1:61" s="62" customFormat="1" ht="25.5" customHeight="1">
      <c r="A3" s="57" t="s">
        <v>98</v>
      </c>
      <c r="B3" s="157"/>
      <c r="C3" s="157"/>
      <c r="D3" s="157"/>
      <c r="E3" s="157"/>
      <c r="F3" s="157"/>
      <c r="G3" s="157"/>
      <c r="H3" s="157"/>
      <c r="I3" s="157"/>
      <c r="J3" s="157"/>
      <c r="K3" s="158"/>
      <c r="L3" s="157"/>
      <c r="M3" s="157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9" t="s">
        <v>98</v>
      </c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60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156"/>
      <c r="BC3" s="156"/>
      <c r="BD3" s="156"/>
      <c r="BE3" s="156"/>
      <c r="BF3" s="156"/>
      <c r="BG3" s="156"/>
      <c r="BH3" s="156"/>
    </row>
    <row r="4" spans="1:61" s="62" customFormat="1" ht="25.5" customHeight="1">
      <c r="A4" s="717" t="s">
        <v>189</v>
      </c>
      <c r="B4" s="711" t="s">
        <v>100</v>
      </c>
      <c r="C4" s="711"/>
      <c r="D4" s="711"/>
      <c r="E4" s="712" t="s">
        <v>101</v>
      </c>
      <c r="F4" s="713" t="s">
        <v>102</v>
      </c>
      <c r="G4" s="712" t="s">
        <v>103</v>
      </c>
      <c r="H4" s="712" t="s">
        <v>104</v>
      </c>
      <c r="I4" s="714" t="s">
        <v>105</v>
      </c>
      <c r="J4" s="714" t="s">
        <v>106</v>
      </c>
      <c r="K4" s="712" t="s">
        <v>66</v>
      </c>
      <c r="L4" s="712" t="s">
        <v>107</v>
      </c>
      <c r="M4" s="712" t="s">
        <v>108</v>
      </c>
      <c r="N4" s="712" t="s">
        <v>69</v>
      </c>
      <c r="O4" s="712" t="s">
        <v>70</v>
      </c>
      <c r="P4" s="712" t="s">
        <v>71</v>
      </c>
      <c r="Q4" s="714" t="s">
        <v>109</v>
      </c>
      <c r="R4" s="712" t="s">
        <v>110</v>
      </c>
      <c r="S4" s="712" t="s">
        <v>111</v>
      </c>
      <c r="T4" s="714" t="s">
        <v>112</v>
      </c>
      <c r="U4" s="712" t="s">
        <v>76</v>
      </c>
      <c r="V4" s="711" t="s">
        <v>113</v>
      </c>
      <c r="W4" s="711" t="s">
        <v>114</v>
      </c>
      <c r="X4" s="711" t="s">
        <v>115</v>
      </c>
      <c r="Y4" s="717" t="s">
        <v>190</v>
      </c>
      <c r="Z4" s="717"/>
      <c r="AA4" s="161" t="s">
        <v>191</v>
      </c>
      <c r="AB4" s="162" t="s">
        <v>192</v>
      </c>
      <c r="AC4" s="162" t="s">
        <v>193</v>
      </c>
      <c r="AD4" s="162" t="s">
        <v>194</v>
      </c>
      <c r="AE4" s="162" t="s">
        <v>195</v>
      </c>
      <c r="AF4" s="162" t="s">
        <v>196</v>
      </c>
      <c r="AG4" s="162" t="s">
        <v>197</v>
      </c>
      <c r="AH4" s="162" t="s">
        <v>198</v>
      </c>
      <c r="AI4" s="162" t="s">
        <v>199</v>
      </c>
      <c r="AJ4" s="162" t="s">
        <v>200</v>
      </c>
      <c r="AK4" s="162" t="s">
        <v>201</v>
      </c>
      <c r="AL4" s="163" t="s">
        <v>202</v>
      </c>
      <c r="AM4" s="718" t="s">
        <v>203</v>
      </c>
      <c r="AN4" s="718"/>
      <c r="AO4" s="718"/>
      <c r="AP4" s="717" t="s">
        <v>204</v>
      </c>
      <c r="AQ4" s="717"/>
      <c r="AR4" s="717"/>
      <c r="AS4" s="717" t="s">
        <v>205</v>
      </c>
      <c r="AT4" s="717"/>
      <c r="AU4" s="717"/>
      <c r="AV4" s="717" t="s">
        <v>206</v>
      </c>
      <c r="AW4" s="717"/>
      <c r="AX4" s="717"/>
      <c r="AY4" s="719" t="s">
        <v>207</v>
      </c>
      <c r="AZ4" s="719"/>
      <c r="BA4" s="719"/>
      <c r="BB4" s="61"/>
      <c r="BC4" s="61"/>
      <c r="BD4" s="61"/>
      <c r="BI4" s="61"/>
    </row>
    <row r="5" spans="1:61" s="61" customFormat="1" ht="12" customHeight="1">
      <c r="A5" s="717"/>
      <c r="B5" s="60" t="s">
        <v>8</v>
      </c>
      <c r="C5" s="60" t="s">
        <v>9</v>
      </c>
      <c r="D5" s="60" t="s">
        <v>10</v>
      </c>
      <c r="E5" s="712"/>
      <c r="F5" s="713"/>
      <c r="G5" s="712"/>
      <c r="H5" s="712"/>
      <c r="I5" s="712"/>
      <c r="J5" s="712"/>
      <c r="K5" s="712"/>
      <c r="L5" s="712"/>
      <c r="M5" s="712"/>
      <c r="N5" s="712"/>
      <c r="O5" s="712"/>
      <c r="P5" s="712"/>
      <c r="Q5" s="712"/>
      <c r="R5" s="712"/>
      <c r="S5" s="712"/>
      <c r="T5" s="712"/>
      <c r="U5" s="712"/>
      <c r="V5" s="712"/>
      <c r="W5" s="712"/>
      <c r="X5" s="712"/>
      <c r="Y5" s="717"/>
      <c r="Z5" s="717"/>
      <c r="AA5" s="720" t="s">
        <v>208</v>
      </c>
      <c r="AB5" s="721" t="s">
        <v>209</v>
      </c>
      <c r="AC5" s="721" t="s">
        <v>209</v>
      </c>
      <c r="AD5" s="721" t="s">
        <v>209</v>
      </c>
      <c r="AE5" s="721" t="s">
        <v>209</v>
      </c>
      <c r="AF5" s="721" t="s">
        <v>209</v>
      </c>
      <c r="AG5" s="721" t="s">
        <v>209</v>
      </c>
      <c r="AH5" s="721" t="s">
        <v>209</v>
      </c>
      <c r="AI5" s="721" t="s">
        <v>209</v>
      </c>
      <c r="AJ5" s="721" t="s">
        <v>209</v>
      </c>
      <c r="AK5" s="721" t="s">
        <v>209</v>
      </c>
      <c r="AL5" s="722" t="s">
        <v>210</v>
      </c>
      <c r="AM5" s="165" t="s">
        <v>8</v>
      </c>
      <c r="AN5" s="166" t="s">
        <v>9</v>
      </c>
      <c r="AO5" s="166" t="s">
        <v>10</v>
      </c>
      <c r="AP5" s="166" t="s">
        <v>8</v>
      </c>
      <c r="AQ5" s="166" t="s">
        <v>9</v>
      </c>
      <c r="AR5" s="166" t="s">
        <v>10</v>
      </c>
      <c r="AS5" s="166" t="s">
        <v>8</v>
      </c>
      <c r="AT5" s="166" t="s">
        <v>9</v>
      </c>
      <c r="AU5" s="166" t="s">
        <v>10</v>
      </c>
      <c r="AV5" s="166" t="s">
        <v>8</v>
      </c>
      <c r="AW5" s="166" t="s">
        <v>9</v>
      </c>
      <c r="AX5" s="166" t="s">
        <v>10</v>
      </c>
      <c r="AY5" s="166" t="s">
        <v>8</v>
      </c>
      <c r="AZ5" s="166" t="s">
        <v>9</v>
      </c>
      <c r="BA5" s="167" t="s">
        <v>10</v>
      </c>
      <c r="BI5" s="168"/>
    </row>
    <row r="6" spans="1:61" s="168" customFormat="1" ht="40.5" customHeight="1">
      <c r="A6" s="717"/>
      <c r="B6" s="63" t="s">
        <v>11</v>
      </c>
      <c r="C6" s="63" t="s">
        <v>12</v>
      </c>
      <c r="D6" s="63" t="s">
        <v>13</v>
      </c>
      <c r="E6" s="63" t="s">
        <v>77</v>
      </c>
      <c r="F6" s="63" t="s">
        <v>78</v>
      </c>
      <c r="G6" s="63" t="s">
        <v>79</v>
      </c>
      <c r="H6" s="63" t="s">
        <v>80</v>
      </c>
      <c r="I6" s="63" t="s">
        <v>81</v>
      </c>
      <c r="J6" s="63" t="s">
        <v>82</v>
      </c>
      <c r="K6" s="63" t="s">
        <v>83</v>
      </c>
      <c r="L6" s="63" t="s">
        <v>84</v>
      </c>
      <c r="M6" s="63" t="s">
        <v>85</v>
      </c>
      <c r="N6" s="63" t="s">
        <v>86</v>
      </c>
      <c r="O6" s="63" t="s">
        <v>87</v>
      </c>
      <c r="P6" s="63" t="s">
        <v>88</v>
      </c>
      <c r="Q6" s="63" t="s">
        <v>89</v>
      </c>
      <c r="R6" s="63" t="s">
        <v>90</v>
      </c>
      <c r="S6" s="63" t="s">
        <v>91</v>
      </c>
      <c r="T6" s="63" t="s">
        <v>92</v>
      </c>
      <c r="U6" s="63" t="s">
        <v>93</v>
      </c>
      <c r="V6" s="711"/>
      <c r="W6" s="711"/>
      <c r="X6" s="711"/>
      <c r="Y6" s="717"/>
      <c r="Z6" s="717"/>
      <c r="AA6" s="720"/>
      <c r="AB6" s="721"/>
      <c r="AC6" s="721"/>
      <c r="AD6" s="721"/>
      <c r="AE6" s="721"/>
      <c r="AF6" s="721"/>
      <c r="AG6" s="721"/>
      <c r="AH6" s="721"/>
      <c r="AI6" s="721"/>
      <c r="AJ6" s="721"/>
      <c r="AK6" s="721"/>
      <c r="AL6" s="722"/>
      <c r="AM6" s="169" t="s">
        <v>11</v>
      </c>
      <c r="AN6" s="164" t="s">
        <v>12</v>
      </c>
      <c r="AO6" s="164" t="s">
        <v>13</v>
      </c>
      <c r="AP6" s="164" t="s">
        <v>11</v>
      </c>
      <c r="AQ6" s="164" t="s">
        <v>12</v>
      </c>
      <c r="AR6" s="164" t="s">
        <v>13</v>
      </c>
      <c r="AS6" s="164" t="s">
        <v>11</v>
      </c>
      <c r="AT6" s="164" t="s">
        <v>12</v>
      </c>
      <c r="AU6" s="164" t="s">
        <v>13</v>
      </c>
      <c r="AV6" s="164" t="s">
        <v>11</v>
      </c>
      <c r="AW6" s="164" t="s">
        <v>12</v>
      </c>
      <c r="AX6" s="164" t="s">
        <v>13</v>
      </c>
      <c r="AY6" s="164" t="s">
        <v>11</v>
      </c>
      <c r="AZ6" s="164" t="s">
        <v>12</v>
      </c>
      <c r="BA6" s="170" t="s">
        <v>13</v>
      </c>
      <c r="BB6" s="106"/>
      <c r="BC6" s="106"/>
      <c r="BD6" s="106"/>
      <c r="BI6" s="55"/>
    </row>
    <row r="7" spans="1:61" ht="12.75" customHeight="1">
      <c r="A7" s="723" t="s">
        <v>211</v>
      </c>
      <c r="B7" s="723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2"/>
      <c r="W7" s="172"/>
      <c r="X7" s="172"/>
      <c r="Y7" s="723" t="s">
        <v>212</v>
      </c>
      <c r="Z7" s="723"/>
      <c r="AA7" s="172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2"/>
      <c r="AM7" s="172"/>
      <c r="AN7" s="172"/>
      <c r="AO7" s="172"/>
      <c r="AP7" s="172"/>
      <c r="AQ7" s="172"/>
      <c r="AR7" s="172"/>
      <c r="AS7" s="172"/>
      <c r="AT7" s="172"/>
      <c r="AU7" s="172"/>
      <c r="AV7" s="172"/>
      <c r="AW7" s="172"/>
      <c r="AX7" s="172"/>
      <c r="AY7" s="172"/>
      <c r="AZ7" s="172"/>
      <c r="BA7" s="172"/>
    </row>
    <row r="8" spans="1:61" ht="12.75" customHeight="1">
      <c r="A8" s="174" t="s">
        <v>213</v>
      </c>
      <c r="B8" s="175">
        <v>1197939</v>
      </c>
      <c r="C8" s="176">
        <v>665776</v>
      </c>
      <c r="D8" s="176">
        <v>532163</v>
      </c>
      <c r="E8" s="176">
        <v>56036</v>
      </c>
      <c r="F8" s="176">
        <v>124825</v>
      </c>
      <c r="G8" s="176">
        <v>3300</v>
      </c>
      <c r="H8" s="176">
        <v>15462</v>
      </c>
      <c r="I8" s="176">
        <v>357241</v>
      </c>
      <c r="J8" s="176">
        <v>102149</v>
      </c>
      <c r="K8" s="176">
        <v>158172</v>
      </c>
      <c r="L8" s="176">
        <v>4648</v>
      </c>
      <c r="M8" s="176">
        <v>2776</v>
      </c>
      <c r="N8" s="176">
        <v>66268</v>
      </c>
      <c r="O8" s="176">
        <v>16683</v>
      </c>
      <c r="P8" s="176">
        <v>131624</v>
      </c>
      <c r="Q8" s="176">
        <v>135166</v>
      </c>
      <c r="R8" s="176">
        <v>4735</v>
      </c>
      <c r="S8" s="176">
        <v>1751</v>
      </c>
      <c r="T8" s="176">
        <v>4251</v>
      </c>
      <c r="U8" s="176">
        <v>12852</v>
      </c>
      <c r="V8" s="177">
        <v>5.08</v>
      </c>
      <c r="W8" s="177">
        <v>5.7</v>
      </c>
      <c r="X8" s="178">
        <v>4.4800000000000004</v>
      </c>
      <c r="Y8" s="724" t="s">
        <v>214</v>
      </c>
      <c r="Z8" s="724"/>
      <c r="AA8" s="179">
        <v>1197939</v>
      </c>
      <c r="AB8" s="180">
        <v>1587</v>
      </c>
      <c r="AC8" s="180">
        <v>8066</v>
      </c>
      <c r="AD8" s="180">
        <v>18523</v>
      </c>
      <c r="AE8" s="180">
        <v>10464</v>
      </c>
      <c r="AF8" s="180">
        <v>12961</v>
      </c>
      <c r="AG8" s="180">
        <v>73300</v>
      </c>
      <c r="AH8" s="180">
        <v>143730</v>
      </c>
      <c r="AI8" s="180">
        <v>64861</v>
      </c>
      <c r="AJ8" s="180">
        <v>201930</v>
      </c>
      <c r="AK8" s="180">
        <v>130278</v>
      </c>
      <c r="AL8" s="181">
        <v>532239</v>
      </c>
      <c r="AM8" s="182">
        <v>1197939</v>
      </c>
      <c r="AN8" s="183">
        <v>665776</v>
      </c>
      <c r="AO8" s="183">
        <v>532163</v>
      </c>
      <c r="AP8" s="183">
        <v>142563</v>
      </c>
      <c r="AQ8" s="183">
        <v>76207</v>
      </c>
      <c r="AR8" s="183">
        <v>66356</v>
      </c>
      <c r="AS8" s="183">
        <v>205437</v>
      </c>
      <c r="AT8" s="183">
        <v>111311</v>
      </c>
      <c r="AU8" s="183">
        <v>94126</v>
      </c>
      <c r="AV8" s="183">
        <v>385592</v>
      </c>
      <c r="AW8" s="183">
        <v>214713</v>
      </c>
      <c r="AX8" s="183">
        <v>170879</v>
      </c>
      <c r="AY8" s="183">
        <v>464347</v>
      </c>
      <c r="AZ8" s="183">
        <v>263545</v>
      </c>
      <c r="BA8" s="183">
        <v>200802</v>
      </c>
    </row>
    <row r="9" spans="1:61" ht="12.75" customHeight="1">
      <c r="A9" s="184" t="s">
        <v>215</v>
      </c>
      <c r="B9" s="76">
        <v>173395</v>
      </c>
      <c r="C9" s="185">
        <v>97046</v>
      </c>
      <c r="D9" s="185">
        <v>76349</v>
      </c>
      <c r="E9" s="185">
        <v>7901</v>
      </c>
      <c r="F9" s="185">
        <v>16992</v>
      </c>
      <c r="G9" s="185">
        <v>562</v>
      </c>
      <c r="H9" s="185">
        <v>2119</v>
      </c>
      <c r="I9" s="185">
        <v>48860</v>
      </c>
      <c r="J9" s="185">
        <v>14157</v>
      </c>
      <c r="K9" s="185">
        <v>25380</v>
      </c>
      <c r="L9" s="186">
        <v>722</v>
      </c>
      <c r="M9" s="186">
        <v>431</v>
      </c>
      <c r="N9" s="186">
        <v>9155</v>
      </c>
      <c r="O9" s="186">
        <v>3701</v>
      </c>
      <c r="P9" s="186">
        <v>19616</v>
      </c>
      <c r="Q9" s="186">
        <v>19125</v>
      </c>
      <c r="R9" s="186">
        <v>649</v>
      </c>
      <c r="S9" s="186">
        <v>343</v>
      </c>
      <c r="T9" s="186">
        <v>783</v>
      </c>
      <c r="U9" s="186">
        <v>2899</v>
      </c>
      <c r="V9" s="108">
        <v>4.3</v>
      </c>
      <c r="W9" s="108">
        <v>4.93</v>
      </c>
      <c r="X9" s="187">
        <v>3.7</v>
      </c>
      <c r="Y9" s="188" t="s">
        <v>216</v>
      </c>
      <c r="Z9" s="189" t="s">
        <v>217</v>
      </c>
      <c r="AA9" s="190">
        <v>173395</v>
      </c>
      <c r="AB9" s="191">
        <v>303</v>
      </c>
      <c r="AC9" s="191">
        <v>1502</v>
      </c>
      <c r="AD9" s="191">
        <v>3425</v>
      </c>
      <c r="AE9" s="191">
        <v>1841</v>
      </c>
      <c r="AF9" s="191">
        <v>2083</v>
      </c>
      <c r="AG9" s="191">
        <v>11585</v>
      </c>
      <c r="AH9" s="191">
        <v>22178</v>
      </c>
      <c r="AI9" s="191">
        <v>9545</v>
      </c>
      <c r="AJ9" s="191">
        <v>30049</v>
      </c>
      <c r="AK9" s="191">
        <v>20045</v>
      </c>
      <c r="AL9" s="192">
        <v>70839</v>
      </c>
      <c r="AM9" s="193">
        <v>173395</v>
      </c>
      <c r="AN9" s="194">
        <v>97046</v>
      </c>
      <c r="AO9" s="194">
        <v>76349</v>
      </c>
      <c r="AP9" s="194">
        <v>22142</v>
      </c>
      <c r="AQ9" s="194">
        <v>11910</v>
      </c>
      <c r="AR9" s="194">
        <v>10232</v>
      </c>
      <c r="AS9" s="194">
        <v>28551</v>
      </c>
      <c r="AT9" s="194">
        <v>15334</v>
      </c>
      <c r="AU9" s="194">
        <v>13217</v>
      </c>
      <c r="AV9" s="194">
        <v>53934</v>
      </c>
      <c r="AW9" s="194">
        <v>30068</v>
      </c>
      <c r="AX9" s="194">
        <v>23866</v>
      </c>
      <c r="AY9" s="194">
        <v>68768</v>
      </c>
      <c r="AZ9" s="194">
        <v>39734</v>
      </c>
      <c r="BA9" s="194">
        <v>29034</v>
      </c>
    </row>
    <row r="10" spans="1:61" ht="12.75" customHeight="1">
      <c r="A10" s="184" t="s">
        <v>218</v>
      </c>
      <c r="B10" s="76">
        <v>119803</v>
      </c>
      <c r="C10" s="70">
        <v>64294</v>
      </c>
      <c r="D10" s="70">
        <v>55509</v>
      </c>
      <c r="E10" s="70">
        <v>6080</v>
      </c>
      <c r="F10" s="70">
        <v>13098</v>
      </c>
      <c r="G10" s="70">
        <v>374</v>
      </c>
      <c r="H10" s="70">
        <v>934</v>
      </c>
      <c r="I10" s="70">
        <v>28921</v>
      </c>
      <c r="J10" s="70">
        <v>7464</v>
      </c>
      <c r="K10" s="70">
        <v>16781</v>
      </c>
      <c r="L10" s="70">
        <v>367</v>
      </c>
      <c r="M10" s="70">
        <v>309</v>
      </c>
      <c r="N10" s="70">
        <v>8702</v>
      </c>
      <c r="O10" s="70">
        <v>3712</v>
      </c>
      <c r="P10" s="70">
        <v>15443</v>
      </c>
      <c r="Q10" s="70">
        <v>15446</v>
      </c>
      <c r="R10" s="70">
        <v>397</v>
      </c>
      <c r="S10" s="70">
        <v>268</v>
      </c>
      <c r="T10" s="70">
        <v>537</v>
      </c>
      <c r="U10" s="70">
        <v>970</v>
      </c>
      <c r="V10" s="108">
        <v>4.5999999999999996</v>
      </c>
      <c r="W10" s="108">
        <v>5.19</v>
      </c>
      <c r="X10" s="187">
        <v>4.07</v>
      </c>
      <c r="Y10" s="188" t="s">
        <v>219</v>
      </c>
      <c r="Z10" s="189" t="s">
        <v>220</v>
      </c>
      <c r="AA10" s="190">
        <v>119803</v>
      </c>
      <c r="AB10" s="191">
        <v>159</v>
      </c>
      <c r="AC10" s="191">
        <v>815</v>
      </c>
      <c r="AD10" s="191">
        <v>1985</v>
      </c>
      <c r="AE10" s="191">
        <v>1091</v>
      </c>
      <c r="AF10" s="191">
        <v>1305</v>
      </c>
      <c r="AG10" s="191">
        <v>7155</v>
      </c>
      <c r="AH10" s="191">
        <v>12911</v>
      </c>
      <c r="AI10" s="191">
        <v>5777</v>
      </c>
      <c r="AJ10" s="191">
        <v>18466</v>
      </c>
      <c r="AK10" s="191">
        <v>12538</v>
      </c>
      <c r="AL10" s="192">
        <v>57601</v>
      </c>
      <c r="AM10" s="193">
        <v>119803</v>
      </c>
      <c r="AN10" s="194">
        <v>64294</v>
      </c>
      <c r="AO10" s="194">
        <v>55509</v>
      </c>
      <c r="AP10" s="194">
        <v>15260</v>
      </c>
      <c r="AQ10" s="194">
        <v>8080</v>
      </c>
      <c r="AR10" s="194">
        <v>7180</v>
      </c>
      <c r="AS10" s="194">
        <v>23002</v>
      </c>
      <c r="AT10" s="194">
        <v>11989</v>
      </c>
      <c r="AU10" s="194">
        <v>11013</v>
      </c>
      <c r="AV10" s="194">
        <v>37866</v>
      </c>
      <c r="AW10" s="194">
        <v>20086</v>
      </c>
      <c r="AX10" s="194">
        <v>17780</v>
      </c>
      <c r="AY10" s="194">
        <v>43675</v>
      </c>
      <c r="AZ10" s="194">
        <v>24139</v>
      </c>
      <c r="BA10" s="194">
        <v>19536</v>
      </c>
    </row>
    <row r="11" spans="1:61" ht="12.75" customHeight="1">
      <c r="A11" s="184" t="s">
        <v>221</v>
      </c>
      <c r="B11" s="195">
        <v>88011</v>
      </c>
      <c r="C11" s="70">
        <v>49721</v>
      </c>
      <c r="D11" s="70">
        <v>38290</v>
      </c>
      <c r="E11" s="70">
        <v>3584</v>
      </c>
      <c r="F11" s="70">
        <v>9838</v>
      </c>
      <c r="G11" s="70">
        <v>164</v>
      </c>
      <c r="H11" s="70">
        <v>1194</v>
      </c>
      <c r="I11" s="70">
        <v>24890</v>
      </c>
      <c r="J11" s="70">
        <v>8422</v>
      </c>
      <c r="K11" s="70">
        <v>11779</v>
      </c>
      <c r="L11" s="70">
        <v>368</v>
      </c>
      <c r="M11" s="70">
        <v>208</v>
      </c>
      <c r="N11" s="70">
        <v>4293</v>
      </c>
      <c r="O11" s="70">
        <v>1710</v>
      </c>
      <c r="P11" s="70">
        <v>9530</v>
      </c>
      <c r="Q11" s="70">
        <v>10740</v>
      </c>
      <c r="R11" s="70">
        <v>340</v>
      </c>
      <c r="S11" s="70">
        <v>162</v>
      </c>
      <c r="T11" s="70">
        <v>311</v>
      </c>
      <c r="U11" s="70">
        <v>478</v>
      </c>
      <c r="V11" s="108">
        <v>3.88</v>
      </c>
      <c r="W11" s="108">
        <v>4.42</v>
      </c>
      <c r="X11" s="187">
        <v>3.35</v>
      </c>
      <c r="Y11" s="188" t="s">
        <v>222</v>
      </c>
      <c r="Z11" s="189" t="s">
        <v>223</v>
      </c>
      <c r="AA11" s="190">
        <v>88011</v>
      </c>
      <c r="AB11" s="191">
        <v>144</v>
      </c>
      <c r="AC11" s="191">
        <v>821</v>
      </c>
      <c r="AD11" s="191">
        <v>1802</v>
      </c>
      <c r="AE11" s="191">
        <v>1045</v>
      </c>
      <c r="AF11" s="191">
        <v>1396</v>
      </c>
      <c r="AG11" s="191">
        <v>6885</v>
      </c>
      <c r="AH11" s="191">
        <v>11851</v>
      </c>
      <c r="AI11" s="191">
        <v>5346</v>
      </c>
      <c r="AJ11" s="191">
        <v>14860</v>
      </c>
      <c r="AK11" s="191">
        <v>9185</v>
      </c>
      <c r="AL11" s="192">
        <v>34676</v>
      </c>
      <c r="AM11" s="193">
        <v>88011</v>
      </c>
      <c r="AN11" s="194">
        <v>49721</v>
      </c>
      <c r="AO11" s="194">
        <v>38290</v>
      </c>
      <c r="AP11" s="194">
        <v>11177</v>
      </c>
      <c r="AQ11" s="194">
        <v>5998</v>
      </c>
      <c r="AR11" s="194">
        <v>5179</v>
      </c>
      <c r="AS11" s="194">
        <v>14537</v>
      </c>
      <c r="AT11" s="194">
        <v>7939</v>
      </c>
      <c r="AU11" s="194">
        <v>6598</v>
      </c>
      <c r="AV11" s="194">
        <v>27412</v>
      </c>
      <c r="AW11" s="194">
        <v>15453</v>
      </c>
      <c r="AX11" s="194">
        <v>11959</v>
      </c>
      <c r="AY11" s="194">
        <v>34885</v>
      </c>
      <c r="AZ11" s="194">
        <v>20331</v>
      </c>
      <c r="BA11" s="194">
        <v>14554</v>
      </c>
    </row>
    <row r="12" spans="1:61" ht="12.75" customHeight="1">
      <c r="A12" s="184" t="s">
        <v>224</v>
      </c>
      <c r="B12" s="76">
        <v>128167</v>
      </c>
      <c r="C12" s="70">
        <v>71509</v>
      </c>
      <c r="D12" s="70">
        <v>56658</v>
      </c>
      <c r="E12" s="70">
        <v>6075</v>
      </c>
      <c r="F12" s="70">
        <v>14575</v>
      </c>
      <c r="G12" s="70">
        <v>281</v>
      </c>
      <c r="H12" s="70">
        <v>1600</v>
      </c>
      <c r="I12" s="70">
        <v>37429</v>
      </c>
      <c r="J12" s="70">
        <v>11529</v>
      </c>
      <c r="K12" s="70">
        <v>16864</v>
      </c>
      <c r="L12" s="70">
        <v>534</v>
      </c>
      <c r="M12" s="70">
        <v>251</v>
      </c>
      <c r="N12" s="70">
        <v>5771</v>
      </c>
      <c r="O12" s="70">
        <v>1541</v>
      </c>
      <c r="P12" s="70">
        <v>13355</v>
      </c>
      <c r="Q12" s="70">
        <v>15183</v>
      </c>
      <c r="R12" s="70">
        <v>492</v>
      </c>
      <c r="S12" s="70">
        <v>167</v>
      </c>
      <c r="T12" s="70">
        <v>406</v>
      </c>
      <c r="U12" s="70">
        <v>2114</v>
      </c>
      <c r="V12" s="108">
        <v>4.54</v>
      </c>
      <c r="W12" s="108">
        <v>5.16</v>
      </c>
      <c r="X12" s="187">
        <v>3.95</v>
      </c>
      <c r="Y12" s="188" t="s">
        <v>225</v>
      </c>
      <c r="Z12" s="189" t="s">
        <v>226</v>
      </c>
      <c r="AA12" s="190">
        <v>128167</v>
      </c>
      <c r="AB12" s="191">
        <v>207</v>
      </c>
      <c r="AC12" s="191">
        <v>1241</v>
      </c>
      <c r="AD12" s="191">
        <v>2528</v>
      </c>
      <c r="AE12" s="191">
        <v>1296</v>
      </c>
      <c r="AF12" s="191">
        <v>1520</v>
      </c>
      <c r="AG12" s="191">
        <v>8867</v>
      </c>
      <c r="AH12" s="191">
        <v>16763</v>
      </c>
      <c r="AI12" s="191">
        <v>7146</v>
      </c>
      <c r="AJ12" s="191">
        <v>21502</v>
      </c>
      <c r="AK12" s="191">
        <v>13813</v>
      </c>
      <c r="AL12" s="192">
        <v>53284</v>
      </c>
      <c r="AM12" s="193">
        <v>128167</v>
      </c>
      <c r="AN12" s="194">
        <v>71509</v>
      </c>
      <c r="AO12" s="194">
        <v>56658</v>
      </c>
      <c r="AP12" s="194">
        <v>15882</v>
      </c>
      <c r="AQ12" s="194">
        <v>8473</v>
      </c>
      <c r="AR12" s="194">
        <v>7409</v>
      </c>
      <c r="AS12" s="194">
        <v>22340</v>
      </c>
      <c r="AT12" s="194">
        <v>12064</v>
      </c>
      <c r="AU12" s="194">
        <v>10276</v>
      </c>
      <c r="AV12" s="194">
        <v>40721</v>
      </c>
      <c r="AW12" s="194">
        <v>22850</v>
      </c>
      <c r="AX12" s="194">
        <v>17871</v>
      </c>
      <c r="AY12" s="194">
        <v>49224</v>
      </c>
      <c r="AZ12" s="194">
        <v>28122</v>
      </c>
      <c r="BA12" s="194">
        <v>21102</v>
      </c>
    </row>
    <row r="13" spans="1:61" ht="12.75" customHeight="1">
      <c r="A13" s="184" t="s">
        <v>227</v>
      </c>
      <c r="B13" s="76">
        <v>99072</v>
      </c>
      <c r="C13" s="70">
        <v>54583</v>
      </c>
      <c r="D13" s="70">
        <v>44489</v>
      </c>
      <c r="E13" s="70">
        <v>5553</v>
      </c>
      <c r="F13" s="70">
        <v>9661</v>
      </c>
      <c r="G13" s="70">
        <v>343</v>
      </c>
      <c r="H13" s="70">
        <v>1240</v>
      </c>
      <c r="I13" s="70">
        <v>31575</v>
      </c>
      <c r="J13" s="70">
        <v>8894</v>
      </c>
      <c r="K13" s="70">
        <v>13784</v>
      </c>
      <c r="L13" s="70">
        <v>336</v>
      </c>
      <c r="M13" s="70">
        <v>217</v>
      </c>
      <c r="N13" s="70">
        <v>6161</v>
      </c>
      <c r="O13" s="70">
        <v>1008</v>
      </c>
      <c r="P13" s="70">
        <v>8912</v>
      </c>
      <c r="Q13" s="70">
        <v>9648</v>
      </c>
      <c r="R13" s="70">
        <v>363</v>
      </c>
      <c r="S13" s="70">
        <v>153</v>
      </c>
      <c r="T13" s="70">
        <v>322</v>
      </c>
      <c r="U13" s="70">
        <v>902</v>
      </c>
      <c r="V13" s="108">
        <v>5.28</v>
      </c>
      <c r="W13" s="108">
        <v>5.84</v>
      </c>
      <c r="X13" s="187">
        <v>4.7300000000000004</v>
      </c>
      <c r="Y13" s="188" t="s">
        <v>228</v>
      </c>
      <c r="Z13" s="189" t="s">
        <v>229</v>
      </c>
      <c r="AA13" s="190">
        <v>99072</v>
      </c>
      <c r="AB13" s="191">
        <v>125</v>
      </c>
      <c r="AC13" s="191">
        <v>513</v>
      </c>
      <c r="AD13" s="191">
        <v>1435</v>
      </c>
      <c r="AE13" s="191">
        <v>779</v>
      </c>
      <c r="AF13" s="191">
        <v>970</v>
      </c>
      <c r="AG13" s="191">
        <v>5359</v>
      </c>
      <c r="AH13" s="191">
        <v>11172</v>
      </c>
      <c r="AI13" s="191">
        <v>4911</v>
      </c>
      <c r="AJ13" s="191">
        <v>16583</v>
      </c>
      <c r="AK13" s="191">
        <v>11178</v>
      </c>
      <c r="AL13" s="192">
        <v>46047</v>
      </c>
      <c r="AM13" s="193">
        <v>99072</v>
      </c>
      <c r="AN13" s="194">
        <v>54583</v>
      </c>
      <c r="AO13" s="194">
        <v>44489</v>
      </c>
      <c r="AP13" s="194">
        <v>11922</v>
      </c>
      <c r="AQ13" s="194">
        <v>6338</v>
      </c>
      <c r="AR13" s="194">
        <v>5584</v>
      </c>
      <c r="AS13" s="194">
        <v>17093</v>
      </c>
      <c r="AT13" s="194">
        <v>9087</v>
      </c>
      <c r="AU13" s="194">
        <v>8006</v>
      </c>
      <c r="AV13" s="194">
        <v>30895</v>
      </c>
      <c r="AW13" s="194">
        <v>17226</v>
      </c>
      <c r="AX13" s="194">
        <v>13669</v>
      </c>
      <c r="AY13" s="194">
        <v>39162</v>
      </c>
      <c r="AZ13" s="194">
        <v>21932</v>
      </c>
      <c r="BA13" s="194">
        <v>17230</v>
      </c>
    </row>
    <row r="14" spans="1:61" ht="12.75" customHeight="1">
      <c r="A14" s="184" t="s">
        <v>230</v>
      </c>
      <c r="B14" s="76">
        <v>145110</v>
      </c>
      <c r="C14" s="70">
        <v>79902</v>
      </c>
      <c r="D14" s="70">
        <v>65208</v>
      </c>
      <c r="E14" s="70">
        <v>6910</v>
      </c>
      <c r="F14" s="70">
        <v>12355</v>
      </c>
      <c r="G14" s="70">
        <v>414</v>
      </c>
      <c r="H14" s="70">
        <v>2169</v>
      </c>
      <c r="I14" s="70">
        <v>45628</v>
      </c>
      <c r="J14" s="70">
        <v>11291</v>
      </c>
      <c r="K14" s="70">
        <v>21098</v>
      </c>
      <c r="L14" s="70">
        <v>551</v>
      </c>
      <c r="M14" s="70">
        <v>406</v>
      </c>
      <c r="N14" s="70">
        <v>8146</v>
      </c>
      <c r="O14" s="70">
        <v>1635</v>
      </c>
      <c r="P14" s="70">
        <v>17574</v>
      </c>
      <c r="Q14" s="70">
        <v>13583</v>
      </c>
      <c r="R14" s="70">
        <v>618</v>
      </c>
      <c r="S14" s="70">
        <v>222</v>
      </c>
      <c r="T14" s="70">
        <v>706</v>
      </c>
      <c r="U14" s="70">
        <v>1804</v>
      </c>
      <c r="V14" s="108">
        <v>5.25</v>
      </c>
      <c r="W14" s="108">
        <v>5.86</v>
      </c>
      <c r="X14" s="187">
        <v>4.6500000000000004</v>
      </c>
      <c r="Y14" s="188" t="s">
        <v>231</v>
      </c>
      <c r="Z14" s="189" t="s">
        <v>232</v>
      </c>
      <c r="AA14" s="190">
        <v>145110</v>
      </c>
      <c r="AB14" s="191">
        <v>197</v>
      </c>
      <c r="AC14" s="191">
        <v>944</v>
      </c>
      <c r="AD14" s="191">
        <v>1885</v>
      </c>
      <c r="AE14" s="191">
        <v>1106</v>
      </c>
      <c r="AF14" s="191">
        <v>1367</v>
      </c>
      <c r="AG14" s="191">
        <v>8211</v>
      </c>
      <c r="AH14" s="191">
        <v>17703</v>
      </c>
      <c r="AI14" s="191">
        <v>8687</v>
      </c>
      <c r="AJ14" s="191">
        <v>25903</v>
      </c>
      <c r="AK14" s="191">
        <v>16404</v>
      </c>
      <c r="AL14" s="192">
        <v>62703</v>
      </c>
      <c r="AM14" s="193">
        <v>145110</v>
      </c>
      <c r="AN14" s="194">
        <v>79902</v>
      </c>
      <c r="AO14" s="194">
        <v>65208</v>
      </c>
      <c r="AP14" s="194">
        <v>17393</v>
      </c>
      <c r="AQ14" s="194">
        <v>9161</v>
      </c>
      <c r="AR14" s="194">
        <v>8232</v>
      </c>
      <c r="AS14" s="194">
        <v>23692</v>
      </c>
      <c r="AT14" s="194">
        <v>13073</v>
      </c>
      <c r="AU14" s="194">
        <v>10619</v>
      </c>
      <c r="AV14" s="194">
        <v>48498</v>
      </c>
      <c r="AW14" s="194">
        <v>26886</v>
      </c>
      <c r="AX14" s="194">
        <v>21612</v>
      </c>
      <c r="AY14" s="194">
        <v>55527</v>
      </c>
      <c r="AZ14" s="194">
        <v>30782</v>
      </c>
      <c r="BA14" s="194">
        <v>24745</v>
      </c>
    </row>
    <row r="15" spans="1:61" ht="12.75" customHeight="1">
      <c r="A15" s="184" t="s">
        <v>233</v>
      </c>
      <c r="B15" s="196">
        <v>32001</v>
      </c>
      <c r="C15" s="197">
        <v>17345</v>
      </c>
      <c r="D15" s="197">
        <v>14656</v>
      </c>
      <c r="E15" s="197">
        <v>1506</v>
      </c>
      <c r="F15" s="197">
        <v>3085</v>
      </c>
      <c r="G15" s="197">
        <v>96</v>
      </c>
      <c r="H15" s="197">
        <v>334</v>
      </c>
      <c r="I15" s="197">
        <v>10307</v>
      </c>
      <c r="J15" s="197">
        <v>2416</v>
      </c>
      <c r="K15" s="197">
        <v>3727</v>
      </c>
      <c r="L15" s="197">
        <v>110</v>
      </c>
      <c r="M15" s="197">
        <v>57</v>
      </c>
      <c r="N15" s="197">
        <v>1816</v>
      </c>
      <c r="O15" s="197">
        <v>288</v>
      </c>
      <c r="P15" s="197">
        <v>3871</v>
      </c>
      <c r="Q15" s="197">
        <v>3740</v>
      </c>
      <c r="R15" s="197">
        <v>124</v>
      </c>
      <c r="S15" s="197">
        <v>26</v>
      </c>
      <c r="T15" s="197">
        <v>65</v>
      </c>
      <c r="U15" s="197">
        <v>433</v>
      </c>
      <c r="V15" s="108">
        <v>7.06</v>
      </c>
      <c r="W15" s="108">
        <v>7.6</v>
      </c>
      <c r="X15" s="187">
        <v>6.52</v>
      </c>
      <c r="Y15" s="198" t="s">
        <v>234</v>
      </c>
      <c r="Z15" s="189" t="s">
        <v>235</v>
      </c>
      <c r="AA15" s="199">
        <v>32001</v>
      </c>
      <c r="AB15" s="200">
        <v>32</v>
      </c>
      <c r="AC15" s="200">
        <v>172</v>
      </c>
      <c r="AD15" s="200">
        <v>326</v>
      </c>
      <c r="AE15" s="200">
        <v>213</v>
      </c>
      <c r="AF15" s="200">
        <v>316</v>
      </c>
      <c r="AG15" s="200">
        <v>1774</v>
      </c>
      <c r="AH15" s="200">
        <v>3439</v>
      </c>
      <c r="AI15" s="200">
        <v>1656</v>
      </c>
      <c r="AJ15" s="200">
        <v>5362</v>
      </c>
      <c r="AK15" s="200">
        <v>3252</v>
      </c>
      <c r="AL15" s="201">
        <v>15459</v>
      </c>
      <c r="AM15" s="202">
        <v>32001</v>
      </c>
      <c r="AN15" s="203">
        <v>17345</v>
      </c>
      <c r="AO15" s="203">
        <v>14656</v>
      </c>
      <c r="AP15" s="203">
        <v>3320</v>
      </c>
      <c r="AQ15" s="203">
        <v>1730</v>
      </c>
      <c r="AR15" s="203">
        <v>1590</v>
      </c>
      <c r="AS15" s="203">
        <v>5027</v>
      </c>
      <c r="AT15" s="203">
        <v>2686</v>
      </c>
      <c r="AU15" s="203">
        <v>2341</v>
      </c>
      <c r="AV15" s="203">
        <v>10133</v>
      </c>
      <c r="AW15" s="203">
        <v>5514</v>
      </c>
      <c r="AX15" s="203">
        <v>4619</v>
      </c>
      <c r="AY15" s="203">
        <v>13521</v>
      </c>
      <c r="AZ15" s="203">
        <v>7415</v>
      </c>
      <c r="BA15" s="203">
        <v>6106</v>
      </c>
    </row>
    <row r="16" spans="1:61" ht="12.75" customHeight="1">
      <c r="A16" s="184" t="s">
        <v>236</v>
      </c>
      <c r="B16" s="196">
        <v>23386</v>
      </c>
      <c r="C16" s="197">
        <v>13627</v>
      </c>
      <c r="D16" s="197">
        <v>9759</v>
      </c>
      <c r="E16" s="197">
        <v>858</v>
      </c>
      <c r="F16" s="197">
        <v>2827</v>
      </c>
      <c r="G16" s="197">
        <v>57</v>
      </c>
      <c r="H16" s="197">
        <v>254</v>
      </c>
      <c r="I16" s="197">
        <v>6773</v>
      </c>
      <c r="J16" s="197">
        <v>2427</v>
      </c>
      <c r="K16" s="197">
        <v>2892</v>
      </c>
      <c r="L16" s="197">
        <v>90</v>
      </c>
      <c r="M16" s="197">
        <v>70</v>
      </c>
      <c r="N16" s="197">
        <v>1286</v>
      </c>
      <c r="O16" s="197">
        <v>304</v>
      </c>
      <c r="P16" s="197">
        <v>2334</v>
      </c>
      <c r="Q16" s="197">
        <v>2610</v>
      </c>
      <c r="R16" s="197">
        <v>118</v>
      </c>
      <c r="S16" s="197">
        <v>31</v>
      </c>
      <c r="T16" s="197">
        <v>82</v>
      </c>
      <c r="U16" s="197">
        <v>373</v>
      </c>
      <c r="V16" s="108">
        <v>4.0999999999999996</v>
      </c>
      <c r="W16" s="108">
        <v>4.68</v>
      </c>
      <c r="X16" s="187">
        <v>3.49</v>
      </c>
      <c r="Y16" s="198" t="s">
        <v>237</v>
      </c>
      <c r="Z16" s="189" t="s">
        <v>238</v>
      </c>
      <c r="AA16" s="199">
        <v>23386</v>
      </c>
      <c r="AB16" s="200">
        <v>41</v>
      </c>
      <c r="AC16" s="200">
        <v>202</v>
      </c>
      <c r="AD16" s="200">
        <v>408</v>
      </c>
      <c r="AE16" s="200">
        <v>279</v>
      </c>
      <c r="AF16" s="200">
        <v>290</v>
      </c>
      <c r="AG16" s="200">
        <v>1791</v>
      </c>
      <c r="AH16" s="200">
        <v>2942</v>
      </c>
      <c r="AI16" s="200">
        <v>1358</v>
      </c>
      <c r="AJ16" s="200">
        <v>3722</v>
      </c>
      <c r="AK16" s="200">
        <v>2281</v>
      </c>
      <c r="AL16" s="201">
        <v>10072</v>
      </c>
      <c r="AM16" s="202">
        <v>23386</v>
      </c>
      <c r="AN16" s="203">
        <v>13627</v>
      </c>
      <c r="AO16" s="203">
        <v>9759</v>
      </c>
      <c r="AP16" s="203">
        <v>3106</v>
      </c>
      <c r="AQ16" s="203">
        <v>1699</v>
      </c>
      <c r="AR16" s="203">
        <v>1407</v>
      </c>
      <c r="AS16" s="203">
        <v>4318</v>
      </c>
      <c r="AT16" s="203">
        <v>2399</v>
      </c>
      <c r="AU16" s="203">
        <v>1919</v>
      </c>
      <c r="AV16" s="203">
        <v>7439</v>
      </c>
      <c r="AW16" s="203">
        <v>4299</v>
      </c>
      <c r="AX16" s="203">
        <v>3140</v>
      </c>
      <c r="AY16" s="203">
        <v>8523</v>
      </c>
      <c r="AZ16" s="203">
        <v>5230</v>
      </c>
      <c r="BA16" s="203">
        <v>3293</v>
      </c>
    </row>
    <row r="17" spans="1:53" ht="12.75" customHeight="1">
      <c r="A17" s="184" t="s">
        <v>239</v>
      </c>
      <c r="B17" s="196">
        <v>34262</v>
      </c>
      <c r="C17" s="197">
        <v>19467</v>
      </c>
      <c r="D17" s="197">
        <v>14795</v>
      </c>
      <c r="E17" s="197">
        <v>1100</v>
      </c>
      <c r="F17" s="197">
        <v>4485</v>
      </c>
      <c r="G17" s="197">
        <v>37</v>
      </c>
      <c r="H17" s="197">
        <v>499</v>
      </c>
      <c r="I17" s="197">
        <v>9995</v>
      </c>
      <c r="J17" s="197">
        <v>3170</v>
      </c>
      <c r="K17" s="197">
        <v>3405</v>
      </c>
      <c r="L17" s="197">
        <v>100</v>
      </c>
      <c r="M17" s="197">
        <v>70</v>
      </c>
      <c r="N17" s="197">
        <v>1358</v>
      </c>
      <c r="O17" s="197">
        <v>232</v>
      </c>
      <c r="P17" s="197">
        <v>3234</v>
      </c>
      <c r="Q17" s="197">
        <v>6166</v>
      </c>
      <c r="R17" s="197">
        <v>112</v>
      </c>
      <c r="S17" s="197">
        <v>31</v>
      </c>
      <c r="T17" s="197">
        <v>74</v>
      </c>
      <c r="U17" s="197">
        <v>194</v>
      </c>
      <c r="V17" s="108">
        <v>6.31</v>
      </c>
      <c r="W17" s="108">
        <v>6.96</v>
      </c>
      <c r="X17" s="187">
        <v>5.63</v>
      </c>
      <c r="Y17" s="198" t="s">
        <v>240</v>
      </c>
      <c r="Z17" s="189" t="s">
        <v>241</v>
      </c>
      <c r="AA17" s="199">
        <v>34262</v>
      </c>
      <c r="AB17" s="200">
        <v>28</v>
      </c>
      <c r="AC17" s="200">
        <v>179</v>
      </c>
      <c r="AD17" s="200">
        <v>470</v>
      </c>
      <c r="AE17" s="200">
        <v>263</v>
      </c>
      <c r="AF17" s="200">
        <v>378</v>
      </c>
      <c r="AG17" s="200">
        <v>2096</v>
      </c>
      <c r="AH17" s="200">
        <v>3930</v>
      </c>
      <c r="AI17" s="200">
        <v>1719</v>
      </c>
      <c r="AJ17" s="200">
        <v>5313</v>
      </c>
      <c r="AK17" s="200">
        <v>3429</v>
      </c>
      <c r="AL17" s="201">
        <v>16457</v>
      </c>
      <c r="AM17" s="202">
        <v>34262</v>
      </c>
      <c r="AN17" s="203">
        <v>19467</v>
      </c>
      <c r="AO17" s="203">
        <v>14795</v>
      </c>
      <c r="AP17" s="203">
        <v>3772</v>
      </c>
      <c r="AQ17" s="203">
        <v>2022</v>
      </c>
      <c r="AR17" s="203">
        <v>1750</v>
      </c>
      <c r="AS17" s="203">
        <v>6580</v>
      </c>
      <c r="AT17" s="203">
        <v>3593</v>
      </c>
      <c r="AU17" s="203">
        <v>2987</v>
      </c>
      <c r="AV17" s="203">
        <v>11838</v>
      </c>
      <c r="AW17" s="203">
        <v>6685</v>
      </c>
      <c r="AX17" s="203">
        <v>5153</v>
      </c>
      <c r="AY17" s="203">
        <v>12072</v>
      </c>
      <c r="AZ17" s="203">
        <v>7167</v>
      </c>
      <c r="BA17" s="203">
        <v>4905</v>
      </c>
    </row>
    <row r="18" spans="1:53" ht="12.75" customHeight="1">
      <c r="A18" s="184" t="s">
        <v>242</v>
      </c>
      <c r="B18" s="196">
        <v>70240</v>
      </c>
      <c r="C18" s="197">
        <v>39875</v>
      </c>
      <c r="D18" s="197">
        <v>30365</v>
      </c>
      <c r="E18" s="197">
        <v>3147</v>
      </c>
      <c r="F18" s="197">
        <v>8651</v>
      </c>
      <c r="G18" s="197">
        <v>207</v>
      </c>
      <c r="H18" s="197">
        <v>1120</v>
      </c>
      <c r="I18" s="197">
        <v>21157</v>
      </c>
      <c r="J18" s="197">
        <v>7236</v>
      </c>
      <c r="K18" s="197">
        <v>8006</v>
      </c>
      <c r="L18" s="197">
        <v>355</v>
      </c>
      <c r="M18" s="197">
        <v>73</v>
      </c>
      <c r="N18" s="197">
        <v>3391</v>
      </c>
      <c r="O18" s="197">
        <v>290</v>
      </c>
      <c r="P18" s="197">
        <v>7620</v>
      </c>
      <c r="Q18" s="197">
        <v>8092</v>
      </c>
      <c r="R18" s="197">
        <v>379</v>
      </c>
      <c r="S18" s="197">
        <v>62</v>
      </c>
      <c r="T18" s="197">
        <v>192</v>
      </c>
      <c r="U18" s="197">
        <v>262</v>
      </c>
      <c r="V18" s="108">
        <v>5.55</v>
      </c>
      <c r="W18" s="108">
        <v>6.19</v>
      </c>
      <c r="X18" s="187">
        <v>4.88</v>
      </c>
      <c r="Y18" s="198" t="s">
        <v>243</v>
      </c>
      <c r="Z18" s="189" t="s">
        <v>244</v>
      </c>
      <c r="AA18" s="199">
        <v>70240</v>
      </c>
      <c r="AB18" s="200">
        <v>75</v>
      </c>
      <c r="AC18" s="200">
        <v>341</v>
      </c>
      <c r="AD18" s="200">
        <v>903</v>
      </c>
      <c r="AE18" s="200">
        <v>539</v>
      </c>
      <c r="AF18" s="200">
        <v>723</v>
      </c>
      <c r="AG18" s="200">
        <v>4348</v>
      </c>
      <c r="AH18" s="200">
        <v>9267</v>
      </c>
      <c r="AI18" s="200">
        <v>3725</v>
      </c>
      <c r="AJ18" s="200">
        <v>11322</v>
      </c>
      <c r="AK18" s="200">
        <v>7486</v>
      </c>
      <c r="AL18" s="201">
        <v>31511</v>
      </c>
      <c r="AM18" s="202">
        <v>70240</v>
      </c>
      <c r="AN18" s="203">
        <v>39875</v>
      </c>
      <c r="AO18" s="203">
        <v>30365</v>
      </c>
      <c r="AP18" s="203">
        <v>7567</v>
      </c>
      <c r="AQ18" s="203">
        <v>4078</v>
      </c>
      <c r="AR18" s="203">
        <v>3489</v>
      </c>
      <c r="AS18" s="203">
        <v>12198</v>
      </c>
      <c r="AT18" s="203">
        <v>6728</v>
      </c>
      <c r="AU18" s="203">
        <v>5470</v>
      </c>
      <c r="AV18" s="203">
        <v>23600</v>
      </c>
      <c r="AW18" s="203">
        <v>13436</v>
      </c>
      <c r="AX18" s="203">
        <v>10164</v>
      </c>
      <c r="AY18" s="203">
        <v>26875</v>
      </c>
      <c r="AZ18" s="203">
        <v>15633</v>
      </c>
      <c r="BA18" s="203">
        <v>11242</v>
      </c>
    </row>
    <row r="19" spans="1:53" ht="12.75" customHeight="1">
      <c r="A19" s="184" t="s">
        <v>245</v>
      </c>
      <c r="B19" s="196">
        <v>33824</v>
      </c>
      <c r="C19" s="197">
        <v>19077</v>
      </c>
      <c r="D19" s="197">
        <v>14747</v>
      </c>
      <c r="E19" s="197">
        <v>1331</v>
      </c>
      <c r="F19" s="197">
        <v>4955</v>
      </c>
      <c r="G19" s="197">
        <v>70</v>
      </c>
      <c r="H19" s="197">
        <v>499</v>
      </c>
      <c r="I19" s="197">
        <v>9946</v>
      </c>
      <c r="J19" s="197">
        <v>2871</v>
      </c>
      <c r="K19" s="197">
        <v>3869</v>
      </c>
      <c r="L19" s="197">
        <v>147</v>
      </c>
      <c r="M19" s="197">
        <v>60</v>
      </c>
      <c r="N19" s="197">
        <v>1805</v>
      </c>
      <c r="O19" s="197">
        <v>258</v>
      </c>
      <c r="P19" s="197">
        <v>3460</v>
      </c>
      <c r="Q19" s="197">
        <v>4147</v>
      </c>
      <c r="R19" s="197">
        <v>198</v>
      </c>
      <c r="S19" s="197">
        <v>26</v>
      </c>
      <c r="T19" s="197">
        <v>74</v>
      </c>
      <c r="U19" s="197">
        <v>108</v>
      </c>
      <c r="V19" s="108">
        <v>6.89</v>
      </c>
      <c r="W19" s="108">
        <v>7.61</v>
      </c>
      <c r="X19" s="187">
        <v>6.14</v>
      </c>
      <c r="Y19" s="198" t="s">
        <v>246</v>
      </c>
      <c r="Z19" s="189" t="s">
        <v>247</v>
      </c>
      <c r="AA19" s="199">
        <v>33824</v>
      </c>
      <c r="AB19" s="200">
        <v>34</v>
      </c>
      <c r="AC19" s="200">
        <v>138</v>
      </c>
      <c r="AD19" s="200">
        <v>346</v>
      </c>
      <c r="AE19" s="200">
        <v>218</v>
      </c>
      <c r="AF19" s="200">
        <v>285</v>
      </c>
      <c r="AG19" s="200">
        <v>1739</v>
      </c>
      <c r="AH19" s="200">
        <v>3682</v>
      </c>
      <c r="AI19" s="200">
        <v>1686</v>
      </c>
      <c r="AJ19" s="200">
        <v>5288</v>
      </c>
      <c r="AK19" s="200">
        <v>3478</v>
      </c>
      <c r="AL19" s="201">
        <v>16930</v>
      </c>
      <c r="AM19" s="202">
        <v>33824</v>
      </c>
      <c r="AN19" s="203">
        <v>19077</v>
      </c>
      <c r="AO19" s="203">
        <v>14747</v>
      </c>
      <c r="AP19" s="203">
        <v>3797</v>
      </c>
      <c r="AQ19" s="203">
        <v>2036</v>
      </c>
      <c r="AR19" s="203">
        <v>1761</v>
      </c>
      <c r="AS19" s="203">
        <v>5529</v>
      </c>
      <c r="AT19" s="203">
        <v>3115</v>
      </c>
      <c r="AU19" s="203">
        <v>2414</v>
      </c>
      <c r="AV19" s="203">
        <v>11252</v>
      </c>
      <c r="AW19" s="203">
        <v>6385</v>
      </c>
      <c r="AX19" s="203">
        <v>4867</v>
      </c>
      <c r="AY19" s="203">
        <v>13246</v>
      </c>
      <c r="AZ19" s="203">
        <v>7541</v>
      </c>
      <c r="BA19" s="203">
        <v>5705</v>
      </c>
    </row>
    <row r="20" spans="1:53" ht="12.75" customHeight="1">
      <c r="A20" s="184" t="s">
        <v>248</v>
      </c>
      <c r="B20" s="196">
        <v>50414</v>
      </c>
      <c r="C20" s="197">
        <v>27990</v>
      </c>
      <c r="D20" s="197">
        <v>22424</v>
      </c>
      <c r="E20" s="197">
        <v>2810</v>
      </c>
      <c r="F20" s="197">
        <v>5269</v>
      </c>
      <c r="G20" s="197">
        <v>137</v>
      </c>
      <c r="H20" s="197">
        <v>852</v>
      </c>
      <c r="I20" s="197">
        <v>16772</v>
      </c>
      <c r="J20" s="197">
        <v>4157</v>
      </c>
      <c r="K20" s="197">
        <v>5886</v>
      </c>
      <c r="L20" s="197">
        <v>230</v>
      </c>
      <c r="M20" s="197">
        <v>129</v>
      </c>
      <c r="N20" s="197">
        <v>3646</v>
      </c>
      <c r="O20" s="197">
        <v>261</v>
      </c>
      <c r="P20" s="197">
        <v>4600</v>
      </c>
      <c r="Q20" s="197">
        <v>5036</v>
      </c>
      <c r="R20" s="197">
        <v>209</v>
      </c>
      <c r="S20" s="197">
        <v>33</v>
      </c>
      <c r="T20" s="197">
        <v>91</v>
      </c>
      <c r="U20" s="197">
        <v>296</v>
      </c>
      <c r="V20" s="108">
        <v>7.45</v>
      </c>
      <c r="W20" s="108">
        <v>7.99</v>
      </c>
      <c r="X20" s="187">
        <v>6.86</v>
      </c>
      <c r="Y20" s="198" t="s">
        <v>249</v>
      </c>
      <c r="Z20" s="189" t="s">
        <v>250</v>
      </c>
      <c r="AA20" s="199">
        <v>50414</v>
      </c>
      <c r="AB20" s="200">
        <v>31</v>
      </c>
      <c r="AC20" s="200">
        <v>162</v>
      </c>
      <c r="AD20" s="200">
        <v>425</v>
      </c>
      <c r="AE20" s="200">
        <v>265</v>
      </c>
      <c r="AF20" s="200">
        <v>424</v>
      </c>
      <c r="AG20" s="200">
        <v>2331</v>
      </c>
      <c r="AH20" s="200">
        <v>5465</v>
      </c>
      <c r="AI20" s="200">
        <v>2473</v>
      </c>
      <c r="AJ20" s="200">
        <v>8268</v>
      </c>
      <c r="AK20" s="200">
        <v>4952</v>
      </c>
      <c r="AL20" s="201">
        <v>25618</v>
      </c>
      <c r="AM20" s="202">
        <v>50414</v>
      </c>
      <c r="AN20" s="203">
        <v>27990</v>
      </c>
      <c r="AO20" s="203">
        <v>22424</v>
      </c>
      <c r="AP20" s="203">
        <v>5067</v>
      </c>
      <c r="AQ20" s="203">
        <v>2777</v>
      </c>
      <c r="AR20" s="203">
        <v>2290</v>
      </c>
      <c r="AS20" s="203">
        <v>8635</v>
      </c>
      <c r="AT20" s="203">
        <v>4665</v>
      </c>
      <c r="AU20" s="203">
        <v>3970</v>
      </c>
      <c r="AV20" s="203">
        <v>16351</v>
      </c>
      <c r="AW20" s="203">
        <v>9057</v>
      </c>
      <c r="AX20" s="203">
        <v>7294</v>
      </c>
      <c r="AY20" s="203">
        <v>20361</v>
      </c>
      <c r="AZ20" s="203">
        <v>11491</v>
      </c>
      <c r="BA20" s="203">
        <v>8870</v>
      </c>
    </row>
    <row r="21" spans="1:53" ht="12.75" customHeight="1">
      <c r="A21" s="184" t="s">
        <v>251</v>
      </c>
      <c r="B21" s="196">
        <v>38225</v>
      </c>
      <c r="C21" s="197">
        <v>21058</v>
      </c>
      <c r="D21" s="197">
        <v>17167</v>
      </c>
      <c r="E21" s="197">
        <v>1965</v>
      </c>
      <c r="F21" s="197">
        <v>3915</v>
      </c>
      <c r="G21" s="197">
        <v>131</v>
      </c>
      <c r="H21" s="197">
        <v>527</v>
      </c>
      <c r="I21" s="197">
        <v>12621</v>
      </c>
      <c r="J21" s="197">
        <v>3650</v>
      </c>
      <c r="K21" s="197">
        <v>4514</v>
      </c>
      <c r="L21" s="197">
        <v>165</v>
      </c>
      <c r="M21" s="197">
        <v>64</v>
      </c>
      <c r="N21" s="197">
        <v>2377</v>
      </c>
      <c r="O21" s="197">
        <v>158</v>
      </c>
      <c r="P21" s="197">
        <v>3490</v>
      </c>
      <c r="Q21" s="197">
        <v>4078</v>
      </c>
      <c r="R21" s="197">
        <v>135</v>
      </c>
      <c r="S21" s="197">
        <v>32</v>
      </c>
      <c r="T21" s="197">
        <v>76</v>
      </c>
      <c r="U21" s="197">
        <v>327</v>
      </c>
      <c r="V21" s="108">
        <v>7.65</v>
      </c>
      <c r="W21" s="108">
        <v>8.1300000000000008</v>
      </c>
      <c r="X21" s="187">
        <v>7.14</v>
      </c>
      <c r="Y21" s="198" t="s">
        <v>252</v>
      </c>
      <c r="Z21" s="189" t="s">
        <v>253</v>
      </c>
      <c r="AA21" s="199">
        <v>38225</v>
      </c>
      <c r="AB21" s="200">
        <v>18</v>
      </c>
      <c r="AC21" s="200">
        <v>140</v>
      </c>
      <c r="AD21" s="200">
        <v>321</v>
      </c>
      <c r="AE21" s="200">
        <v>202</v>
      </c>
      <c r="AF21" s="200">
        <v>258</v>
      </c>
      <c r="AG21" s="200">
        <v>1726</v>
      </c>
      <c r="AH21" s="200">
        <v>3986</v>
      </c>
      <c r="AI21" s="200">
        <v>1823</v>
      </c>
      <c r="AJ21" s="200">
        <v>6357</v>
      </c>
      <c r="AK21" s="200">
        <v>4067</v>
      </c>
      <c r="AL21" s="201">
        <v>19327</v>
      </c>
      <c r="AM21" s="202">
        <v>38225</v>
      </c>
      <c r="AN21" s="203">
        <v>21058</v>
      </c>
      <c r="AO21" s="203">
        <v>17167</v>
      </c>
      <c r="AP21" s="203">
        <v>3869</v>
      </c>
      <c r="AQ21" s="203">
        <v>2080</v>
      </c>
      <c r="AR21" s="203">
        <v>1789</v>
      </c>
      <c r="AS21" s="203">
        <v>6111</v>
      </c>
      <c r="AT21" s="203">
        <v>3284</v>
      </c>
      <c r="AU21" s="203">
        <v>2827</v>
      </c>
      <c r="AV21" s="203">
        <v>12114</v>
      </c>
      <c r="AW21" s="203">
        <v>6765</v>
      </c>
      <c r="AX21" s="203">
        <v>5349</v>
      </c>
      <c r="AY21" s="203">
        <v>16131</v>
      </c>
      <c r="AZ21" s="203">
        <v>8929</v>
      </c>
      <c r="BA21" s="203">
        <v>7202</v>
      </c>
    </row>
    <row r="22" spans="1:53" ht="12.75" customHeight="1">
      <c r="A22" s="184" t="s">
        <v>254</v>
      </c>
      <c r="B22" s="196">
        <v>52249</v>
      </c>
      <c r="C22" s="197">
        <v>29241</v>
      </c>
      <c r="D22" s="197">
        <v>23008</v>
      </c>
      <c r="E22" s="197">
        <v>2259</v>
      </c>
      <c r="F22" s="197">
        <v>4074</v>
      </c>
      <c r="G22" s="197">
        <v>125</v>
      </c>
      <c r="H22" s="197">
        <v>737</v>
      </c>
      <c r="I22" s="197">
        <v>18463</v>
      </c>
      <c r="J22" s="197">
        <v>4787</v>
      </c>
      <c r="K22" s="197">
        <v>6540</v>
      </c>
      <c r="L22" s="197">
        <v>170</v>
      </c>
      <c r="M22" s="197">
        <v>155</v>
      </c>
      <c r="N22" s="197">
        <v>2709</v>
      </c>
      <c r="O22" s="197">
        <v>324</v>
      </c>
      <c r="P22" s="197">
        <v>5869</v>
      </c>
      <c r="Q22" s="197">
        <v>5023</v>
      </c>
      <c r="R22" s="197">
        <v>206</v>
      </c>
      <c r="S22" s="197">
        <v>42</v>
      </c>
      <c r="T22" s="197">
        <v>198</v>
      </c>
      <c r="U22" s="197">
        <v>568</v>
      </c>
      <c r="V22" s="108">
        <v>6.43</v>
      </c>
      <c r="W22" s="108">
        <v>7.06</v>
      </c>
      <c r="X22" s="187">
        <v>5.77</v>
      </c>
      <c r="Y22" s="198" t="s">
        <v>255</v>
      </c>
      <c r="Z22" s="189" t="s">
        <v>256</v>
      </c>
      <c r="AA22" s="199">
        <v>52249</v>
      </c>
      <c r="AB22" s="200">
        <v>50</v>
      </c>
      <c r="AC22" s="200">
        <v>335</v>
      </c>
      <c r="AD22" s="200">
        <v>647</v>
      </c>
      <c r="AE22" s="200">
        <v>358</v>
      </c>
      <c r="AF22" s="200">
        <v>497</v>
      </c>
      <c r="AG22" s="200">
        <v>2998</v>
      </c>
      <c r="AH22" s="200">
        <v>5989</v>
      </c>
      <c r="AI22" s="200">
        <v>2925</v>
      </c>
      <c r="AJ22" s="200">
        <v>9505</v>
      </c>
      <c r="AK22" s="200">
        <v>5913</v>
      </c>
      <c r="AL22" s="201">
        <v>23032</v>
      </c>
      <c r="AM22" s="202">
        <v>52249</v>
      </c>
      <c r="AN22" s="203">
        <v>29241</v>
      </c>
      <c r="AO22" s="203">
        <v>23008</v>
      </c>
      <c r="AP22" s="203">
        <v>6161</v>
      </c>
      <c r="AQ22" s="203">
        <v>3289</v>
      </c>
      <c r="AR22" s="203">
        <v>2872</v>
      </c>
      <c r="AS22" s="203">
        <v>8790</v>
      </c>
      <c r="AT22" s="203">
        <v>4877</v>
      </c>
      <c r="AU22" s="203">
        <v>3913</v>
      </c>
      <c r="AV22" s="203">
        <v>18041</v>
      </c>
      <c r="AW22" s="203">
        <v>10169</v>
      </c>
      <c r="AX22" s="203">
        <v>7872</v>
      </c>
      <c r="AY22" s="203">
        <v>19257</v>
      </c>
      <c r="AZ22" s="203">
        <v>10906</v>
      </c>
      <c r="BA22" s="203">
        <v>8351</v>
      </c>
    </row>
    <row r="23" spans="1:53" ht="12.75" customHeight="1">
      <c r="A23" s="184" t="s">
        <v>257</v>
      </c>
      <c r="B23" s="196">
        <v>16638</v>
      </c>
      <c r="C23" s="197">
        <v>9576</v>
      </c>
      <c r="D23" s="197">
        <v>7062</v>
      </c>
      <c r="E23" s="197">
        <v>684</v>
      </c>
      <c r="F23" s="197">
        <v>1363</v>
      </c>
      <c r="G23" s="197">
        <v>28</v>
      </c>
      <c r="H23" s="197">
        <v>220</v>
      </c>
      <c r="I23" s="197">
        <v>5909</v>
      </c>
      <c r="J23" s="197">
        <v>1734</v>
      </c>
      <c r="K23" s="197">
        <v>2068</v>
      </c>
      <c r="L23" s="197">
        <v>62</v>
      </c>
      <c r="M23" s="197">
        <v>77</v>
      </c>
      <c r="N23" s="197">
        <v>691</v>
      </c>
      <c r="O23" s="197">
        <v>101</v>
      </c>
      <c r="P23" s="197">
        <v>1479</v>
      </c>
      <c r="Q23" s="197">
        <v>1956</v>
      </c>
      <c r="R23" s="197">
        <v>39</v>
      </c>
      <c r="S23" s="197">
        <v>10</v>
      </c>
      <c r="T23" s="197">
        <v>42</v>
      </c>
      <c r="U23" s="197">
        <v>175</v>
      </c>
      <c r="V23" s="108">
        <v>7.73</v>
      </c>
      <c r="W23" s="108">
        <v>8.66</v>
      </c>
      <c r="X23" s="187">
        <v>6.75</v>
      </c>
      <c r="Y23" s="198" t="s">
        <v>258</v>
      </c>
      <c r="Z23" s="189" t="s">
        <v>259</v>
      </c>
      <c r="AA23" s="199">
        <v>16638</v>
      </c>
      <c r="AB23" s="200">
        <v>14</v>
      </c>
      <c r="AC23" s="200">
        <v>54</v>
      </c>
      <c r="AD23" s="200">
        <v>269</v>
      </c>
      <c r="AE23" s="200">
        <v>167</v>
      </c>
      <c r="AF23" s="200">
        <v>190</v>
      </c>
      <c r="AG23" s="200">
        <v>951</v>
      </c>
      <c r="AH23" s="200">
        <v>1951</v>
      </c>
      <c r="AI23" s="200">
        <v>1024</v>
      </c>
      <c r="AJ23" s="200">
        <v>3069</v>
      </c>
      <c r="AK23" s="200">
        <v>1741</v>
      </c>
      <c r="AL23" s="201">
        <v>7208</v>
      </c>
      <c r="AM23" s="202">
        <v>16638</v>
      </c>
      <c r="AN23" s="203">
        <v>9576</v>
      </c>
      <c r="AO23" s="203">
        <v>7062</v>
      </c>
      <c r="AP23" s="203">
        <v>1712</v>
      </c>
      <c r="AQ23" s="203">
        <v>938</v>
      </c>
      <c r="AR23" s="203">
        <v>774</v>
      </c>
      <c r="AS23" s="203">
        <v>2579</v>
      </c>
      <c r="AT23" s="203">
        <v>1498</v>
      </c>
      <c r="AU23" s="203">
        <v>1081</v>
      </c>
      <c r="AV23" s="203">
        <v>5338</v>
      </c>
      <c r="AW23" s="203">
        <v>3144</v>
      </c>
      <c r="AX23" s="203">
        <v>2194</v>
      </c>
      <c r="AY23" s="203">
        <v>7009</v>
      </c>
      <c r="AZ23" s="203">
        <v>3996</v>
      </c>
      <c r="BA23" s="203">
        <v>3013</v>
      </c>
    </row>
    <row r="24" spans="1:53" ht="12.75" customHeight="1">
      <c r="A24" s="184" t="s">
        <v>260</v>
      </c>
      <c r="B24" s="196">
        <v>26416</v>
      </c>
      <c r="C24" s="197">
        <v>14716</v>
      </c>
      <c r="D24" s="197">
        <v>11700</v>
      </c>
      <c r="E24" s="197">
        <v>1040</v>
      </c>
      <c r="F24" s="197">
        <v>2528</v>
      </c>
      <c r="G24" s="197">
        <v>47</v>
      </c>
      <c r="H24" s="197">
        <v>415</v>
      </c>
      <c r="I24" s="197">
        <v>8775</v>
      </c>
      <c r="J24" s="197">
        <v>2294</v>
      </c>
      <c r="K24" s="197">
        <v>2516</v>
      </c>
      <c r="L24" s="197">
        <v>77</v>
      </c>
      <c r="M24" s="197">
        <v>44</v>
      </c>
      <c r="N24" s="197">
        <v>1414</v>
      </c>
      <c r="O24" s="197">
        <v>159</v>
      </c>
      <c r="P24" s="197">
        <v>3631</v>
      </c>
      <c r="Q24" s="197">
        <v>3171</v>
      </c>
      <c r="R24" s="197">
        <v>80</v>
      </c>
      <c r="S24" s="197">
        <v>25</v>
      </c>
      <c r="T24" s="197">
        <v>39</v>
      </c>
      <c r="U24" s="197">
        <v>161</v>
      </c>
      <c r="V24" s="108">
        <v>8.14</v>
      </c>
      <c r="W24" s="108">
        <v>8.9700000000000006</v>
      </c>
      <c r="X24" s="187">
        <v>7.3</v>
      </c>
      <c r="Y24" s="198" t="s">
        <v>261</v>
      </c>
      <c r="Z24" s="189" t="s">
        <v>262</v>
      </c>
      <c r="AA24" s="199">
        <v>26416</v>
      </c>
      <c r="AB24" s="200">
        <v>32</v>
      </c>
      <c r="AC24" s="200">
        <v>106</v>
      </c>
      <c r="AD24" s="200">
        <v>269</v>
      </c>
      <c r="AE24" s="200">
        <v>183</v>
      </c>
      <c r="AF24" s="200">
        <v>237</v>
      </c>
      <c r="AG24" s="200">
        <v>1452</v>
      </c>
      <c r="AH24" s="200">
        <v>2981</v>
      </c>
      <c r="AI24" s="200">
        <v>1519</v>
      </c>
      <c r="AJ24" s="200">
        <v>4818</v>
      </c>
      <c r="AK24" s="200">
        <v>3051</v>
      </c>
      <c r="AL24" s="201">
        <v>11768</v>
      </c>
      <c r="AM24" s="202">
        <v>26416</v>
      </c>
      <c r="AN24" s="203">
        <v>14716</v>
      </c>
      <c r="AO24" s="203">
        <v>11700</v>
      </c>
      <c r="AP24" s="203">
        <v>2727</v>
      </c>
      <c r="AQ24" s="203">
        <v>1472</v>
      </c>
      <c r="AR24" s="203">
        <v>1255</v>
      </c>
      <c r="AS24" s="203">
        <v>4941</v>
      </c>
      <c r="AT24" s="203">
        <v>2765</v>
      </c>
      <c r="AU24" s="203">
        <v>2176</v>
      </c>
      <c r="AV24" s="203">
        <v>8749</v>
      </c>
      <c r="AW24" s="203">
        <v>4889</v>
      </c>
      <c r="AX24" s="203">
        <v>3860</v>
      </c>
      <c r="AY24" s="203">
        <v>9999</v>
      </c>
      <c r="AZ24" s="203">
        <v>5590</v>
      </c>
      <c r="BA24" s="203">
        <v>4409</v>
      </c>
    </row>
    <row r="25" spans="1:53" ht="12.75" customHeight="1">
      <c r="A25" s="184" t="s">
        <v>263</v>
      </c>
      <c r="B25" s="196">
        <v>6137</v>
      </c>
      <c r="C25" s="197">
        <v>3417</v>
      </c>
      <c r="D25" s="197">
        <v>2720</v>
      </c>
      <c r="E25" s="197">
        <v>376</v>
      </c>
      <c r="F25" s="197">
        <v>836</v>
      </c>
      <c r="G25" s="197">
        <v>17</v>
      </c>
      <c r="H25" s="197">
        <v>100</v>
      </c>
      <c r="I25" s="197">
        <v>1959</v>
      </c>
      <c r="J25" s="197">
        <v>546</v>
      </c>
      <c r="K25" s="197">
        <v>713</v>
      </c>
      <c r="L25" s="197">
        <v>22</v>
      </c>
      <c r="M25" s="197">
        <v>17</v>
      </c>
      <c r="N25" s="197">
        <v>231</v>
      </c>
      <c r="O25" s="197">
        <v>32</v>
      </c>
      <c r="P25" s="197">
        <v>617</v>
      </c>
      <c r="Q25" s="197">
        <v>571</v>
      </c>
      <c r="R25" s="197">
        <v>16</v>
      </c>
      <c r="S25" s="197">
        <v>2</v>
      </c>
      <c r="T25" s="197">
        <v>20</v>
      </c>
      <c r="U25" s="197">
        <v>62</v>
      </c>
      <c r="V25" s="108">
        <v>5.79</v>
      </c>
      <c r="W25" s="108">
        <v>6.27</v>
      </c>
      <c r="X25" s="187">
        <v>5.29</v>
      </c>
      <c r="Y25" s="198" t="s">
        <v>264</v>
      </c>
      <c r="Z25" s="189" t="s">
        <v>265</v>
      </c>
      <c r="AA25" s="199">
        <v>6137</v>
      </c>
      <c r="AB25" s="200">
        <v>3</v>
      </c>
      <c r="AC25" s="200">
        <v>11</v>
      </c>
      <c r="AD25" s="200">
        <v>50</v>
      </c>
      <c r="AE25" s="200">
        <v>27</v>
      </c>
      <c r="AF25" s="200">
        <v>48</v>
      </c>
      <c r="AG25" s="200">
        <v>277</v>
      </c>
      <c r="AH25" s="200">
        <v>733</v>
      </c>
      <c r="AI25" s="200">
        <v>311</v>
      </c>
      <c r="AJ25" s="200">
        <v>1096</v>
      </c>
      <c r="AK25" s="200">
        <v>648</v>
      </c>
      <c r="AL25" s="201">
        <v>2933</v>
      </c>
      <c r="AM25" s="202">
        <v>6137</v>
      </c>
      <c r="AN25" s="203">
        <v>3417</v>
      </c>
      <c r="AO25" s="203">
        <v>2720</v>
      </c>
      <c r="AP25" s="203">
        <v>602</v>
      </c>
      <c r="AQ25" s="203">
        <v>351</v>
      </c>
      <c r="AR25" s="203">
        <v>251</v>
      </c>
      <c r="AS25" s="203">
        <v>1055</v>
      </c>
      <c r="AT25" s="203">
        <v>608</v>
      </c>
      <c r="AU25" s="203">
        <v>447</v>
      </c>
      <c r="AV25" s="203">
        <v>2207</v>
      </c>
      <c r="AW25" s="203">
        <v>1219</v>
      </c>
      <c r="AX25" s="203">
        <v>988</v>
      </c>
      <c r="AY25" s="203">
        <v>2273</v>
      </c>
      <c r="AZ25" s="203">
        <v>1239</v>
      </c>
      <c r="BA25" s="203">
        <v>1034</v>
      </c>
    </row>
    <row r="26" spans="1:53" ht="12.75" customHeight="1">
      <c r="A26" s="184" t="s">
        <v>266</v>
      </c>
      <c r="B26" s="196">
        <v>21274</v>
      </c>
      <c r="C26" s="197">
        <v>11696</v>
      </c>
      <c r="D26" s="197">
        <v>9578</v>
      </c>
      <c r="E26" s="197">
        <v>1079</v>
      </c>
      <c r="F26" s="197">
        <v>2221</v>
      </c>
      <c r="G26" s="197">
        <v>87</v>
      </c>
      <c r="H26" s="197">
        <v>217</v>
      </c>
      <c r="I26" s="197">
        <v>5769</v>
      </c>
      <c r="J26" s="197">
        <v>1668</v>
      </c>
      <c r="K26" s="197">
        <v>3175</v>
      </c>
      <c r="L26" s="197">
        <v>92</v>
      </c>
      <c r="M26" s="197">
        <v>39</v>
      </c>
      <c r="N26" s="197">
        <v>1079</v>
      </c>
      <c r="O26" s="197">
        <v>393</v>
      </c>
      <c r="P26" s="197">
        <v>2845</v>
      </c>
      <c r="Q26" s="197">
        <v>2251</v>
      </c>
      <c r="R26" s="197">
        <v>87</v>
      </c>
      <c r="S26" s="197">
        <v>39</v>
      </c>
      <c r="T26" s="197">
        <v>74</v>
      </c>
      <c r="U26" s="197">
        <v>159</v>
      </c>
      <c r="V26" s="108">
        <v>5.79</v>
      </c>
      <c r="W26" s="108">
        <v>6.38</v>
      </c>
      <c r="X26" s="187">
        <v>5.2</v>
      </c>
      <c r="Y26" s="198" t="s">
        <v>267</v>
      </c>
      <c r="Z26" s="189" t="s">
        <v>268</v>
      </c>
      <c r="AA26" s="199">
        <v>21274</v>
      </c>
      <c r="AB26" s="200">
        <v>18</v>
      </c>
      <c r="AC26" s="200">
        <v>126</v>
      </c>
      <c r="AD26" s="200">
        <v>314</v>
      </c>
      <c r="AE26" s="200">
        <v>188</v>
      </c>
      <c r="AF26" s="200">
        <v>208</v>
      </c>
      <c r="AG26" s="200">
        <v>1250</v>
      </c>
      <c r="AH26" s="200">
        <v>2231</v>
      </c>
      <c r="AI26" s="200">
        <v>1173</v>
      </c>
      <c r="AJ26" s="200">
        <v>3916</v>
      </c>
      <c r="AK26" s="200">
        <v>2579</v>
      </c>
      <c r="AL26" s="201">
        <v>9271</v>
      </c>
      <c r="AM26" s="202">
        <v>21274</v>
      </c>
      <c r="AN26" s="203">
        <v>11696</v>
      </c>
      <c r="AO26" s="203">
        <v>9578</v>
      </c>
      <c r="AP26" s="203">
        <v>2383</v>
      </c>
      <c r="AQ26" s="203">
        <v>1254</v>
      </c>
      <c r="AR26" s="203">
        <v>1129</v>
      </c>
      <c r="AS26" s="203">
        <v>3500</v>
      </c>
      <c r="AT26" s="203">
        <v>1919</v>
      </c>
      <c r="AU26" s="203">
        <v>1581</v>
      </c>
      <c r="AV26" s="203">
        <v>6872</v>
      </c>
      <c r="AW26" s="203">
        <v>3735</v>
      </c>
      <c r="AX26" s="203">
        <v>3137</v>
      </c>
      <c r="AY26" s="203">
        <v>8519</v>
      </c>
      <c r="AZ26" s="203">
        <v>4788</v>
      </c>
      <c r="BA26" s="203">
        <v>3731</v>
      </c>
    </row>
    <row r="27" spans="1:53" ht="12.75" customHeight="1">
      <c r="A27" s="184" t="s">
        <v>269</v>
      </c>
      <c r="B27" s="196">
        <v>17502</v>
      </c>
      <c r="C27" s="197">
        <v>9754</v>
      </c>
      <c r="D27" s="197">
        <v>7748</v>
      </c>
      <c r="E27" s="197">
        <v>710</v>
      </c>
      <c r="F27" s="197">
        <v>1947</v>
      </c>
      <c r="G27" s="197">
        <v>50</v>
      </c>
      <c r="H27" s="197">
        <v>191</v>
      </c>
      <c r="I27" s="197">
        <v>5093</v>
      </c>
      <c r="J27" s="197">
        <v>1664</v>
      </c>
      <c r="K27" s="197">
        <v>2289</v>
      </c>
      <c r="L27" s="197">
        <v>70</v>
      </c>
      <c r="M27" s="197">
        <v>42</v>
      </c>
      <c r="N27" s="197">
        <v>918</v>
      </c>
      <c r="O27" s="197">
        <v>355</v>
      </c>
      <c r="P27" s="197">
        <v>1861</v>
      </c>
      <c r="Q27" s="197">
        <v>1826</v>
      </c>
      <c r="R27" s="197">
        <v>68</v>
      </c>
      <c r="S27" s="197">
        <v>35</v>
      </c>
      <c r="T27" s="197">
        <v>87</v>
      </c>
      <c r="U27" s="197">
        <v>296</v>
      </c>
      <c r="V27" s="108">
        <v>3.88</v>
      </c>
      <c r="W27" s="108">
        <v>4.38</v>
      </c>
      <c r="X27" s="187">
        <v>3.39</v>
      </c>
      <c r="Y27" s="198" t="s">
        <v>270</v>
      </c>
      <c r="Z27" s="189" t="s">
        <v>271</v>
      </c>
      <c r="AA27" s="199">
        <v>17502</v>
      </c>
      <c r="AB27" s="200">
        <v>45</v>
      </c>
      <c r="AC27" s="200">
        <v>154</v>
      </c>
      <c r="AD27" s="200">
        <v>386</v>
      </c>
      <c r="AE27" s="200">
        <v>228</v>
      </c>
      <c r="AF27" s="200">
        <v>271</v>
      </c>
      <c r="AG27" s="200">
        <v>1348</v>
      </c>
      <c r="AH27" s="200">
        <v>2199</v>
      </c>
      <c r="AI27" s="200">
        <v>1011</v>
      </c>
      <c r="AJ27" s="200">
        <v>2800</v>
      </c>
      <c r="AK27" s="200">
        <v>1822</v>
      </c>
      <c r="AL27" s="201">
        <v>7238</v>
      </c>
      <c r="AM27" s="202">
        <v>17502</v>
      </c>
      <c r="AN27" s="203">
        <v>9754</v>
      </c>
      <c r="AO27" s="203">
        <v>7748</v>
      </c>
      <c r="AP27" s="203">
        <v>2321</v>
      </c>
      <c r="AQ27" s="203">
        <v>1253</v>
      </c>
      <c r="AR27" s="203">
        <v>1068</v>
      </c>
      <c r="AS27" s="203">
        <v>3176</v>
      </c>
      <c r="AT27" s="203">
        <v>1676</v>
      </c>
      <c r="AU27" s="203">
        <v>1500</v>
      </c>
      <c r="AV27" s="203">
        <v>5498</v>
      </c>
      <c r="AW27" s="203">
        <v>3067</v>
      </c>
      <c r="AX27" s="203">
        <v>2431</v>
      </c>
      <c r="AY27" s="203">
        <v>6507</v>
      </c>
      <c r="AZ27" s="203">
        <v>3758</v>
      </c>
      <c r="BA27" s="203">
        <v>2749</v>
      </c>
    </row>
    <row r="28" spans="1:53" ht="12.75" customHeight="1">
      <c r="A28" s="184" t="s">
        <v>272</v>
      </c>
      <c r="B28" s="196">
        <v>15451</v>
      </c>
      <c r="C28" s="197">
        <v>8339</v>
      </c>
      <c r="D28" s="197">
        <v>7112</v>
      </c>
      <c r="E28" s="197">
        <v>679</v>
      </c>
      <c r="F28" s="197">
        <v>1404</v>
      </c>
      <c r="G28" s="197">
        <v>60</v>
      </c>
      <c r="H28" s="197">
        <v>172</v>
      </c>
      <c r="I28" s="197">
        <v>4355</v>
      </c>
      <c r="J28" s="197">
        <v>1261</v>
      </c>
      <c r="K28" s="197">
        <v>1948</v>
      </c>
      <c r="L28" s="197">
        <v>63</v>
      </c>
      <c r="M28" s="197">
        <v>45</v>
      </c>
      <c r="N28" s="197">
        <v>975</v>
      </c>
      <c r="O28" s="197">
        <v>171</v>
      </c>
      <c r="P28" s="197">
        <v>1685</v>
      </c>
      <c r="Q28" s="197">
        <v>2258</v>
      </c>
      <c r="R28" s="197">
        <v>81</v>
      </c>
      <c r="S28" s="197">
        <v>28</v>
      </c>
      <c r="T28" s="197">
        <v>55</v>
      </c>
      <c r="U28" s="197">
        <v>211</v>
      </c>
      <c r="V28" s="108">
        <v>5.81</v>
      </c>
      <c r="W28" s="108">
        <v>6.48</v>
      </c>
      <c r="X28" s="187">
        <v>5.18</v>
      </c>
      <c r="Y28" s="198" t="s">
        <v>273</v>
      </c>
      <c r="Z28" s="189" t="s">
        <v>274</v>
      </c>
      <c r="AA28" s="199">
        <v>15451</v>
      </c>
      <c r="AB28" s="200">
        <v>16</v>
      </c>
      <c r="AC28" s="200">
        <v>81</v>
      </c>
      <c r="AD28" s="200">
        <v>263</v>
      </c>
      <c r="AE28" s="200">
        <v>140</v>
      </c>
      <c r="AF28" s="200">
        <v>155</v>
      </c>
      <c r="AG28" s="200">
        <v>821</v>
      </c>
      <c r="AH28" s="200">
        <v>1665</v>
      </c>
      <c r="AI28" s="200">
        <v>753</v>
      </c>
      <c r="AJ28" s="200">
        <v>2708</v>
      </c>
      <c r="AK28" s="200">
        <v>1684</v>
      </c>
      <c r="AL28" s="201">
        <v>7165</v>
      </c>
      <c r="AM28" s="202">
        <v>15451</v>
      </c>
      <c r="AN28" s="203">
        <v>8339</v>
      </c>
      <c r="AO28" s="203">
        <v>7112</v>
      </c>
      <c r="AP28" s="203">
        <v>1798</v>
      </c>
      <c r="AQ28" s="203">
        <v>927</v>
      </c>
      <c r="AR28" s="203">
        <v>871</v>
      </c>
      <c r="AS28" s="203">
        <v>2799</v>
      </c>
      <c r="AT28" s="203">
        <v>1496</v>
      </c>
      <c r="AU28" s="203">
        <v>1303</v>
      </c>
      <c r="AV28" s="203">
        <v>5114</v>
      </c>
      <c r="AW28" s="203">
        <v>2817</v>
      </c>
      <c r="AX28" s="203">
        <v>2297</v>
      </c>
      <c r="AY28" s="203">
        <v>5740</v>
      </c>
      <c r="AZ28" s="203">
        <v>3099</v>
      </c>
      <c r="BA28" s="203">
        <v>2641</v>
      </c>
    </row>
    <row r="29" spans="1:53" ht="12.75" customHeight="1">
      <c r="A29" s="184" t="s">
        <v>275</v>
      </c>
      <c r="B29" s="196">
        <v>5876</v>
      </c>
      <c r="C29" s="197">
        <v>3233</v>
      </c>
      <c r="D29" s="197">
        <v>2643</v>
      </c>
      <c r="E29" s="197">
        <v>355</v>
      </c>
      <c r="F29" s="197">
        <v>688</v>
      </c>
      <c r="G29" s="197">
        <v>12</v>
      </c>
      <c r="H29" s="197">
        <v>60</v>
      </c>
      <c r="I29" s="197">
        <v>1907</v>
      </c>
      <c r="J29" s="197">
        <v>471</v>
      </c>
      <c r="K29" s="197">
        <v>865</v>
      </c>
      <c r="L29" s="197">
        <v>14</v>
      </c>
      <c r="M29" s="197">
        <v>10</v>
      </c>
      <c r="N29" s="197">
        <v>326</v>
      </c>
      <c r="O29" s="197">
        <v>40</v>
      </c>
      <c r="P29" s="197">
        <v>550</v>
      </c>
      <c r="Q29" s="197">
        <v>479</v>
      </c>
      <c r="R29" s="197">
        <v>23</v>
      </c>
      <c r="S29" s="197">
        <v>12</v>
      </c>
      <c r="T29" s="197">
        <v>15</v>
      </c>
      <c r="U29" s="197">
        <v>49</v>
      </c>
      <c r="V29" s="108">
        <v>4.18</v>
      </c>
      <c r="W29" s="108">
        <v>4.6100000000000003</v>
      </c>
      <c r="X29" s="187">
        <v>3.75</v>
      </c>
      <c r="Y29" s="198" t="s">
        <v>276</v>
      </c>
      <c r="Z29" s="189" t="s">
        <v>277</v>
      </c>
      <c r="AA29" s="199">
        <v>5876</v>
      </c>
      <c r="AB29" s="200">
        <v>13</v>
      </c>
      <c r="AC29" s="200">
        <v>25</v>
      </c>
      <c r="AD29" s="200">
        <v>59</v>
      </c>
      <c r="AE29" s="200">
        <v>33</v>
      </c>
      <c r="AF29" s="200">
        <v>33</v>
      </c>
      <c r="AG29" s="200">
        <v>307</v>
      </c>
      <c r="AH29" s="200">
        <v>639</v>
      </c>
      <c r="AI29" s="200">
        <v>269</v>
      </c>
      <c r="AJ29" s="200">
        <v>942</v>
      </c>
      <c r="AK29" s="200">
        <v>670</v>
      </c>
      <c r="AL29" s="201">
        <v>2886</v>
      </c>
      <c r="AM29" s="202">
        <v>5876</v>
      </c>
      <c r="AN29" s="203">
        <v>3233</v>
      </c>
      <c r="AO29" s="203">
        <v>2643</v>
      </c>
      <c r="AP29" s="203">
        <v>552</v>
      </c>
      <c r="AQ29" s="203">
        <v>317</v>
      </c>
      <c r="AR29" s="203">
        <v>235</v>
      </c>
      <c r="AS29" s="203">
        <v>898</v>
      </c>
      <c r="AT29" s="203">
        <v>470</v>
      </c>
      <c r="AU29" s="203">
        <v>428</v>
      </c>
      <c r="AV29" s="203">
        <v>1596</v>
      </c>
      <c r="AW29" s="203">
        <v>884</v>
      </c>
      <c r="AX29" s="203">
        <v>712</v>
      </c>
      <c r="AY29" s="203">
        <v>2830</v>
      </c>
      <c r="AZ29" s="203">
        <v>1562</v>
      </c>
      <c r="BA29" s="203">
        <v>1268</v>
      </c>
    </row>
    <row r="30" spans="1:53" ht="12.75" customHeight="1">
      <c r="A30" s="204" t="s">
        <v>278</v>
      </c>
      <c r="B30" s="205">
        <v>486</v>
      </c>
      <c r="C30" s="206">
        <v>310</v>
      </c>
      <c r="D30" s="206">
        <v>176</v>
      </c>
      <c r="E30" s="206">
        <v>34</v>
      </c>
      <c r="F30" s="206">
        <v>58</v>
      </c>
      <c r="G30" s="206">
        <v>1</v>
      </c>
      <c r="H30" s="206">
        <v>9</v>
      </c>
      <c r="I30" s="206">
        <v>137</v>
      </c>
      <c r="J30" s="206">
        <v>40</v>
      </c>
      <c r="K30" s="206">
        <v>73</v>
      </c>
      <c r="L30" s="206">
        <v>3</v>
      </c>
      <c r="M30" s="206">
        <v>2</v>
      </c>
      <c r="N30" s="206">
        <v>18</v>
      </c>
      <c r="O30" s="206">
        <v>10</v>
      </c>
      <c r="P30" s="206">
        <v>48</v>
      </c>
      <c r="Q30" s="206">
        <v>37</v>
      </c>
      <c r="R30" s="206">
        <v>1</v>
      </c>
      <c r="S30" s="206">
        <v>2</v>
      </c>
      <c r="T30" s="206">
        <v>2</v>
      </c>
      <c r="U30" s="206">
        <v>11</v>
      </c>
      <c r="V30" s="207">
        <v>3.66</v>
      </c>
      <c r="W30" s="207">
        <v>4.04</v>
      </c>
      <c r="X30" s="208">
        <v>3.14</v>
      </c>
      <c r="Y30" s="209" t="s">
        <v>279</v>
      </c>
      <c r="Z30" s="210" t="s">
        <v>280</v>
      </c>
      <c r="AA30" s="211">
        <v>486</v>
      </c>
      <c r="AB30" s="212">
        <v>2</v>
      </c>
      <c r="AC30" s="212">
        <v>4</v>
      </c>
      <c r="AD30" s="212">
        <v>7</v>
      </c>
      <c r="AE30" s="212">
        <v>3</v>
      </c>
      <c r="AF30" s="212">
        <v>7</v>
      </c>
      <c r="AG30" s="212">
        <v>29</v>
      </c>
      <c r="AH30" s="212">
        <v>53</v>
      </c>
      <c r="AI30" s="212">
        <v>24</v>
      </c>
      <c r="AJ30" s="212">
        <v>81</v>
      </c>
      <c r="AK30" s="212">
        <v>62</v>
      </c>
      <c r="AL30" s="213">
        <v>214</v>
      </c>
      <c r="AM30" s="214">
        <v>486</v>
      </c>
      <c r="AN30" s="215">
        <v>310</v>
      </c>
      <c r="AO30" s="215">
        <v>176</v>
      </c>
      <c r="AP30" s="215">
        <v>33</v>
      </c>
      <c r="AQ30" s="215">
        <v>24</v>
      </c>
      <c r="AR30" s="215">
        <v>9</v>
      </c>
      <c r="AS30" s="215">
        <v>86</v>
      </c>
      <c r="AT30" s="215">
        <v>46</v>
      </c>
      <c r="AU30" s="215">
        <v>40</v>
      </c>
      <c r="AV30" s="215">
        <v>124</v>
      </c>
      <c r="AW30" s="215">
        <v>79</v>
      </c>
      <c r="AX30" s="215">
        <v>45</v>
      </c>
      <c r="AY30" s="215">
        <v>243</v>
      </c>
      <c r="AZ30" s="215">
        <v>161</v>
      </c>
      <c r="BA30" s="215">
        <v>82</v>
      </c>
    </row>
    <row r="31" spans="1:53" ht="26.25" customHeight="1">
      <c r="A31" s="725" t="s">
        <v>281</v>
      </c>
      <c r="B31" s="725"/>
      <c r="C31" s="216"/>
      <c r="D31" s="216"/>
      <c r="E31" s="216"/>
      <c r="F31" s="216"/>
      <c r="G31" s="216"/>
      <c r="H31" s="216"/>
      <c r="I31" s="216"/>
      <c r="J31" s="216"/>
      <c r="K31" s="216"/>
      <c r="L31" s="216"/>
      <c r="M31" s="216"/>
      <c r="N31" s="216"/>
      <c r="O31" s="216"/>
      <c r="P31" s="216"/>
      <c r="Q31" s="216"/>
      <c r="R31" s="216"/>
      <c r="Y31" s="725" t="s">
        <v>282</v>
      </c>
      <c r="Z31" s="725"/>
      <c r="AA31" s="172"/>
      <c r="AB31" s="173"/>
      <c r="AC31" s="173"/>
      <c r="AD31" s="173"/>
      <c r="AE31" s="173"/>
      <c r="AF31" s="173"/>
      <c r="AG31" s="173"/>
      <c r="AH31" s="173"/>
      <c r="AI31" s="173"/>
      <c r="AJ31" s="173"/>
      <c r="AK31" s="173"/>
      <c r="AL31" s="172"/>
      <c r="AM31" s="172"/>
      <c r="AN31" s="172"/>
      <c r="AO31" s="172"/>
      <c r="AP31" s="172"/>
      <c r="AQ31" s="172"/>
      <c r="AR31" s="172"/>
      <c r="AS31" s="172"/>
      <c r="AT31" s="172"/>
      <c r="AU31" s="172"/>
      <c r="AV31" s="172"/>
      <c r="AW31" s="172"/>
      <c r="AX31" s="172"/>
      <c r="AY31" s="172"/>
      <c r="AZ31" s="172"/>
      <c r="BA31" s="172"/>
    </row>
    <row r="32" spans="1:53" ht="17.45" customHeight="1">
      <c r="A32" s="217" t="s">
        <v>283</v>
      </c>
      <c r="B32" s="65">
        <v>87</v>
      </c>
      <c r="C32" s="218">
        <v>0</v>
      </c>
      <c r="D32" s="218">
        <v>0</v>
      </c>
      <c r="E32" s="67">
        <v>3</v>
      </c>
      <c r="F32" s="67">
        <v>8</v>
      </c>
      <c r="G32" s="219">
        <v>0</v>
      </c>
      <c r="H32" s="67">
        <v>0</v>
      </c>
      <c r="I32" s="67">
        <v>37</v>
      </c>
      <c r="J32" s="67">
        <v>17</v>
      </c>
      <c r="K32" s="67">
        <v>4</v>
      </c>
      <c r="L32" s="67">
        <v>0</v>
      </c>
      <c r="M32" s="67">
        <v>0</v>
      </c>
      <c r="N32" s="67">
        <v>0</v>
      </c>
      <c r="O32" s="67">
        <v>0</v>
      </c>
      <c r="P32" s="67">
        <v>3</v>
      </c>
      <c r="Q32" s="67">
        <v>13</v>
      </c>
      <c r="R32" s="219">
        <v>1</v>
      </c>
      <c r="S32" s="219">
        <v>1</v>
      </c>
      <c r="T32" s="67">
        <v>0</v>
      </c>
      <c r="U32" s="219">
        <v>0</v>
      </c>
      <c r="V32" s="220">
        <v>3.0343492145209899E-3</v>
      </c>
      <c r="W32" s="70"/>
      <c r="X32" s="221"/>
      <c r="Y32" s="724" t="s">
        <v>284</v>
      </c>
      <c r="Z32" s="724"/>
      <c r="AA32" s="222">
        <v>1197939</v>
      </c>
      <c r="AB32" s="223">
        <v>1587</v>
      </c>
      <c r="AC32" s="223">
        <v>8066</v>
      </c>
      <c r="AD32" s="223">
        <v>18523</v>
      </c>
      <c r="AE32" s="223">
        <v>10464</v>
      </c>
      <c r="AF32" s="223">
        <v>12961</v>
      </c>
      <c r="AG32" s="223">
        <v>73300</v>
      </c>
      <c r="AH32" s="223">
        <v>143730</v>
      </c>
      <c r="AI32" s="223">
        <v>64861</v>
      </c>
      <c r="AJ32" s="223">
        <v>201930</v>
      </c>
      <c r="AK32" s="223">
        <v>130278</v>
      </c>
      <c r="AL32" s="224">
        <v>532239</v>
      </c>
      <c r="AM32" s="225">
        <v>1197939</v>
      </c>
      <c r="AN32" s="226">
        <v>665776</v>
      </c>
      <c r="AO32" s="226">
        <v>532163</v>
      </c>
      <c r="AP32" s="226">
        <v>142563</v>
      </c>
      <c r="AQ32" s="226">
        <v>76207</v>
      </c>
      <c r="AR32" s="226">
        <v>66356</v>
      </c>
      <c r="AS32" s="226">
        <v>205437</v>
      </c>
      <c r="AT32" s="226">
        <v>111311</v>
      </c>
      <c r="AU32" s="226">
        <v>94126</v>
      </c>
      <c r="AV32" s="226">
        <v>385592</v>
      </c>
      <c r="AW32" s="226">
        <v>214713</v>
      </c>
      <c r="AX32" s="226">
        <v>170879</v>
      </c>
      <c r="AY32" s="226">
        <v>464347</v>
      </c>
      <c r="AZ32" s="226">
        <v>263545</v>
      </c>
      <c r="BA32" s="226">
        <v>200802</v>
      </c>
    </row>
    <row r="33" spans="1:56" ht="25.15" customHeight="1">
      <c r="A33" s="227" t="s">
        <v>285</v>
      </c>
      <c r="B33" s="76">
        <v>53</v>
      </c>
      <c r="C33" s="228">
        <v>0</v>
      </c>
      <c r="D33" s="228">
        <v>0</v>
      </c>
      <c r="E33" s="70">
        <v>3</v>
      </c>
      <c r="F33" s="70">
        <v>3</v>
      </c>
      <c r="G33" s="229">
        <v>0</v>
      </c>
      <c r="H33" s="70">
        <v>0</v>
      </c>
      <c r="I33" s="70">
        <v>24</v>
      </c>
      <c r="J33" s="70">
        <v>13</v>
      </c>
      <c r="K33" s="70">
        <v>1</v>
      </c>
      <c r="L33" s="70">
        <v>0</v>
      </c>
      <c r="M33" s="70">
        <v>0</v>
      </c>
      <c r="N33" s="70">
        <v>0</v>
      </c>
      <c r="O33" s="70">
        <v>0</v>
      </c>
      <c r="P33" s="70">
        <v>0</v>
      </c>
      <c r="Q33" s="70">
        <v>9</v>
      </c>
      <c r="R33" s="229">
        <v>0</v>
      </c>
      <c r="S33" s="229">
        <v>0</v>
      </c>
      <c r="T33" s="70">
        <v>0</v>
      </c>
      <c r="U33" s="229">
        <v>0</v>
      </c>
      <c r="V33" s="230">
        <v>3.9152068772233001E-3</v>
      </c>
      <c r="W33" s="70"/>
      <c r="X33" s="221"/>
      <c r="Y33" s="726" t="s">
        <v>286</v>
      </c>
      <c r="Z33" s="726"/>
      <c r="AA33" s="231">
        <v>56036</v>
      </c>
      <c r="AB33" s="232">
        <v>17</v>
      </c>
      <c r="AC33" s="232">
        <v>41</v>
      </c>
      <c r="AD33" s="232">
        <v>246</v>
      </c>
      <c r="AE33" s="232">
        <v>198</v>
      </c>
      <c r="AF33" s="232">
        <v>260</v>
      </c>
      <c r="AG33" s="232">
        <v>2154</v>
      </c>
      <c r="AH33" s="233">
        <v>5505</v>
      </c>
      <c r="AI33" s="233">
        <v>2560</v>
      </c>
      <c r="AJ33" s="233">
        <v>8069</v>
      </c>
      <c r="AK33" s="233">
        <v>5613</v>
      </c>
      <c r="AL33" s="234">
        <v>31373</v>
      </c>
      <c r="AM33" s="235">
        <v>56036</v>
      </c>
      <c r="AN33" s="236">
        <v>29493</v>
      </c>
      <c r="AO33" s="236">
        <v>26543</v>
      </c>
      <c r="AP33" s="236">
        <v>39</v>
      </c>
      <c r="AQ33" s="236">
        <v>18</v>
      </c>
      <c r="AR33" s="236">
        <v>21</v>
      </c>
      <c r="AS33" s="236">
        <v>21361</v>
      </c>
      <c r="AT33" s="236">
        <v>11683</v>
      </c>
      <c r="AU33" s="236">
        <v>9678</v>
      </c>
      <c r="AV33" s="236">
        <v>16608</v>
      </c>
      <c r="AW33" s="236">
        <v>8308</v>
      </c>
      <c r="AX33" s="236">
        <v>8300</v>
      </c>
      <c r="AY33" s="236">
        <v>18028</v>
      </c>
      <c r="AZ33" s="236">
        <v>9484</v>
      </c>
      <c r="BA33" s="236">
        <v>8544</v>
      </c>
    </row>
    <row r="34" spans="1:56" ht="25.15" customHeight="1">
      <c r="A34" s="237" t="s">
        <v>287</v>
      </c>
      <c r="B34" s="238">
        <v>34</v>
      </c>
      <c r="C34" s="239">
        <v>0</v>
      </c>
      <c r="D34" s="239">
        <v>0</v>
      </c>
      <c r="E34" s="240">
        <v>0</v>
      </c>
      <c r="F34" s="240">
        <v>5</v>
      </c>
      <c r="G34" s="241">
        <v>0</v>
      </c>
      <c r="H34" s="240">
        <v>0</v>
      </c>
      <c r="I34" s="240">
        <v>13</v>
      </c>
      <c r="J34" s="240">
        <v>4</v>
      </c>
      <c r="K34" s="240">
        <v>3</v>
      </c>
      <c r="L34" s="240">
        <v>0</v>
      </c>
      <c r="M34" s="240">
        <v>0</v>
      </c>
      <c r="N34" s="240">
        <v>0</v>
      </c>
      <c r="O34" s="240">
        <v>0</v>
      </c>
      <c r="P34" s="240">
        <v>3</v>
      </c>
      <c r="Q34" s="240">
        <v>4</v>
      </c>
      <c r="R34" s="241">
        <v>1</v>
      </c>
      <c r="S34" s="241">
        <v>1</v>
      </c>
      <c r="T34" s="240">
        <v>0</v>
      </c>
      <c r="U34" s="241">
        <v>0</v>
      </c>
      <c r="V34" s="242">
        <v>3.4375713096432298E-3</v>
      </c>
      <c r="W34" s="70"/>
      <c r="X34" s="221"/>
      <c r="Y34" s="726" t="s">
        <v>288</v>
      </c>
      <c r="Z34" s="726"/>
      <c r="AA34" s="231">
        <v>124825</v>
      </c>
      <c r="AB34" s="232">
        <v>339</v>
      </c>
      <c r="AC34" s="232">
        <v>533</v>
      </c>
      <c r="AD34" s="232">
        <v>906</v>
      </c>
      <c r="AE34" s="232">
        <v>516</v>
      </c>
      <c r="AF34" s="232">
        <v>595</v>
      </c>
      <c r="AG34" s="232">
        <v>3549</v>
      </c>
      <c r="AH34" s="233">
        <v>7032</v>
      </c>
      <c r="AI34" s="233">
        <v>2632</v>
      </c>
      <c r="AJ34" s="233">
        <v>10321</v>
      </c>
      <c r="AK34" s="233">
        <v>10029</v>
      </c>
      <c r="AL34" s="234">
        <v>88373</v>
      </c>
      <c r="AM34" s="235">
        <v>124825</v>
      </c>
      <c r="AN34" s="236">
        <v>70327</v>
      </c>
      <c r="AO34" s="236">
        <v>54498</v>
      </c>
      <c r="AP34" s="236">
        <v>39</v>
      </c>
      <c r="AQ34" s="236">
        <v>19</v>
      </c>
      <c r="AR34" s="236">
        <v>20</v>
      </c>
      <c r="AS34" s="236">
        <v>20644</v>
      </c>
      <c r="AT34" s="236">
        <v>11074</v>
      </c>
      <c r="AU34" s="236">
        <v>9570</v>
      </c>
      <c r="AV34" s="236">
        <v>34656</v>
      </c>
      <c r="AW34" s="236">
        <v>20178</v>
      </c>
      <c r="AX34" s="236">
        <v>14478</v>
      </c>
      <c r="AY34" s="236">
        <v>69486</v>
      </c>
      <c r="AZ34" s="236">
        <v>39056</v>
      </c>
      <c r="BA34" s="236">
        <v>30430</v>
      </c>
    </row>
    <row r="35" spans="1:56" ht="25.15" customHeight="1">
      <c r="A35" s="243" t="s">
        <v>289</v>
      </c>
      <c r="B35" s="244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221"/>
      <c r="Y35" s="726" t="s">
        <v>290</v>
      </c>
      <c r="Z35" s="726"/>
      <c r="AA35" s="231">
        <v>3300</v>
      </c>
      <c r="AB35" s="232">
        <v>0</v>
      </c>
      <c r="AC35" s="232">
        <v>4</v>
      </c>
      <c r="AD35" s="232">
        <v>10</v>
      </c>
      <c r="AE35" s="232">
        <v>4</v>
      </c>
      <c r="AF35" s="232">
        <v>7</v>
      </c>
      <c r="AG35" s="232">
        <v>63</v>
      </c>
      <c r="AH35" s="233">
        <v>212</v>
      </c>
      <c r="AI35" s="233">
        <v>136</v>
      </c>
      <c r="AJ35" s="233">
        <v>543</v>
      </c>
      <c r="AK35" s="233">
        <v>417</v>
      </c>
      <c r="AL35" s="234">
        <v>1904</v>
      </c>
      <c r="AM35" s="235">
        <v>3300</v>
      </c>
      <c r="AN35" s="236">
        <v>1914</v>
      </c>
      <c r="AO35" s="236">
        <v>1386</v>
      </c>
      <c r="AP35" s="236">
        <v>9</v>
      </c>
      <c r="AQ35" s="236">
        <v>5</v>
      </c>
      <c r="AR35" s="236">
        <v>4</v>
      </c>
      <c r="AS35" s="236">
        <v>144</v>
      </c>
      <c r="AT35" s="236">
        <v>79</v>
      </c>
      <c r="AU35" s="236">
        <v>65</v>
      </c>
      <c r="AV35" s="236">
        <v>717</v>
      </c>
      <c r="AW35" s="236">
        <v>394</v>
      </c>
      <c r="AX35" s="236">
        <v>323</v>
      </c>
      <c r="AY35" s="236">
        <v>2430</v>
      </c>
      <c r="AZ35" s="236">
        <v>1436</v>
      </c>
      <c r="BA35" s="236">
        <v>994</v>
      </c>
    </row>
    <row r="36" spans="1:56" ht="25.15" customHeight="1">
      <c r="A36" s="217" t="s">
        <v>283</v>
      </c>
      <c r="B36" s="65">
        <v>1197852</v>
      </c>
      <c r="C36" s="218">
        <v>0</v>
      </c>
      <c r="D36" s="218">
        <v>0</v>
      </c>
      <c r="E36" s="67">
        <v>56033</v>
      </c>
      <c r="F36" s="67">
        <v>124817</v>
      </c>
      <c r="G36" s="67">
        <v>3300</v>
      </c>
      <c r="H36" s="67">
        <v>15462</v>
      </c>
      <c r="I36" s="67">
        <v>357204</v>
      </c>
      <c r="J36" s="67">
        <v>102132</v>
      </c>
      <c r="K36" s="67">
        <v>158168</v>
      </c>
      <c r="L36" s="67">
        <v>4648</v>
      </c>
      <c r="M36" s="67">
        <v>2776</v>
      </c>
      <c r="N36" s="67">
        <v>66268</v>
      </c>
      <c r="O36" s="67">
        <v>16683</v>
      </c>
      <c r="P36" s="67">
        <v>131621</v>
      </c>
      <c r="Q36" s="67">
        <v>135153</v>
      </c>
      <c r="R36" s="67">
        <v>4734</v>
      </c>
      <c r="S36" s="67">
        <v>1750</v>
      </c>
      <c r="T36" s="67">
        <v>4251</v>
      </c>
      <c r="U36" s="67">
        <v>12852</v>
      </c>
      <c r="V36" s="245">
        <v>5.08</v>
      </c>
      <c r="W36" s="70"/>
      <c r="X36" s="221"/>
      <c r="Y36" s="726" t="s">
        <v>291</v>
      </c>
      <c r="Z36" s="726"/>
      <c r="AA36" s="231">
        <v>15462</v>
      </c>
      <c r="AB36" s="232">
        <v>8</v>
      </c>
      <c r="AC36" s="232">
        <v>202</v>
      </c>
      <c r="AD36" s="232">
        <v>493</v>
      </c>
      <c r="AE36" s="232">
        <v>162</v>
      </c>
      <c r="AF36" s="232">
        <v>183</v>
      </c>
      <c r="AG36" s="232">
        <v>618</v>
      </c>
      <c r="AH36" s="233">
        <v>1687</v>
      </c>
      <c r="AI36" s="233">
        <v>1188</v>
      </c>
      <c r="AJ36" s="233">
        <v>3788</v>
      </c>
      <c r="AK36" s="233">
        <v>2208</v>
      </c>
      <c r="AL36" s="234">
        <v>4925</v>
      </c>
      <c r="AM36" s="235">
        <v>15462</v>
      </c>
      <c r="AN36" s="236">
        <v>11476</v>
      </c>
      <c r="AO36" s="236">
        <v>3986</v>
      </c>
      <c r="AP36" s="236">
        <v>59</v>
      </c>
      <c r="AQ36" s="236">
        <v>32</v>
      </c>
      <c r="AR36" s="236">
        <v>27</v>
      </c>
      <c r="AS36" s="236">
        <v>3985</v>
      </c>
      <c r="AT36" s="236">
        <v>3268</v>
      </c>
      <c r="AU36" s="236">
        <v>717</v>
      </c>
      <c r="AV36" s="236">
        <v>3292</v>
      </c>
      <c r="AW36" s="236">
        <v>2442</v>
      </c>
      <c r="AX36" s="236">
        <v>850</v>
      </c>
      <c r="AY36" s="236">
        <v>8126</v>
      </c>
      <c r="AZ36" s="236">
        <v>5734</v>
      </c>
      <c r="BA36" s="236">
        <v>2392</v>
      </c>
    </row>
    <row r="37" spans="1:56" ht="23.45" customHeight="1">
      <c r="A37" s="227" t="s">
        <v>285</v>
      </c>
      <c r="B37" s="76">
        <v>665723</v>
      </c>
      <c r="C37" s="228">
        <v>0</v>
      </c>
      <c r="D37" s="228">
        <v>0</v>
      </c>
      <c r="E37" s="70">
        <v>29490</v>
      </c>
      <c r="F37" s="70">
        <v>70324</v>
      </c>
      <c r="G37" s="70">
        <v>1914</v>
      </c>
      <c r="H37" s="70">
        <v>11476</v>
      </c>
      <c r="I37" s="70">
        <v>210387</v>
      </c>
      <c r="J37" s="70">
        <v>58082</v>
      </c>
      <c r="K37" s="70">
        <v>87864</v>
      </c>
      <c r="L37" s="70">
        <v>3133</v>
      </c>
      <c r="M37" s="70">
        <v>1592</v>
      </c>
      <c r="N37" s="70">
        <v>23226</v>
      </c>
      <c r="O37" s="70">
        <v>14519</v>
      </c>
      <c r="P37" s="70">
        <v>62769</v>
      </c>
      <c r="Q37" s="70">
        <v>77115</v>
      </c>
      <c r="R37" s="70">
        <v>2514</v>
      </c>
      <c r="S37" s="70">
        <v>934</v>
      </c>
      <c r="T37" s="70">
        <v>2165</v>
      </c>
      <c r="U37" s="70">
        <v>8219</v>
      </c>
      <c r="V37" s="246">
        <v>5.7</v>
      </c>
      <c r="W37" s="70"/>
      <c r="X37" s="221"/>
      <c r="Y37" s="726" t="s">
        <v>292</v>
      </c>
      <c r="Z37" s="726"/>
      <c r="AA37" s="231">
        <v>357241</v>
      </c>
      <c r="AB37" s="232">
        <v>267</v>
      </c>
      <c r="AC37" s="232">
        <v>650</v>
      </c>
      <c r="AD37" s="232">
        <v>1377</v>
      </c>
      <c r="AE37" s="232">
        <v>771</v>
      </c>
      <c r="AF37" s="232">
        <v>966</v>
      </c>
      <c r="AG37" s="232">
        <v>8308</v>
      </c>
      <c r="AH37" s="233">
        <v>31787</v>
      </c>
      <c r="AI37" s="233">
        <v>18255</v>
      </c>
      <c r="AJ37" s="233">
        <v>76618</v>
      </c>
      <c r="AK37" s="233">
        <v>54498</v>
      </c>
      <c r="AL37" s="234">
        <v>163744</v>
      </c>
      <c r="AM37" s="235">
        <v>357241</v>
      </c>
      <c r="AN37" s="236">
        <v>210411</v>
      </c>
      <c r="AO37" s="236">
        <v>146830</v>
      </c>
      <c r="AP37" s="236">
        <v>4693</v>
      </c>
      <c r="AQ37" s="236">
        <v>2642</v>
      </c>
      <c r="AR37" s="236">
        <v>2051</v>
      </c>
      <c r="AS37" s="236">
        <v>46282</v>
      </c>
      <c r="AT37" s="236">
        <v>26106</v>
      </c>
      <c r="AU37" s="236">
        <v>20176</v>
      </c>
      <c r="AV37" s="236">
        <v>128638</v>
      </c>
      <c r="AW37" s="236">
        <v>76842</v>
      </c>
      <c r="AX37" s="236">
        <v>51796</v>
      </c>
      <c r="AY37" s="236">
        <v>177628</v>
      </c>
      <c r="AZ37" s="236">
        <v>104821</v>
      </c>
      <c r="BA37" s="236">
        <v>72807</v>
      </c>
    </row>
    <row r="38" spans="1:56" ht="25.15" customHeight="1">
      <c r="A38" s="237" t="s">
        <v>287</v>
      </c>
      <c r="B38" s="238">
        <v>532129</v>
      </c>
      <c r="C38" s="239">
        <v>0</v>
      </c>
      <c r="D38" s="239">
        <v>0</v>
      </c>
      <c r="E38" s="240">
        <v>26543</v>
      </c>
      <c r="F38" s="240">
        <v>54493</v>
      </c>
      <c r="G38" s="240">
        <v>1386</v>
      </c>
      <c r="H38" s="240">
        <v>3986</v>
      </c>
      <c r="I38" s="240">
        <v>146817</v>
      </c>
      <c r="J38" s="240">
        <v>44050</v>
      </c>
      <c r="K38" s="240">
        <v>70304</v>
      </c>
      <c r="L38" s="240">
        <v>1515</v>
      </c>
      <c r="M38" s="240">
        <v>1184</v>
      </c>
      <c r="N38" s="240">
        <v>43042</v>
      </c>
      <c r="O38" s="240">
        <v>2164</v>
      </c>
      <c r="P38" s="240">
        <v>68852</v>
      </c>
      <c r="Q38" s="240">
        <v>58038</v>
      </c>
      <c r="R38" s="240">
        <v>2220</v>
      </c>
      <c r="S38" s="240">
        <v>816</v>
      </c>
      <c r="T38" s="240">
        <v>2086</v>
      </c>
      <c r="U38" s="240">
        <v>4633</v>
      </c>
      <c r="V38" s="247">
        <v>4.4800000000000004</v>
      </c>
      <c r="W38" s="70"/>
      <c r="X38" s="221"/>
      <c r="Y38" s="726" t="s">
        <v>293</v>
      </c>
      <c r="Z38" s="726"/>
      <c r="AA38" s="231">
        <v>102149</v>
      </c>
      <c r="AB38" s="232">
        <v>16</v>
      </c>
      <c r="AC38" s="232">
        <v>808</v>
      </c>
      <c r="AD38" s="232">
        <v>5419</v>
      </c>
      <c r="AE38" s="232">
        <v>3480</v>
      </c>
      <c r="AF38" s="232">
        <v>4900</v>
      </c>
      <c r="AG38" s="232">
        <v>26936</v>
      </c>
      <c r="AH38" s="233">
        <v>33839</v>
      </c>
      <c r="AI38" s="233">
        <v>7066</v>
      </c>
      <c r="AJ38" s="233">
        <v>10914</v>
      </c>
      <c r="AK38" s="233">
        <v>3787</v>
      </c>
      <c r="AL38" s="234">
        <v>4984</v>
      </c>
      <c r="AM38" s="235">
        <v>102149</v>
      </c>
      <c r="AN38" s="236">
        <v>58095</v>
      </c>
      <c r="AO38" s="236">
        <v>44054</v>
      </c>
      <c r="AP38" s="236">
        <v>6981</v>
      </c>
      <c r="AQ38" s="236">
        <v>3823</v>
      </c>
      <c r="AR38" s="236">
        <v>3158</v>
      </c>
      <c r="AS38" s="236">
        <v>13850</v>
      </c>
      <c r="AT38" s="236">
        <v>7677</v>
      </c>
      <c r="AU38" s="236">
        <v>6173</v>
      </c>
      <c r="AV38" s="236">
        <v>39010</v>
      </c>
      <c r="AW38" s="236">
        <v>21376</v>
      </c>
      <c r="AX38" s="236">
        <v>17634</v>
      </c>
      <c r="AY38" s="236">
        <v>42308</v>
      </c>
      <c r="AZ38" s="236">
        <v>25219</v>
      </c>
      <c r="BA38" s="236">
        <v>17089</v>
      </c>
    </row>
    <row r="39" spans="1:56" s="257" customFormat="1" ht="25.15" customHeight="1">
      <c r="A39" s="248" t="s">
        <v>161</v>
      </c>
      <c r="B39" s="249"/>
      <c r="C39" s="249"/>
      <c r="D39" s="249"/>
      <c r="E39" s="249"/>
      <c r="F39" s="249"/>
      <c r="G39" s="249"/>
      <c r="H39" s="249"/>
      <c r="I39" s="249"/>
      <c r="J39" s="249"/>
      <c r="K39" s="249"/>
      <c r="L39" s="249"/>
      <c r="M39" s="249"/>
      <c r="N39" s="249"/>
      <c r="O39" s="249"/>
      <c r="P39" s="249"/>
      <c r="Q39" s="249"/>
      <c r="R39" s="249"/>
      <c r="S39" s="250"/>
      <c r="T39" s="250"/>
      <c r="U39" s="250"/>
      <c r="V39" s="249"/>
      <c r="W39" s="249"/>
      <c r="X39" s="249"/>
      <c r="Y39" s="727" t="s">
        <v>294</v>
      </c>
      <c r="Z39" s="727"/>
      <c r="AA39" s="251">
        <v>158172</v>
      </c>
      <c r="AB39" s="252">
        <v>153</v>
      </c>
      <c r="AC39" s="252">
        <v>266</v>
      </c>
      <c r="AD39" s="252">
        <v>621</v>
      </c>
      <c r="AE39" s="252">
        <v>385</v>
      </c>
      <c r="AF39" s="252">
        <v>498</v>
      </c>
      <c r="AG39" s="252">
        <v>3932</v>
      </c>
      <c r="AH39" s="253">
        <v>11378</v>
      </c>
      <c r="AI39" s="253">
        <v>7563</v>
      </c>
      <c r="AJ39" s="253">
        <v>27765</v>
      </c>
      <c r="AK39" s="253">
        <v>21360</v>
      </c>
      <c r="AL39" s="254">
        <v>84251</v>
      </c>
      <c r="AM39" s="255">
        <v>158172</v>
      </c>
      <c r="AN39" s="256">
        <v>87865</v>
      </c>
      <c r="AO39" s="256">
        <v>70307</v>
      </c>
      <c r="AP39" s="256">
        <v>78500</v>
      </c>
      <c r="AQ39" s="256">
        <v>42360</v>
      </c>
      <c r="AR39" s="256">
        <v>36140</v>
      </c>
      <c r="AS39" s="256">
        <v>10225</v>
      </c>
      <c r="AT39" s="256">
        <v>6126</v>
      </c>
      <c r="AU39" s="256">
        <v>4099</v>
      </c>
      <c r="AV39" s="256">
        <v>18607</v>
      </c>
      <c r="AW39" s="256">
        <v>11584</v>
      </c>
      <c r="AX39" s="256">
        <v>7023</v>
      </c>
      <c r="AY39" s="256">
        <v>50840</v>
      </c>
      <c r="AZ39" s="256">
        <v>27795</v>
      </c>
      <c r="BA39" s="256">
        <v>23045</v>
      </c>
      <c r="BB39" s="155"/>
      <c r="BC39" s="155"/>
      <c r="BD39" s="155"/>
    </row>
    <row r="40" spans="1:56" s="257" customFormat="1" ht="15.75" customHeight="1">
      <c r="A40" s="258" t="s">
        <v>24</v>
      </c>
      <c r="B40" s="249"/>
      <c r="C40" s="249"/>
      <c r="D40" s="249"/>
      <c r="E40" s="249"/>
      <c r="F40" s="249"/>
      <c r="G40" s="249"/>
      <c r="H40" s="249"/>
      <c r="I40" s="249"/>
      <c r="J40" s="249"/>
      <c r="K40" s="249"/>
      <c r="L40" s="249"/>
      <c r="M40" s="249"/>
      <c r="N40" s="249"/>
      <c r="O40" s="249"/>
      <c r="P40" s="249"/>
      <c r="Q40" s="259"/>
      <c r="R40" s="259"/>
      <c r="S40" s="259"/>
      <c r="T40" s="249"/>
      <c r="U40" s="249"/>
      <c r="V40" s="249"/>
      <c r="W40" s="249"/>
      <c r="X40" s="249"/>
      <c r="Y40" s="727" t="s">
        <v>295</v>
      </c>
      <c r="Z40" s="727"/>
      <c r="AA40" s="251">
        <v>4648</v>
      </c>
      <c r="AB40" s="252">
        <v>3</v>
      </c>
      <c r="AC40" s="252">
        <v>10</v>
      </c>
      <c r="AD40" s="252">
        <v>36</v>
      </c>
      <c r="AE40" s="252">
        <v>19</v>
      </c>
      <c r="AF40" s="252">
        <v>27</v>
      </c>
      <c r="AG40" s="252">
        <v>535</v>
      </c>
      <c r="AH40" s="253">
        <v>847</v>
      </c>
      <c r="AI40" s="253">
        <v>391</v>
      </c>
      <c r="AJ40" s="253">
        <v>1131</v>
      </c>
      <c r="AK40" s="253">
        <v>598</v>
      </c>
      <c r="AL40" s="254">
        <v>1051</v>
      </c>
      <c r="AM40" s="255">
        <v>4648</v>
      </c>
      <c r="AN40" s="256">
        <v>3133</v>
      </c>
      <c r="AO40" s="256">
        <v>1515</v>
      </c>
      <c r="AP40" s="256">
        <v>0</v>
      </c>
      <c r="AQ40" s="256">
        <v>0</v>
      </c>
      <c r="AR40" s="256">
        <v>0</v>
      </c>
      <c r="AS40" s="256">
        <v>320</v>
      </c>
      <c r="AT40" s="256">
        <v>185</v>
      </c>
      <c r="AU40" s="256">
        <v>135</v>
      </c>
      <c r="AV40" s="256">
        <v>853</v>
      </c>
      <c r="AW40" s="256">
        <v>525</v>
      </c>
      <c r="AX40" s="256">
        <v>328</v>
      </c>
      <c r="AY40" s="256">
        <v>3475</v>
      </c>
      <c r="AZ40" s="256">
        <v>2423</v>
      </c>
      <c r="BA40" s="256">
        <v>1052</v>
      </c>
      <c r="BB40" s="155"/>
      <c r="BC40" s="155"/>
      <c r="BD40" s="155"/>
    </row>
    <row r="41" spans="1:56" s="257" customFormat="1" ht="21" customHeight="1">
      <c r="A41" s="260" t="s">
        <v>296</v>
      </c>
      <c r="B41" s="249"/>
      <c r="C41" s="249"/>
      <c r="D41" s="249"/>
      <c r="E41" s="249"/>
      <c r="F41" s="249"/>
      <c r="G41" s="249"/>
      <c r="H41" s="249"/>
      <c r="I41" s="249"/>
      <c r="J41" s="249"/>
      <c r="K41" s="249"/>
      <c r="L41" s="249"/>
      <c r="M41" s="249"/>
      <c r="N41" s="249"/>
      <c r="O41" s="249"/>
      <c r="P41" s="249"/>
      <c r="Q41" s="249"/>
      <c r="R41" s="249"/>
      <c r="S41" s="250"/>
      <c r="T41" s="249"/>
      <c r="U41" s="249"/>
      <c r="V41" s="250"/>
      <c r="W41" s="250"/>
      <c r="X41" s="250"/>
      <c r="Y41" s="727" t="s">
        <v>297</v>
      </c>
      <c r="Z41" s="727"/>
      <c r="AA41" s="251">
        <v>2776</v>
      </c>
      <c r="AB41" s="252">
        <v>0</v>
      </c>
      <c r="AC41" s="252">
        <v>1</v>
      </c>
      <c r="AD41" s="252">
        <v>5</v>
      </c>
      <c r="AE41" s="252">
        <v>2</v>
      </c>
      <c r="AF41" s="252">
        <v>9</v>
      </c>
      <c r="AG41" s="252">
        <v>112</v>
      </c>
      <c r="AH41" s="253">
        <v>454</v>
      </c>
      <c r="AI41" s="253">
        <v>205</v>
      </c>
      <c r="AJ41" s="253">
        <v>521</v>
      </c>
      <c r="AK41" s="253">
        <v>302</v>
      </c>
      <c r="AL41" s="254">
        <v>1165</v>
      </c>
      <c r="AM41" s="255">
        <v>2776</v>
      </c>
      <c r="AN41" s="256">
        <v>1592</v>
      </c>
      <c r="AO41" s="256">
        <v>1184</v>
      </c>
      <c r="AP41" s="256">
        <v>2773</v>
      </c>
      <c r="AQ41" s="256">
        <v>1590</v>
      </c>
      <c r="AR41" s="256">
        <v>1183</v>
      </c>
      <c r="AS41" s="256">
        <v>1</v>
      </c>
      <c r="AT41" s="256">
        <v>1</v>
      </c>
      <c r="AU41" s="256">
        <v>0</v>
      </c>
      <c r="AV41" s="256">
        <v>0</v>
      </c>
      <c r="AW41" s="256">
        <v>0</v>
      </c>
      <c r="AX41" s="256">
        <v>0</v>
      </c>
      <c r="AY41" s="256">
        <v>2</v>
      </c>
      <c r="AZ41" s="256">
        <v>1</v>
      </c>
      <c r="BA41" s="256">
        <v>1</v>
      </c>
      <c r="BB41" s="155"/>
      <c r="BC41" s="155"/>
      <c r="BD41" s="155"/>
    </row>
    <row r="42" spans="1:56" s="257" customFormat="1" ht="21" customHeight="1">
      <c r="A42" s="261"/>
      <c r="B42" s="249"/>
      <c r="C42" s="249"/>
      <c r="D42" s="249"/>
      <c r="E42" s="249"/>
      <c r="F42" s="249"/>
      <c r="G42" s="249"/>
      <c r="H42" s="249"/>
      <c r="I42" s="249"/>
      <c r="J42" s="249"/>
      <c r="K42" s="249"/>
      <c r="L42" s="249"/>
      <c r="M42" s="249"/>
      <c r="N42" s="249"/>
      <c r="O42" s="249"/>
      <c r="P42" s="249"/>
      <c r="Q42" s="249"/>
      <c r="R42" s="249"/>
      <c r="S42" s="250"/>
      <c r="T42" s="250"/>
      <c r="U42" s="250"/>
      <c r="V42" s="250"/>
      <c r="W42" s="250"/>
      <c r="X42" s="250"/>
      <c r="Y42" s="727" t="s">
        <v>298</v>
      </c>
      <c r="Z42" s="727"/>
      <c r="AA42" s="262">
        <v>66268</v>
      </c>
      <c r="AB42" s="263">
        <v>0</v>
      </c>
      <c r="AC42" s="263">
        <v>0</v>
      </c>
      <c r="AD42" s="263">
        <v>0</v>
      </c>
      <c r="AE42" s="263">
        <v>4</v>
      </c>
      <c r="AF42" s="263">
        <v>1</v>
      </c>
      <c r="AG42" s="263">
        <v>105</v>
      </c>
      <c r="AH42" s="264">
        <v>583</v>
      </c>
      <c r="AI42" s="264">
        <v>369</v>
      </c>
      <c r="AJ42" s="264">
        <v>1905</v>
      </c>
      <c r="AK42" s="264">
        <v>2267</v>
      </c>
      <c r="AL42" s="265">
        <v>61034</v>
      </c>
      <c r="AM42" s="255">
        <v>66268</v>
      </c>
      <c r="AN42" s="256">
        <v>23226</v>
      </c>
      <c r="AO42" s="256">
        <v>43042</v>
      </c>
      <c r="AP42" s="256">
        <v>3248</v>
      </c>
      <c r="AQ42" s="256">
        <v>986</v>
      </c>
      <c r="AR42" s="256">
        <v>2262</v>
      </c>
      <c r="AS42" s="256">
        <v>16379</v>
      </c>
      <c r="AT42" s="256">
        <v>5164</v>
      </c>
      <c r="AU42" s="256">
        <v>11215</v>
      </c>
      <c r="AV42" s="256">
        <v>25360</v>
      </c>
      <c r="AW42" s="256">
        <v>8933</v>
      </c>
      <c r="AX42" s="256">
        <v>16427</v>
      </c>
      <c r="AY42" s="256">
        <v>21281</v>
      </c>
      <c r="AZ42" s="256">
        <v>8143</v>
      </c>
      <c r="BA42" s="256">
        <v>13138</v>
      </c>
      <c r="BB42" s="155"/>
      <c r="BC42" s="155"/>
      <c r="BD42" s="155"/>
    </row>
    <row r="43" spans="1:56" ht="25.15" customHeight="1">
      <c r="B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Y43" s="726" t="s">
        <v>299</v>
      </c>
      <c r="Z43" s="726"/>
      <c r="AA43" s="231">
        <v>16683</v>
      </c>
      <c r="AB43" s="232">
        <v>36</v>
      </c>
      <c r="AC43" s="232">
        <v>876</v>
      </c>
      <c r="AD43" s="232">
        <v>3994</v>
      </c>
      <c r="AE43" s="232">
        <v>2004</v>
      </c>
      <c r="AF43" s="232">
        <v>1987</v>
      </c>
      <c r="AG43" s="232">
        <v>6389</v>
      </c>
      <c r="AH43" s="233">
        <v>1323</v>
      </c>
      <c r="AI43" s="233">
        <v>30</v>
      </c>
      <c r="AJ43" s="233">
        <v>32</v>
      </c>
      <c r="AK43" s="233">
        <v>3</v>
      </c>
      <c r="AL43" s="234">
        <v>9</v>
      </c>
      <c r="AM43" s="235">
        <v>16683</v>
      </c>
      <c r="AN43" s="236">
        <v>14519</v>
      </c>
      <c r="AO43" s="236">
        <v>2164</v>
      </c>
      <c r="AP43" s="236">
        <v>239</v>
      </c>
      <c r="AQ43" s="236">
        <v>186</v>
      </c>
      <c r="AR43" s="236">
        <v>53</v>
      </c>
      <c r="AS43" s="236">
        <v>1116</v>
      </c>
      <c r="AT43" s="236">
        <v>904</v>
      </c>
      <c r="AU43" s="236">
        <v>212</v>
      </c>
      <c r="AV43" s="236">
        <v>3092</v>
      </c>
      <c r="AW43" s="236">
        <v>2678</v>
      </c>
      <c r="AX43" s="236">
        <v>414</v>
      </c>
      <c r="AY43" s="236">
        <v>12236</v>
      </c>
      <c r="AZ43" s="236">
        <v>10751</v>
      </c>
      <c r="BA43" s="236">
        <v>1485</v>
      </c>
    </row>
    <row r="44" spans="1:56" ht="27.6" customHeight="1"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Y44" s="726" t="s">
        <v>300</v>
      </c>
      <c r="Z44" s="726"/>
      <c r="AA44" s="231">
        <v>131624</v>
      </c>
      <c r="AB44" s="232">
        <v>0</v>
      </c>
      <c r="AC44" s="232">
        <v>0</v>
      </c>
      <c r="AD44" s="232">
        <v>14</v>
      </c>
      <c r="AE44" s="232">
        <v>37</v>
      </c>
      <c r="AF44" s="232">
        <v>211</v>
      </c>
      <c r="AG44" s="232">
        <v>5268</v>
      </c>
      <c r="AH44" s="233">
        <v>29875</v>
      </c>
      <c r="AI44" s="233">
        <v>16952</v>
      </c>
      <c r="AJ44" s="233">
        <v>39462</v>
      </c>
      <c r="AK44" s="233">
        <v>16139</v>
      </c>
      <c r="AL44" s="234">
        <v>23666</v>
      </c>
      <c r="AM44" s="235">
        <v>131624</v>
      </c>
      <c r="AN44" s="236">
        <v>62769</v>
      </c>
      <c r="AO44" s="236">
        <v>68855</v>
      </c>
      <c r="AP44" s="236">
        <v>1774</v>
      </c>
      <c r="AQ44" s="236">
        <v>905</v>
      </c>
      <c r="AR44" s="236">
        <v>869</v>
      </c>
      <c r="AS44" s="236">
        <v>20209</v>
      </c>
      <c r="AT44" s="236">
        <v>10485</v>
      </c>
      <c r="AU44" s="236">
        <v>9724</v>
      </c>
      <c r="AV44" s="236">
        <v>70791</v>
      </c>
      <c r="AW44" s="236">
        <v>34968</v>
      </c>
      <c r="AX44" s="236">
        <v>35823</v>
      </c>
      <c r="AY44" s="236">
        <v>38850</v>
      </c>
      <c r="AZ44" s="236">
        <v>16411</v>
      </c>
      <c r="BA44" s="236">
        <v>22439</v>
      </c>
    </row>
    <row r="45" spans="1:56" ht="25.15" customHeight="1"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Y45" s="726" t="s">
        <v>301</v>
      </c>
      <c r="Z45" s="726"/>
      <c r="AA45" s="231">
        <v>135166</v>
      </c>
      <c r="AB45" s="232">
        <v>150</v>
      </c>
      <c r="AC45" s="232">
        <v>1155</v>
      </c>
      <c r="AD45" s="232">
        <v>3505</v>
      </c>
      <c r="AE45" s="232">
        <v>1793</v>
      </c>
      <c r="AF45" s="232">
        <v>2204</v>
      </c>
      <c r="AG45" s="232">
        <v>11130</v>
      </c>
      <c r="AH45" s="233">
        <v>15312</v>
      </c>
      <c r="AI45" s="233">
        <v>6338</v>
      </c>
      <c r="AJ45" s="233">
        <v>18339</v>
      </c>
      <c r="AK45" s="233">
        <v>12042</v>
      </c>
      <c r="AL45" s="234">
        <v>63198</v>
      </c>
      <c r="AM45" s="235">
        <v>135166</v>
      </c>
      <c r="AN45" s="236">
        <v>77124</v>
      </c>
      <c r="AO45" s="236">
        <v>58042</v>
      </c>
      <c r="AP45" s="236">
        <v>43730</v>
      </c>
      <c r="AQ45" s="236">
        <v>23396</v>
      </c>
      <c r="AR45" s="236">
        <v>20334</v>
      </c>
      <c r="AS45" s="236">
        <v>48310</v>
      </c>
      <c r="AT45" s="236">
        <v>27166</v>
      </c>
      <c r="AU45" s="236">
        <v>21144</v>
      </c>
      <c r="AV45" s="236">
        <v>40302</v>
      </c>
      <c r="AW45" s="236">
        <v>24553</v>
      </c>
      <c r="AX45" s="236">
        <v>15749</v>
      </c>
      <c r="AY45" s="236">
        <v>2824</v>
      </c>
      <c r="AZ45" s="236">
        <v>2009</v>
      </c>
      <c r="BA45" s="236">
        <v>815</v>
      </c>
    </row>
    <row r="46" spans="1:56" ht="25.15" customHeight="1"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Y46" s="726" t="s">
        <v>302</v>
      </c>
      <c r="Z46" s="726"/>
      <c r="AA46" s="231">
        <v>4735</v>
      </c>
      <c r="AB46" s="232">
        <v>1</v>
      </c>
      <c r="AC46" s="232">
        <v>16</v>
      </c>
      <c r="AD46" s="232">
        <v>66</v>
      </c>
      <c r="AE46" s="232">
        <v>47</v>
      </c>
      <c r="AF46" s="232">
        <v>78</v>
      </c>
      <c r="AG46" s="232">
        <v>639</v>
      </c>
      <c r="AH46" s="233">
        <v>1523</v>
      </c>
      <c r="AI46" s="233">
        <v>535</v>
      </c>
      <c r="AJ46" s="233">
        <v>1067</v>
      </c>
      <c r="AK46" s="233">
        <v>384</v>
      </c>
      <c r="AL46" s="234">
        <v>379</v>
      </c>
      <c r="AM46" s="235">
        <v>4735</v>
      </c>
      <c r="AN46" s="236">
        <v>2514</v>
      </c>
      <c r="AO46" s="236">
        <v>2221</v>
      </c>
      <c r="AP46" s="236">
        <v>26</v>
      </c>
      <c r="AQ46" s="236">
        <v>14</v>
      </c>
      <c r="AR46" s="236">
        <v>12</v>
      </c>
      <c r="AS46" s="236">
        <v>25</v>
      </c>
      <c r="AT46" s="236">
        <v>11</v>
      </c>
      <c r="AU46" s="236">
        <v>14</v>
      </c>
      <c r="AV46" s="236">
        <v>89</v>
      </c>
      <c r="AW46" s="236">
        <v>57</v>
      </c>
      <c r="AX46" s="236">
        <v>32</v>
      </c>
      <c r="AY46" s="236">
        <v>4595</v>
      </c>
      <c r="AZ46" s="236">
        <v>2432</v>
      </c>
      <c r="BA46" s="236">
        <v>2163</v>
      </c>
    </row>
    <row r="47" spans="1:56" ht="26.45" customHeight="1"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Y47" s="726" t="s">
        <v>303</v>
      </c>
      <c r="Z47" s="726"/>
      <c r="AA47" s="231">
        <v>1751</v>
      </c>
      <c r="AB47" s="232">
        <v>228</v>
      </c>
      <c r="AC47" s="232">
        <v>382</v>
      </c>
      <c r="AD47" s="232">
        <v>53</v>
      </c>
      <c r="AE47" s="232">
        <v>86</v>
      </c>
      <c r="AF47" s="232">
        <v>116</v>
      </c>
      <c r="AG47" s="232">
        <v>338</v>
      </c>
      <c r="AH47" s="233">
        <v>253</v>
      </c>
      <c r="AI47" s="233">
        <v>48</v>
      </c>
      <c r="AJ47" s="233">
        <v>123</v>
      </c>
      <c r="AK47" s="233">
        <v>47</v>
      </c>
      <c r="AL47" s="234">
        <v>77</v>
      </c>
      <c r="AM47" s="235">
        <v>1751</v>
      </c>
      <c r="AN47" s="236">
        <v>934</v>
      </c>
      <c r="AO47" s="236">
        <v>817</v>
      </c>
      <c r="AP47" s="236">
        <v>36</v>
      </c>
      <c r="AQ47" s="236">
        <v>16</v>
      </c>
      <c r="AR47" s="236">
        <v>20</v>
      </c>
      <c r="AS47" s="236">
        <v>864</v>
      </c>
      <c r="AT47" s="236">
        <v>467</v>
      </c>
      <c r="AU47" s="236">
        <v>397</v>
      </c>
      <c r="AV47" s="236">
        <v>307</v>
      </c>
      <c r="AW47" s="236">
        <v>178</v>
      </c>
      <c r="AX47" s="236">
        <v>129</v>
      </c>
      <c r="AY47" s="236">
        <v>544</v>
      </c>
      <c r="AZ47" s="236">
        <v>273</v>
      </c>
      <c r="BA47" s="236">
        <v>271</v>
      </c>
    </row>
    <row r="48" spans="1:56" ht="25.15" customHeight="1"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Y48" s="726" t="s">
        <v>304</v>
      </c>
      <c r="Z48" s="726"/>
      <c r="AA48" s="231">
        <v>4251</v>
      </c>
      <c r="AB48" s="232">
        <v>16</v>
      </c>
      <c r="AC48" s="232">
        <v>30</v>
      </c>
      <c r="AD48" s="232">
        <v>483</v>
      </c>
      <c r="AE48" s="232">
        <v>275</v>
      </c>
      <c r="AF48" s="232">
        <v>307</v>
      </c>
      <c r="AG48" s="232">
        <v>1550</v>
      </c>
      <c r="AH48" s="233">
        <v>1054</v>
      </c>
      <c r="AI48" s="233">
        <v>135</v>
      </c>
      <c r="AJ48" s="233">
        <v>226</v>
      </c>
      <c r="AK48" s="233">
        <v>62</v>
      </c>
      <c r="AL48" s="234">
        <v>113</v>
      </c>
      <c r="AM48" s="235">
        <v>4251</v>
      </c>
      <c r="AN48" s="236">
        <v>2165</v>
      </c>
      <c r="AO48" s="236">
        <v>2086</v>
      </c>
      <c r="AP48" s="236">
        <v>238</v>
      </c>
      <c r="AQ48" s="236">
        <v>117</v>
      </c>
      <c r="AR48" s="236">
        <v>121</v>
      </c>
      <c r="AS48" s="236">
        <v>1002</v>
      </c>
      <c r="AT48" s="236">
        <v>564</v>
      </c>
      <c r="AU48" s="236">
        <v>438</v>
      </c>
      <c r="AV48" s="236">
        <v>1125</v>
      </c>
      <c r="AW48" s="236">
        <v>560</v>
      </c>
      <c r="AX48" s="236">
        <v>565</v>
      </c>
      <c r="AY48" s="236">
        <v>1886</v>
      </c>
      <c r="AZ48" s="236">
        <v>924</v>
      </c>
      <c r="BA48" s="236">
        <v>962</v>
      </c>
    </row>
    <row r="49" spans="2:53" ht="38.25" customHeight="1"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Y49" s="728" t="s">
        <v>305</v>
      </c>
      <c r="Z49" s="728"/>
      <c r="AA49" s="266">
        <v>12852</v>
      </c>
      <c r="AB49" s="267">
        <v>353</v>
      </c>
      <c r="AC49" s="267">
        <v>3092</v>
      </c>
      <c r="AD49" s="267">
        <v>1295</v>
      </c>
      <c r="AE49" s="267">
        <v>681</v>
      </c>
      <c r="AF49" s="267">
        <v>612</v>
      </c>
      <c r="AG49" s="267">
        <v>1674</v>
      </c>
      <c r="AH49" s="267">
        <v>1066</v>
      </c>
      <c r="AI49" s="267">
        <v>458</v>
      </c>
      <c r="AJ49" s="267">
        <v>1106</v>
      </c>
      <c r="AK49" s="267">
        <v>522</v>
      </c>
      <c r="AL49" s="268">
        <v>1993</v>
      </c>
      <c r="AM49" s="269">
        <v>12852</v>
      </c>
      <c r="AN49" s="267">
        <v>8219</v>
      </c>
      <c r="AO49" s="267">
        <v>4633</v>
      </c>
      <c r="AP49" s="267">
        <v>179</v>
      </c>
      <c r="AQ49" s="267">
        <v>98</v>
      </c>
      <c r="AR49" s="267">
        <v>81</v>
      </c>
      <c r="AS49" s="267">
        <v>720</v>
      </c>
      <c r="AT49" s="267">
        <v>351</v>
      </c>
      <c r="AU49" s="267">
        <v>369</v>
      </c>
      <c r="AV49" s="267">
        <v>2145</v>
      </c>
      <c r="AW49" s="267">
        <v>1137</v>
      </c>
      <c r="AX49" s="267">
        <v>1008</v>
      </c>
      <c r="AY49" s="267">
        <v>9808</v>
      </c>
      <c r="AZ49" s="267">
        <v>6633</v>
      </c>
      <c r="BA49" s="267">
        <v>3175</v>
      </c>
    </row>
    <row r="50" spans="2:53" ht="13.5" customHeight="1"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Y50" s="729" t="s">
        <v>306</v>
      </c>
      <c r="Z50" s="729"/>
      <c r="AA50" s="270"/>
      <c r="AB50" s="270"/>
      <c r="AC50" s="270"/>
      <c r="AD50" s="270"/>
      <c r="AE50" s="270"/>
      <c r="AF50" s="270"/>
      <c r="AG50" s="270"/>
      <c r="AH50" s="271"/>
      <c r="AI50" s="271"/>
      <c r="AJ50" s="271"/>
      <c r="AK50" s="271"/>
      <c r="AL50" s="271"/>
      <c r="AM50" s="272"/>
      <c r="AN50" s="272"/>
      <c r="AO50" s="272"/>
      <c r="AP50" s="272"/>
      <c r="AQ50" s="272"/>
      <c r="AR50" s="272"/>
      <c r="AS50" s="272"/>
      <c r="AT50" s="272"/>
      <c r="AU50" s="272"/>
      <c r="AV50" s="272"/>
      <c r="AW50" s="272"/>
      <c r="AX50" s="272"/>
      <c r="AY50" s="272"/>
      <c r="AZ50" s="272"/>
      <c r="BA50" s="272"/>
    </row>
    <row r="51" spans="2:53"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Y51" s="717"/>
      <c r="Z51" s="717"/>
      <c r="AA51" s="161" t="s">
        <v>191</v>
      </c>
      <c r="AB51" s="162" t="s">
        <v>192</v>
      </c>
      <c r="AC51" s="162" t="s">
        <v>193</v>
      </c>
      <c r="AD51" s="162" t="s">
        <v>194</v>
      </c>
      <c r="AE51" s="162" t="s">
        <v>195</v>
      </c>
      <c r="AF51" s="162" t="s">
        <v>196</v>
      </c>
      <c r="AG51" s="162" t="s">
        <v>197</v>
      </c>
      <c r="AH51" s="162" t="s">
        <v>198</v>
      </c>
      <c r="AI51" s="162" t="s">
        <v>199</v>
      </c>
      <c r="AJ51" s="162" t="s">
        <v>200</v>
      </c>
      <c r="AK51" s="273" t="s">
        <v>201</v>
      </c>
      <c r="AL51" s="274" t="s">
        <v>202</v>
      </c>
      <c r="AM51" s="275"/>
      <c r="AN51" s="275"/>
      <c r="AO51" s="275"/>
      <c r="AP51" s="275"/>
      <c r="AQ51" s="275"/>
      <c r="AR51" s="275"/>
      <c r="AS51" s="275"/>
      <c r="AT51" s="275"/>
      <c r="AU51" s="275"/>
      <c r="AV51" s="275"/>
      <c r="AW51" s="275"/>
      <c r="AX51" s="275"/>
      <c r="AY51" s="275"/>
      <c r="AZ51" s="275"/>
      <c r="BA51" s="275"/>
    </row>
    <row r="52" spans="2:53" ht="12" customHeight="1">
      <c r="Y52" s="717"/>
      <c r="Z52" s="717"/>
      <c r="AA52" s="720" t="s">
        <v>208</v>
      </c>
      <c r="AB52" s="721" t="s">
        <v>209</v>
      </c>
      <c r="AC52" s="721" t="s">
        <v>209</v>
      </c>
      <c r="AD52" s="721" t="s">
        <v>209</v>
      </c>
      <c r="AE52" s="721" t="s">
        <v>209</v>
      </c>
      <c r="AF52" s="721" t="s">
        <v>209</v>
      </c>
      <c r="AG52" s="721" t="s">
        <v>209</v>
      </c>
      <c r="AH52" s="721" t="s">
        <v>209</v>
      </c>
      <c r="AI52" s="721" t="s">
        <v>209</v>
      </c>
      <c r="AJ52" s="721" t="s">
        <v>209</v>
      </c>
      <c r="AK52" s="732" t="s">
        <v>209</v>
      </c>
      <c r="AL52" s="720" t="s">
        <v>210</v>
      </c>
    </row>
    <row r="53" spans="2:53" ht="12" customHeight="1">
      <c r="Y53" s="717"/>
      <c r="Z53" s="717"/>
      <c r="AA53" s="720"/>
      <c r="AB53" s="721"/>
      <c r="AC53" s="721"/>
      <c r="AD53" s="721"/>
      <c r="AE53" s="721"/>
      <c r="AF53" s="721"/>
      <c r="AG53" s="721"/>
      <c r="AH53" s="721"/>
      <c r="AI53" s="721"/>
      <c r="AJ53" s="721"/>
      <c r="AK53" s="732"/>
      <c r="AL53" s="720"/>
    </row>
    <row r="54" spans="2:53" ht="12" customHeight="1">
      <c r="Y54" s="733" t="s">
        <v>307</v>
      </c>
      <c r="Z54" s="276" t="s">
        <v>308</v>
      </c>
      <c r="AA54" s="277">
        <v>1197939</v>
      </c>
      <c r="AB54" s="278">
        <v>1587</v>
      </c>
      <c r="AC54" s="278">
        <v>8066</v>
      </c>
      <c r="AD54" s="278">
        <v>18523</v>
      </c>
      <c r="AE54" s="278">
        <v>10464</v>
      </c>
      <c r="AF54" s="278">
        <v>12961</v>
      </c>
      <c r="AG54" s="278">
        <v>73300</v>
      </c>
      <c r="AH54" s="278">
        <v>143730</v>
      </c>
      <c r="AI54" s="278">
        <v>64861</v>
      </c>
      <c r="AJ54" s="278">
        <v>201930</v>
      </c>
      <c r="AK54" s="278">
        <v>130278</v>
      </c>
      <c r="AL54" s="278">
        <v>532239</v>
      </c>
    </row>
    <row r="55" spans="2:53" ht="12" customHeight="1">
      <c r="Y55" s="733"/>
      <c r="Z55" s="279" t="s">
        <v>309</v>
      </c>
      <c r="AA55" s="280">
        <v>665776</v>
      </c>
      <c r="AB55" s="281">
        <v>975</v>
      </c>
      <c r="AC55" s="281">
        <v>5420</v>
      </c>
      <c r="AD55" s="281">
        <v>12564</v>
      </c>
      <c r="AE55" s="281">
        <v>7003</v>
      </c>
      <c r="AF55" s="281">
        <v>8284</v>
      </c>
      <c r="AG55" s="281">
        <v>45101</v>
      </c>
      <c r="AH55" s="281">
        <v>86728</v>
      </c>
      <c r="AI55" s="281">
        <v>39660</v>
      </c>
      <c r="AJ55" s="281">
        <v>122372</v>
      </c>
      <c r="AK55" s="281">
        <v>77029</v>
      </c>
      <c r="AL55" s="281">
        <v>260640</v>
      </c>
    </row>
    <row r="56" spans="2:53">
      <c r="Y56" s="733"/>
      <c r="Z56" s="279" t="s">
        <v>310</v>
      </c>
      <c r="AA56" s="280">
        <v>532163</v>
      </c>
      <c r="AB56" s="281">
        <v>612</v>
      </c>
      <c r="AC56" s="281">
        <v>2646</v>
      </c>
      <c r="AD56" s="281">
        <v>5959</v>
      </c>
      <c r="AE56" s="281">
        <v>3461</v>
      </c>
      <c r="AF56" s="281">
        <v>4677</v>
      </c>
      <c r="AG56" s="281">
        <v>28199</v>
      </c>
      <c r="AH56" s="281">
        <v>57002</v>
      </c>
      <c r="AI56" s="281">
        <v>25201</v>
      </c>
      <c r="AJ56" s="281">
        <v>79558</v>
      </c>
      <c r="AK56" s="281">
        <v>53249</v>
      </c>
      <c r="AL56" s="281">
        <v>271599</v>
      </c>
    </row>
    <row r="57" spans="2:53" ht="12" customHeight="1">
      <c r="Y57" s="730" t="s">
        <v>204</v>
      </c>
      <c r="Z57" s="282" t="s">
        <v>311</v>
      </c>
      <c r="AA57" s="231">
        <v>142563</v>
      </c>
      <c r="AB57" s="232">
        <v>113</v>
      </c>
      <c r="AC57" s="232">
        <v>355</v>
      </c>
      <c r="AD57" s="232">
        <v>1064</v>
      </c>
      <c r="AE57" s="232">
        <v>661</v>
      </c>
      <c r="AF57" s="232">
        <v>825</v>
      </c>
      <c r="AG57" s="232">
        <v>5173</v>
      </c>
      <c r="AH57" s="232">
        <v>15210</v>
      </c>
      <c r="AI57" s="232">
        <v>8334</v>
      </c>
      <c r="AJ57" s="232">
        <v>25874</v>
      </c>
      <c r="AK57" s="232">
        <v>18069</v>
      </c>
      <c r="AL57" s="232">
        <v>66885</v>
      </c>
    </row>
    <row r="58" spans="2:53" ht="12" customHeight="1">
      <c r="Y58" s="730"/>
      <c r="Z58" s="282" t="s">
        <v>312</v>
      </c>
      <c r="AA58" s="231">
        <v>76207</v>
      </c>
      <c r="AB58" s="232">
        <v>67</v>
      </c>
      <c r="AC58" s="232">
        <v>193</v>
      </c>
      <c r="AD58" s="232">
        <v>583</v>
      </c>
      <c r="AE58" s="232">
        <v>377</v>
      </c>
      <c r="AF58" s="232">
        <v>479</v>
      </c>
      <c r="AG58" s="232">
        <v>3111</v>
      </c>
      <c r="AH58" s="232">
        <v>9070</v>
      </c>
      <c r="AI58" s="232">
        <v>5165</v>
      </c>
      <c r="AJ58" s="232">
        <v>15742</v>
      </c>
      <c r="AK58" s="232">
        <v>10368</v>
      </c>
      <c r="AL58" s="232">
        <v>31052</v>
      </c>
    </row>
    <row r="59" spans="2:53">
      <c r="Y59" s="730"/>
      <c r="Z59" s="282" t="s">
        <v>313</v>
      </c>
      <c r="AA59" s="231">
        <v>66356</v>
      </c>
      <c r="AB59" s="232">
        <v>46</v>
      </c>
      <c r="AC59" s="232">
        <v>162</v>
      </c>
      <c r="AD59" s="232">
        <v>481</v>
      </c>
      <c r="AE59" s="232">
        <v>284</v>
      </c>
      <c r="AF59" s="232">
        <v>346</v>
      </c>
      <c r="AG59" s="232">
        <v>2062</v>
      </c>
      <c r="AH59" s="232">
        <v>6140</v>
      </c>
      <c r="AI59" s="232">
        <v>3169</v>
      </c>
      <c r="AJ59" s="232">
        <v>10132</v>
      </c>
      <c r="AK59" s="232">
        <v>7701</v>
      </c>
      <c r="AL59" s="232">
        <v>35833</v>
      </c>
    </row>
    <row r="60" spans="2:53" ht="12" customHeight="1">
      <c r="Y60" s="730" t="s">
        <v>205</v>
      </c>
      <c r="Z60" s="282" t="s">
        <v>311</v>
      </c>
      <c r="AA60" s="231">
        <v>205437</v>
      </c>
      <c r="AB60" s="232">
        <v>574</v>
      </c>
      <c r="AC60" s="232">
        <v>1216</v>
      </c>
      <c r="AD60" s="232">
        <v>2150</v>
      </c>
      <c r="AE60" s="232">
        <v>1233</v>
      </c>
      <c r="AF60" s="232">
        <v>1643</v>
      </c>
      <c r="AG60" s="232">
        <v>11255</v>
      </c>
      <c r="AH60" s="232">
        <v>23124</v>
      </c>
      <c r="AI60" s="232">
        <v>10486</v>
      </c>
      <c r="AJ60" s="232">
        <v>33159</v>
      </c>
      <c r="AK60" s="232">
        <v>21787</v>
      </c>
      <c r="AL60" s="232">
        <v>98810</v>
      </c>
    </row>
    <row r="61" spans="2:53" ht="12" customHeight="1">
      <c r="Y61" s="730"/>
      <c r="Z61" s="282" t="s">
        <v>312</v>
      </c>
      <c r="AA61" s="231">
        <v>111311</v>
      </c>
      <c r="AB61" s="232">
        <v>333</v>
      </c>
      <c r="AC61" s="232">
        <v>684</v>
      </c>
      <c r="AD61" s="232">
        <v>1358</v>
      </c>
      <c r="AE61" s="232">
        <v>745</v>
      </c>
      <c r="AF61" s="232">
        <v>1046</v>
      </c>
      <c r="AG61" s="232">
        <v>6855</v>
      </c>
      <c r="AH61" s="232">
        <v>13803</v>
      </c>
      <c r="AI61" s="232">
        <v>6507</v>
      </c>
      <c r="AJ61" s="232">
        <v>20505</v>
      </c>
      <c r="AK61" s="232">
        <v>13079</v>
      </c>
      <c r="AL61" s="232">
        <v>46396</v>
      </c>
    </row>
    <row r="62" spans="2:53">
      <c r="Y62" s="730"/>
      <c r="Z62" s="282" t="s">
        <v>313</v>
      </c>
      <c r="AA62" s="231">
        <v>94126</v>
      </c>
      <c r="AB62" s="232">
        <v>241</v>
      </c>
      <c r="AC62" s="232">
        <v>532</v>
      </c>
      <c r="AD62" s="232">
        <v>792</v>
      </c>
      <c r="AE62" s="232">
        <v>488</v>
      </c>
      <c r="AF62" s="232">
        <v>597</v>
      </c>
      <c r="AG62" s="232">
        <v>4400</v>
      </c>
      <c r="AH62" s="232">
        <v>9321</v>
      </c>
      <c r="AI62" s="232">
        <v>3979</v>
      </c>
      <c r="AJ62" s="232">
        <v>12654</v>
      </c>
      <c r="AK62" s="232">
        <v>8708</v>
      </c>
      <c r="AL62" s="232">
        <v>52414</v>
      </c>
    </row>
    <row r="63" spans="2:53" ht="12" customHeight="1">
      <c r="Y63" s="730" t="s">
        <v>206</v>
      </c>
      <c r="Z63" s="282" t="s">
        <v>311</v>
      </c>
      <c r="AA63" s="231">
        <v>385592</v>
      </c>
      <c r="AB63" s="232">
        <v>272</v>
      </c>
      <c r="AC63" s="232">
        <v>1514</v>
      </c>
      <c r="AD63" s="232">
        <v>4554</v>
      </c>
      <c r="AE63" s="232">
        <v>2620</v>
      </c>
      <c r="AF63" s="232">
        <v>3677</v>
      </c>
      <c r="AG63" s="232">
        <v>23734</v>
      </c>
      <c r="AH63" s="232">
        <v>49795</v>
      </c>
      <c r="AI63" s="232">
        <v>23455</v>
      </c>
      <c r="AJ63" s="232">
        <v>69651</v>
      </c>
      <c r="AK63" s="232">
        <v>42198</v>
      </c>
      <c r="AL63" s="232">
        <v>164122</v>
      </c>
    </row>
    <row r="64" spans="2:53">
      <c r="Y64" s="730"/>
      <c r="Z64" s="282" t="s">
        <v>312</v>
      </c>
      <c r="AA64" s="231">
        <v>214713</v>
      </c>
      <c r="AB64" s="232">
        <v>169</v>
      </c>
      <c r="AC64" s="232">
        <v>1021</v>
      </c>
      <c r="AD64" s="232">
        <v>2997</v>
      </c>
      <c r="AE64" s="232">
        <v>1677</v>
      </c>
      <c r="AF64" s="232">
        <v>2239</v>
      </c>
      <c r="AG64" s="232">
        <v>14064</v>
      </c>
      <c r="AH64" s="232">
        <v>29377</v>
      </c>
      <c r="AI64" s="232">
        <v>14212</v>
      </c>
      <c r="AJ64" s="232">
        <v>41991</v>
      </c>
      <c r="AK64" s="232">
        <v>25254</v>
      </c>
      <c r="AL64" s="232">
        <v>81712</v>
      </c>
    </row>
    <row r="65" spans="25:53">
      <c r="Y65" s="730"/>
      <c r="Z65" s="282" t="s">
        <v>313</v>
      </c>
      <c r="AA65" s="231">
        <v>170879</v>
      </c>
      <c r="AB65" s="232">
        <v>103</v>
      </c>
      <c r="AC65" s="232">
        <v>493</v>
      </c>
      <c r="AD65" s="232">
        <v>1557</v>
      </c>
      <c r="AE65" s="232">
        <v>943</v>
      </c>
      <c r="AF65" s="232">
        <v>1438</v>
      </c>
      <c r="AG65" s="232">
        <v>9670</v>
      </c>
      <c r="AH65" s="232">
        <v>20418</v>
      </c>
      <c r="AI65" s="232">
        <v>9243</v>
      </c>
      <c r="AJ65" s="232">
        <v>27660</v>
      </c>
      <c r="AK65" s="232">
        <v>16944</v>
      </c>
      <c r="AL65" s="232">
        <v>82410</v>
      </c>
    </row>
    <row r="66" spans="25:53" ht="12" customHeight="1">
      <c r="Y66" s="731" t="s">
        <v>207</v>
      </c>
      <c r="Z66" s="282" t="s">
        <v>311</v>
      </c>
      <c r="AA66" s="231">
        <v>464347</v>
      </c>
      <c r="AB66" s="232">
        <v>628</v>
      </c>
      <c r="AC66" s="232">
        <v>4981</v>
      </c>
      <c r="AD66" s="232">
        <v>10755</v>
      </c>
      <c r="AE66" s="232">
        <v>5950</v>
      </c>
      <c r="AF66" s="232">
        <v>6816</v>
      </c>
      <c r="AG66" s="232">
        <v>33138</v>
      </c>
      <c r="AH66" s="232">
        <v>55601</v>
      </c>
      <c r="AI66" s="232">
        <v>22586</v>
      </c>
      <c r="AJ66" s="232">
        <v>73246</v>
      </c>
      <c r="AK66" s="232">
        <v>48224</v>
      </c>
      <c r="AL66" s="232">
        <v>202422</v>
      </c>
    </row>
    <row r="67" spans="25:53">
      <c r="Y67" s="731"/>
      <c r="Z67" s="282" t="s">
        <v>312</v>
      </c>
      <c r="AA67" s="231">
        <v>263545</v>
      </c>
      <c r="AB67" s="232">
        <v>406</v>
      </c>
      <c r="AC67" s="232">
        <v>3522</v>
      </c>
      <c r="AD67" s="232">
        <v>7626</v>
      </c>
      <c r="AE67" s="232">
        <v>4204</v>
      </c>
      <c r="AF67" s="232">
        <v>4520</v>
      </c>
      <c r="AG67" s="232">
        <v>21071</v>
      </c>
      <c r="AH67" s="232">
        <v>34478</v>
      </c>
      <c r="AI67" s="232">
        <v>13776</v>
      </c>
      <c r="AJ67" s="232">
        <v>44134</v>
      </c>
      <c r="AK67" s="232">
        <v>28328</v>
      </c>
      <c r="AL67" s="232">
        <v>101480</v>
      </c>
    </row>
    <row r="68" spans="25:53">
      <c r="Y68" s="731"/>
      <c r="Z68" s="283" t="s">
        <v>313</v>
      </c>
      <c r="AA68" s="266">
        <v>200802</v>
      </c>
      <c r="AB68" s="267">
        <v>222</v>
      </c>
      <c r="AC68" s="267">
        <v>1459</v>
      </c>
      <c r="AD68" s="267">
        <v>3129</v>
      </c>
      <c r="AE68" s="267">
        <v>1746</v>
      </c>
      <c r="AF68" s="267">
        <v>2296</v>
      </c>
      <c r="AG68" s="267">
        <v>12067</v>
      </c>
      <c r="AH68" s="267">
        <v>21123</v>
      </c>
      <c r="AI68" s="267">
        <v>8810</v>
      </c>
      <c r="AJ68" s="267">
        <v>29112</v>
      </c>
      <c r="AK68" s="267">
        <v>19896</v>
      </c>
      <c r="AL68" s="267">
        <v>100942</v>
      </c>
    </row>
    <row r="69" spans="25:53">
      <c r="Y69" s="284" t="s">
        <v>314</v>
      </c>
      <c r="Z69" s="284"/>
      <c r="AA69" s="284"/>
      <c r="AB69" s="284"/>
      <c r="AC69" s="284"/>
      <c r="AD69" s="284"/>
      <c r="AE69" s="284"/>
      <c r="AF69" s="284"/>
      <c r="AG69" s="284"/>
      <c r="AH69" s="284"/>
      <c r="AI69" s="284"/>
      <c r="AJ69" s="284"/>
      <c r="AK69" s="284"/>
      <c r="AL69" s="284"/>
    </row>
    <row r="70" spans="25:53">
      <c r="Y70" s="285" t="s">
        <v>24</v>
      </c>
      <c r="Z70" s="285"/>
      <c r="AA70" s="285"/>
      <c r="AB70" s="285"/>
      <c r="AC70" s="285"/>
      <c r="AD70" s="285"/>
      <c r="AE70" s="285"/>
      <c r="AF70" s="285"/>
      <c r="AG70" s="285"/>
      <c r="AH70" s="285"/>
      <c r="AI70" s="285"/>
      <c r="AJ70" s="285"/>
      <c r="AK70" s="285"/>
      <c r="AL70" s="285"/>
    </row>
    <row r="72" spans="25:53" ht="25.15" hidden="1" customHeight="1">
      <c r="Z72" s="286" t="s">
        <v>315</v>
      </c>
      <c r="AA72" s="287">
        <f t="shared" ref="AA72:AI72" si="0">AA54-AA8</f>
        <v>0</v>
      </c>
      <c r="AB72" s="287">
        <f t="shared" si="0"/>
        <v>0</v>
      </c>
      <c r="AC72" s="287">
        <f t="shared" si="0"/>
        <v>0</v>
      </c>
      <c r="AD72" s="287">
        <f t="shared" si="0"/>
        <v>0</v>
      </c>
      <c r="AE72" s="287">
        <f t="shared" si="0"/>
        <v>0</v>
      </c>
      <c r="AF72" s="287">
        <f t="shared" si="0"/>
        <v>0</v>
      </c>
      <c r="AG72" s="287">
        <f t="shared" si="0"/>
        <v>0</v>
      </c>
      <c r="AH72" s="287">
        <f t="shared" si="0"/>
        <v>0</v>
      </c>
      <c r="AI72" s="287">
        <f t="shared" si="0"/>
        <v>0</v>
      </c>
      <c r="AJ72" s="287"/>
      <c r="AK72" s="287">
        <f>AK54-AK8</f>
        <v>0</v>
      </c>
      <c r="AL72" s="287">
        <f>AL54-AL8</f>
        <v>0</v>
      </c>
      <c r="AM72" s="284"/>
      <c r="AN72" s="284"/>
      <c r="AO72" s="284"/>
      <c r="AP72" s="284"/>
      <c r="AQ72" s="284"/>
      <c r="AR72" s="284"/>
      <c r="AS72" s="284"/>
      <c r="AT72" s="284"/>
      <c r="AU72" s="284"/>
      <c r="AV72" s="284"/>
      <c r="AW72" s="284"/>
      <c r="AX72" s="284"/>
      <c r="AY72" s="284"/>
      <c r="AZ72" s="284"/>
      <c r="BA72" s="284"/>
    </row>
    <row r="73" spans="25:53" ht="25.15" hidden="1" customHeight="1">
      <c r="Z73" s="286" t="s">
        <v>316</v>
      </c>
      <c r="AA73" s="287">
        <f>AA54-AM8</f>
        <v>0</v>
      </c>
      <c r="AB73" s="287">
        <f>AA55-AN8</f>
        <v>0</v>
      </c>
      <c r="AC73" s="287">
        <f>AA56-AO8</f>
        <v>0</v>
      </c>
      <c r="AD73" s="287">
        <f>AA57-AP8</f>
        <v>0</v>
      </c>
      <c r="AE73" s="287">
        <f>AA58-AQ8</f>
        <v>0</v>
      </c>
      <c r="AF73" s="287">
        <f>AA59-AR8</f>
        <v>0</v>
      </c>
      <c r="AG73" s="287">
        <f>AA60-AS8</f>
        <v>0</v>
      </c>
      <c r="AH73" s="287">
        <f>AA61-AT8</f>
        <v>0</v>
      </c>
      <c r="AI73" s="287">
        <f>AA62-AU8</f>
        <v>0</v>
      </c>
      <c r="AJ73" s="287"/>
      <c r="AK73" s="287">
        <f>AA63-AV8</f>
        <v>0</v>
      </c>
      <c r="AL73" s="287">
        <f>AA64-AW8</f>
        <v>0</v>
      </c>
      <c r="AM73" s="138">
        <f>AA65-AX8</f>
        <v>0</v>
      </c>
      <c r="AN73" s="138">
        <f>AA66-AY8</f>
        <v>0</v>
      </c>
      <c r="AO73" s="138">
        <f>AA67-AZ8</f>
        <v>0</v>
      </c>
      <c r="AP73" s="138">
        <f>AA68-BA8</f>
        <v>0</v>
      </c>
      <c r="AQ73" s="285"/>
      <c r="AR73" s="285"/>
      <c r="AS73" s="285"/>
      <c r="AT73" s="285"/>
      <c r="AU73" s="285"/>
      <c r="AV73" s="285"/>
      <c r="AW73" s="285"/>
      <c r="AX73" s="285"/>
      <c r="AY73" s="285"/>
      <c r="AZ73" s="285"/>
      <c r="BA73" s="285"/>
    </row>
  </sheetData>
  <mergeCells count="82">
    <mergeCell ref="Y63:Y65"/>
    <mergeCell ref="Y66:Y68"/>
    <mergeCell ref="AK52:AK53"/>
    <mergeCell ref="AL52:AL53"/>
    <mergeCell ref="Y54:Y56"/>
    <mergeCell ref="Y57:Y59"/>
    <mergeCell ref="Y60:Y62"/>
    <mergeCell ref="AF52:AF53"/>
    <mergeCell ref="AG52:AG53"/>
    <mergeCell ref="AH52:AH53"/>
    <mergeCell ref="AI52:AI53"/>
    <mergeCell ref="AJ52:AJ53"/>
    <mergeCell ref="AA52:AA53"/>
    <mergeCell ref="AB52:AB53"/>
    <mergeCell ref="AC52:AC53"/>
    <mergeCell ref="AD52:AD53"/>
    <mergeCell ref="AE52:AE53"/>
    <mergeCell ref="Y47:Z47"/>
    <mergeCell ref="Y48:Z48"/>
    <mergeCell ref="Y49:Z49"/>
    <mergeCell ref="Y50:Z50"/>
    <mergeCell ref="Y51:Z53"/>
    <mergeCell ref="Y42:Z42"/>
    <mergeCell ref="Y43:Z43"/>
    <mergeCell ref="Y44:Z44"/>
    <mergeCell ref="Y45:Z45"/>
    <mergeCell ref="Y46:Z46"/>
    <mergeCell ref="Y37:Z37"/>
    <mergeCell ref="Y38:Z38"/>
    <mergeCell ref="Y39:Z39"/>
    <mergeCell ref="Y40:Z40"/>
    <mergeCell ref="Y41:Z41"/>
    <mergeCell ref="Y32:Z32"/>
    <mergeCell ref="Y33:Z33"/>
    <mergeCell ref="Y34:Z34"/>
    <mergeCell ref="Y35:Z35"/>
    <mergeCell ref="Y36:Z36"/>
    <mergeCell ref="A7:B7"/>
    <mergeCell ref="Y7:Z7"/>
    <mergeCell ref="Y8:Z8"/>
    <mergeCell ref="A31:B31"/>
    <mergeCell ref="Y31:Z31"/>
    <mergeCell ref="AS4:AU4"/>
    <mergeCell ref="AV4:AX4"/>
    <mergeCell ref="AY4:BA4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W4:W6"/>
    <mergeCell ref="X4:X6"/>
    <mergeCell ref="Y4:Z6"/>
    <mergeCell ref="AM4:AO4"/>
    <mergeCell ref="AP4:AR4"/>
    <mergeCell ref="R4:R5"/>
    <mergeCell ref="S4:S5"/>
    <mergeCell ref="T4:T5"/>
    <mergeCell ref="U4:U5"/>
    <mergeCell ref="V4:V6"/>
    <mergeCell ref="M4:M5"/>
    <mergeCell ref="N4:N5"/>
    <mergeCell ref="O4:O5"/>
    <mergeCell ref="P4:P5"/>
    <mergeCell ref="Q4:Q5"/>
    <mergeCell ref="H4:H5"/>
    <mergeCell ref="I4:I5"/>
    <mergeCell ref="J4:J5"/>
    <mergeCell ref="K4:K5"/>
    <mergeCell ref="L4:L5"/>
    <mergeCell ref="A4:A6"/>
    <mergeCell ref="B4:D4"/>
    <mergeCell ref="E4:E5"/>
    <mergeCell ref="F4:F5"/>
    <mergeCell ref="G4:G5"/>
  </mergeCells>
  <phoneticPr fontId="0" type="noConversion"/>
  <pageMargins left="0.7" right="0.7" top="0.75" bottom="0.75" header="0.51180555555555496" footer="0.51180555555555496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D15" sqref="D15"/>
    </sheetView>
  </sheetViews>
  <sheetFormatPr defaultColWidth="8" defaultRowHeight="12"/>
  <cols>
    <col min="1" max="1" width="25.28515625" style="389" customWidth="1"/>
    <col min="2" max="2" width="8.7109375" style="389" customWidth="1"/>
    <col min="3" max="3" width="9.140625" style="389" customWidth="1"/>
    <col min="4" max="5" width="9.5703125" style="389" customWidth="1"/>
    <col min="6" max="6" width="10" style="389" customWidth="1"/>
    <col min="7" max="8" width="9.5703125" style="389" customWidth="1"/>
    <col min="9" max="9" width="8.42578125" style="389" customWidth="1"/>
    <col min="10" max="10" width="11" style="389" customWidth="1"/>
    <col min="11" max="11" width="14.5703125" style="389" customWidth="1"/>
    <col min="12" max="12" width="11.28515625" style="389" customWidth="1"/>
    <col min="13" max="13" width="9.28515625" style="389" customWidth="1"/>
    <col min="14" max="15" width="8.42578125" style="389" customWidth="1"/>
    <col min="16" max="16" width="9.140625" style="389" customWidth="1"/>
    <col min="17" max="17" width="10.7109375" style="389" customWidth="1"/>
    <col min="18" max="18" width="10.5703125" style="389" customWidth="1"/>
    <col min="19" max="19" width="10.28515625" style="389" customWidth="1"/>
    <col min="20" max="20" width="10.85546875" style="389" customWidth="1"/>
    <col min="21" max="21" width="12.5703125" style="389" customWidth="1"/>
    <col min="22" max="24" width="8.7109375" style="389" customWidth="1"/>
    <col min="25" max="25" width="14" style="389" customWidth="1"/>
    <col min="26" max="26" width="27.42578125" style="389" customWidth="1"/>
    <col min="27" max="27" width="12.140625" style="389" customWidth="1"/>
    <col min="28" max="29" width="8.28515625" style="389" customWidth="1"/>
    <col min="30" max="33" width="8.42578125" style="389" customWidth="1"/>
    <col min="34" max="42" width="9.5703125" style="389" customWidth="1"/>
    <col min="43" max="44" width="8.42578125" style="389" customWidth="1"/>
    <col min="45" max="46" width="9.5703125" style="389" customWidth="1"/>
    <col min="47" max="47" width="8.42578125" style="389" customWidth="1"/>
    <col min="48" max="53" width="9.5703125" style="389" customWidth="1"/>
    <col min="54" max="56" width="8.140625" style="390" customWidth="1"/>
    <col min="57" max="16384" width="8" style="389"/>
  </cols>
  <sheetData>
    <row r="1" spans="1:61" s="383" customFormat="1" ht="22.9" customHeight="1">
      <c r="A1" s="380" t="s">
        <v>426</v>
      </c>
      <c r="B1" s="381"/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1"/>
      <c r="Q1" s="381"/>
      <c r="R1" s="381"/>
      <c r="S1" s="381"/>
      <c r="T1" s="381"/>
      <c r="U1" s="381"/>
      <c r="V1" s="381"/>
      <c r="W1" s="381"/>
      <c r="X1" s="381"/>
      <c r="Y1" s="382" t="s">
        <v>427</v>
      </c>
      <c r="Z1" s="382"/>
      <c r="AA1" s="382"/>
      <c r="AB1" s="382"/>
      <c r="AC1" s="382"/>
      <c r="AD1" s="382"/>
      <c r="AE1" s="382"/>
      <c r="AF1" s="382"/>
      <c r="AG1" s="382"/>
      <c r="AH1" s="382"/>
      <c r="AI1" s="382"/>
      <c r="AJ1" s="382"/>
      <c r="AK1" s="382"/>
      <c r="BB1" s="384"/>
      <c r="BC1" s="384"/>
      <c r="BD1" s="384"/>
    </row>
    <row r="2" spans="1:61" s="391" customFormat="1" ht="18" customHeight="1">
      <c r="A2" s="385" t="s">
        <v>428</v>
      </c>
      <c r="B2" s="386"/>
      <c r="C2" s="386"/>
      <c r="D2" s="386"/>
      <c r="E2" s="386"/>
      <c r="F2" s="386"/>
      <c r="G2" s="386"/>
      <c r="H2" s="386"/>
      <c r="I2" s="386"/>
      <c r="J2" s="386"/>
      <c r="K2" s="387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  <c r="Y2" s="385" t="str">
        <f>A2</f>
        <v>中華民國108年 End of 2019</v>
      </c>
      <c r="Z2" s="388"/>
      <c r="AA2" s="388"/>
      <c r="AB2" s="388"/>
      <c r="AC2" s="388"/>
      <c r="AD2" s="388"/>
      <c r="AE2" s="388"/>
      <c r="AF2" s="388"/>
      <c r="AG2" s="388"/>
      <c r="AH2" s="388"/>
      <c r="AI2" s="388"/>
      <c r="AJ2" s="388"/>
      <c r="AK2" s="388"/>
      <c r="AL2" s="389"/>
      <c r="AM2" s="389"/>
      <c r="AN2" s="389"/>
      <c r="AO2" s="389"/>
      <c r="AP2" s="389"/>
      <c r="AQ2" s="389"/>
      <c r="AR2" s="389"/>
      <c r="AS2" s="389"/>
      <c r="AT2" s="389"/>
      <c r="AU2" s="389"/>
      <c r="AV2" s="389"/>
      <c r="AW2" s="389"/>
      <c r="AX2" s="389"/>
      <c r="AY2" s="389"/>
      <c r="AZ2" s="389"/>
      <c r="BA2" s="389"/>
      <c r="BB2" s="390"/>
      <c r="BC2" s="390"/>
      <c r="BD2" s="390"/>
      <c r="BE2" s="389"/>
      <c r="BF2" s="389"/>
      <c r="BG2" s="389"/>
      <c r="BH2" s="389"/>
    </row>
    <row r="3" spans="1:61" s="396" customFormat="1" ht="25.5" customHeight="1">
      <c r="A3" s="392" t="s">
        <v>429</v>
      </c>
      <c r="B3" s="393"/>
      <c r="C3" s="393"/>
      <c r="D3" s="393"/>
      <c r="E3" s="393"/>
      <c r="F3" s="393"/>
      <c r="G3" s="393"/>
      <c r="H3" s="393"/>
      <c r="I3" s="393"/>
      <c r="J3" s="393"/>
      <c r="K3" s="394"/>
      <c r="L3" s="393"/>
      <c r="M3" s="393"/>
      <c r="N3" s="391"/>
      <c r="O3" s="391"/>
      <c r="P3" s="391"/>
      <c r="Q3" s="391"/>
      <c r="R3" s="391"/>
      <c r="S3" s="391"/>
      <c r="T3" s="391"/>
      <c r="U3" s="391"/>
      <c r="V3" s="391"/>
      <c r="W3" s="391"/>
      <c r="X3" s="391"/>
      <c r="Y3" s="388" t="s">
        <v>429</v>
      </c>
      <c r="Z3" s="395"/>
      <c r="AA3" s="395"/>
      <c r="AB3" s="395"/>
      <c r="AC3" s="395"/>
      <c r="AD3" s="395"/>
      <c r="AE3" s="395"/>
      <c r="AF3" s="395"/>
      <c r="AG3" s="395"/>
      <c r="AH3" s="395"/>
      <c r="AI3" s="395"/>
      <c r="AJ3" s="395"/>
      <c r="AK3" s="395"/>
      <c r="AL3" s="389"/>
      <c r="AM3" s="389"/>
      <c r="AN3" s="389"/>
      <c r="AO3" s="389"/>
      <c r="AP3" s="389"/>
      <c r="AQ3" s="389"/>
      <c r="AR3" s="389"/>
      <c r="AS3" s="389"/>
      <c r="AT3" s="389"/>
      <c r="AU3" s="389"/>
      <c r="AV3" s="389"/>
      <c r="AW3" s="389"/>
      <c r="AX3" s="389"/>
      <c r="AY3" s="389"/>
      <c r="AZ3" s="389"/>
      <c r="BA3" s="389"/>
      <c r="BB3" s="391"/>
      <c r="BC3" s="391"/>
      <c r="BD3" s="391"/>
      <c r="BE3" s="391"/>
      <c r="BF3" s="391"/>
      <c r="BG3" s="391"/>
      <c r="BH3" s="391"/>
    </row>
    <row r="4" spans="1:61" s="396" customFormat="1" ht="25.5" customHeight="1">
      <c r="A4" s="734" t="s">
        <v>430</v>
      </c>
      <c r="B4" s="735" t="s">
        <v>431</v>
      </c>
      <c r="C4" s="735"/>
      <c r="D4" s="735"/>
      <c r="E4" s="736" t="s">
        <v>432</v>
      </c>
      <c r="F4" s="737" t="s">
        <v>433</v>
      </c>
      <c r="G4" s="736" t="s">
        <v>434</v>
      </c>
      <c r="H4" s="736" t="s">
        <v>435</v>
      </c>
      <c r="I4" s="736" t="s">
        <v>436</v>
      </c>
      <c r="J4" s="736" t="s">
        <v>437</v>
      </c>
      <c r="K4" s="736" t="s">
        <v>438</v>
      </c>
      <c r="L4" s="736" t="s">
        <v>439</v>
      </c>
      <c r="M4" s="736" t="s">
        <v>440</v>
      </c>
      <c r="N4" s="736" t="s">
        <v>441</v>
      </c>
      <c r="O4" s="736" t="s">
        <v>442</v>
      </c>
      <c r="P4" s="736" t="s">
        <v>443</v>
      </c>
      <c r="Q4" s="736" t="s">
        <v>444</v>
      </c>
      <c r="R4" s="736" t="s">
        <v>445</v>
      </c>
      <c r="S4" s="736" t="s">
        <v>446</v>
      </c>
      <c r="T4" s="736" t="s">
        <v>447</v>
      </c>
      <c r="U4" s="736" t="s">
        <v>448</v>
      </c>
      <c r="V4" s="735" t="s">
        <v>449</v>
      </c>
      <c r="W4" s="735" t="s">
        <v>450</v>
      </c>
      <c r="X4" s="735" t="s">
        <v>451</v>
      </c>
      <c r="Y4" s="734" t="s">
        <v>452</v>
      </c>
      <c r="Z4" s="734"/>
      <c r="AA4" s="397" t="s">
        <v>453</v>
      </c>
      <c r="AB4" s="397" t="s">
        <v>454</v>
      </c>
      <c r="AC4" s="397" t="s">
        <v>455</v>
      </c>
      <c r="AD4" s="397" t="s">
        <v>456</v>
      </c>
      <c r="AE4" s="397" t="s">
        <v>457</v>
      </c>
      <c r="AF4" s="397" t="s">
        <v>458</v>
      </c>
      <c r="AG4" s="397" t="s">
        <v>459</v>
      </c>
      <c r="AH4" s="397" t="s">
        <v>460</v>
      </c>
      <c r="AI4" s="397" t="s">
        <v>461</v>
      </c>
      <c r="AJ4" s="397" t="s">
        <v>462</v>
      </c>
      <c r="AK4" s="397" t="s">
        <v>463</v>
      </c>
      <c r="AL4" s="398" t="s">
        <v>464</v>
      </c>
      <c r="AM4" s="738" t="s">
        <v>465</v>
      </c>
      <c r="AN4" s="738"/>
      <c r="AO4" s="738"/>
      <c r="AP4" s="734" t="s">
        <v>466</v>
      </c>
      <c r="AQ4" s="734"/>
      <c r="AR4" s="734"/>
      <c r="AS4" s="734" t="s">
        <v>467</v>
      </c>
      <c r="AT4" s="734"/>
      <c r="AU4" s="734"/>
      <c r="AV4" s="734" t="s">
        <v>468</v>
      </c>
      <c r="AW4" s="734"/>
      <c r="AX4" s="734"/>
      <c r="AY4" s="739" t="s">
        <v>469</v>
      </c>
      <c r="AZ4" s="739"/>
      <c r="BA4" s="739"/>
      <c r="BB4" s="399"/>
      <c r="BC4" s="399"/>
      <c r="BD4" s="399"/>
      <c r="BI4" s="399"/>
    </row>
    <row r="5" spans="1:61" s="399" customFormat="1" ht="12" customHeight="1">
      <c r="A5" s="734"/>
      <c r="B5" s="400" t="s">
        <v>470</v>
      </c>
      <c r="C5" s="400" t="s">
        <v>471</v>
      </c>
      <c r="D5" s="400" t="s">
        <v>472</v>
      </c>
      <c r="E5" s="736"/>
      <c r="F5" s="737"/>
      <c r="G5" s="736"/>
      <c r="H5" s="736"/>
      <c r="I5" s="736"/>
      <c r="J5" s="736"/>
      <c r="K5" s="736"/>
      <c r="L5" s="736"/>
      <c r="M5" s="736"/>
      <c r="N5" s="736"/>
      <c r="O5" s="736"/>
      <c r="P5" s="736"/>
      <c r="Q5" s="736"/>
      <c r="R5" s="736"/>
      <c r="S5" s="736"/>
      <c r="T5" s="736"/>
      <c r="U5" s="736"/>
      <c r="V5" s="736"/>
      <c r="W5" s="736"/>
      <c r="X5" s="736"/>
      <c r="Y5" s="734"/>
      <c r="Z5" s="734"/>
      <c r="AA5" s="740" t="s">
        <v>208</v>
      </c>
      <c r="AB5" s="741" t="s">
        <v>209</v>
      </c>
      <c r="AC5" s="741" t="s">
        <v>209</v>
      </c>
      <c r="AD5" s="741" t="s">
        <v>209</v>
      </c>
      <c r="AE5" s="741" t="s">
        <v>209</v>
      </c>
      <c r="AF5" s="741" t="s">
        <v>209</v>
      </c>
      <c r="AG5" s="741" t="s">
        <v>209</v>
      </c>
      <c r="AH5" s="741" t="s">
        <v>209</v>
      </c>
      <c r="AI5" s="741" t="s">
        <v>209</v>
      </c>
      <c r="AJ5" s="741" t="s">
        <v>209</v>
      </c>
      <c r="AK5" s="741" t="s">
        <v>209</v>
      </c>
      <c r="AL5" s="742" t="s">
        <v>210</v>
      </c>
      <c r="AM5" s="401" t="s">
        <v>473</v>
      </c>
      <c r="AN5" s="402" t="s">
        <v>474</v>
      </c>
      <c r="AO5" s="402" t="s">
        <v>475</v>
      </c>
      <c r="AP5" s="402" t="s">
        <v>473</v>
      </c>
      <c r="AQ5" s="402" t="s">
        <v>474</v>
      </c>
      <c r="AR5" s="402" t="s">
        <v>475</v>
      </c>
      <c r="AS5" s="402" t="s">
        <v>473</v>
      </c>
      <c r="AT5" s="402" t="s">
        <v>474</v>
      </c>
      <c r="AU5" s="402" t="s">
        <v>475</v>
      </c>
      <c r="AV5" s="402" t="s">
        <v>473</v>
      </c>
      <c r="AW5" s="402" t="s">
        <v>474</v>
      </c>
      <c r="AX5" s="402" t="s">
        <v>475</v>
      </c>
      <c r="AY5" s="402" t="s">
        <v>473</v>
      </c>
      <c r="AZ5" s="402" t="s">
        <v>474</v>
      </c>
      <c r="BA5" s="398" t="s">
        <v>475</v>
      </c>
      <c r="BI5" s="403"/>
    </row>
    <row r="6" spans="1:61" s="403" customFormat="1" ht="67.150000000000006" customHeight="1">
      <c r="A6" s="734"/>
      <c r="B6" s="404" t="s">
        <v>11</v>
      </c>
      <c r="C6" s="404" t="s">
        <v>12</v>
      </c>
      <c r="D6" s="404" t="s">
        <v>13</v>
      </c>
      <c r="E6" s="404" t="s">
        <v>77</v>
      </c>
      <c r="F6" s="404" t="s">
        <v>78</v>
      </c>
      <c r="G6" s="404" t="s">
        <v>79</v>
      </c>
      <c r="H6" s="404" t="s">
        <v>80</v>
      </c>
      <c r="I6" s="404" t="s">
        <v>81</v>
      </c>
      <c r="J6" s="404" t="s">
        <v>82</v>
      </c>
      <c r="K6" s="404" t="s">
        <v>83</v>
      </c>
      <c r="L6" s="404" t="s">
        <v>84</v>
      </c>
      <c r="M6" s="404" t="s">
        <v>85</v>
      </c>
      <c r="N6" s="404" t="s">
        <v>86</v>
      </c>
      <c r="O6" s="404" t="s">
        <v>87</v>
      </c>
      <c r="P6" s="404" t="s">
        <v>88</v>
      </c>
      <c r="Q6" s="404" t="s">
        <v>89</v>
      </c>
      <c r="R6" s="404" t="s">
        <v>90</v>
      </c>
      <c r="S6" s="404" t="s">
        <v>91</v>
      </c>
      <c r="T6" s="404" t="s">
        <v>92</v>
      </c>
      <c r="U6" s="404" t="s">
        <v>93</v>
      </c>
      <c r="V6" s="735"/>
      <c r="W6" s="735"/>
      <c r="X6" s="735"/>
      <c r="Y6" s="734"/>
      <c r="Z6" s="734"/>
      <c r="AA6" s="740"/>
      <c r="AB6" s="741"/>
      <c r="AC6" s="741"/>
      <c r="AD6" s="741"/>
      <c r="AE6" s="741"/>
      <c r="AF6" s="741"/>
      <c r="AG6" s="741"/>
      <c r="AH6" s="741"/>
      <c r="AI6" s="741"/>
      <c r="AJ6" s="741"/>
      <c r="AK6" s="741"/>
      <c r="AL6" s="742"/>
      <c r="AM6" s="405" t="s">
        <v>11</v>
      </c>
      <c r="AN6" s="406" t="s">
        <v>12</v>
      </c>
      <c r="AO6" s="406" t="s">
        <v>13</v>
      </c>
      <c r="AP6" s="406" t="s">
        <v>11</v>
      </c>
      <c r="AQ6" s="406" t="s">
        <v>12</v>
      </c>
      <c r="AR6" s="406" t="s">
        <v>13</v>
      </c>
      <c r="AS6" s="406" t="s">
        <v>11</v>
      </c>
      <c r="AT6" s="406" t="s">
        <v>12</v>
      </c>
      <c r="AU6" s="406" t="s">
        <v>13</v>
      </c>
      <c r="AV6" s="406" t="s">
        <v>11</v>
      </c>
      <c r="AW6" s="406" t="s">
        <v>12</v>
      </c>
      <c r="AX6" s="406" t="s">
        <v>13</v>
      </c>
      <c r="AY6" s="406" t="s">
        <v>11</v>
      </c>
      <c r="AZ6" s="406" t="s">
        <v>12</v>
      </c>
      <c r="BA6" s="407" t="s">
        <v>13</v>
      </c>
      <c r="BB6" s="408"/>
      <c r="BC6" s="408"/>
      <c r="BD6" s="408"/>
      <c r="BI6" s="389"/>
    </row>
    <row r="7" spans="1:61" ht="11.1" customHeight="1">
      <c r="A7" s="743" t="s">
        <v>476</v>
      </c>
      <c r="B7" s="743"/>
      <c r="C7" s="409"/>
      <c r="D7" s="409"/>
      <c r="E7" s="409"/>
      <c r="F7" s="409"/>
      <c r="G7" s="409"/>
      <c r="H7" s="409"/>
      <c r="I7" s="409"/>
      <c r="J7" s="409"/>
      <c r="K7" s="409"/>
      <c r="L7" s="409"/>
      <c r="M7" s="409"/>
      <c r="N7" s="409"/>
      <c r="O7" s="409"/>
      <c r="P7" s="409"/>
      <c r="Q7" s="409"/>
      <c r="R7" s="409"/>
      <c r="S7" s="409"/>
      <c r="T7" s="409"/>
      <c r="U7" s="409"/>
      <c r="V7" s="410"/>
      <c r="W7" s="410"/>
      <c r="X7" s="410"/>
      <c r="Y7" s="743" t="s">
        <v>477</v>
      </c>
      <c r="Z7" s="743"/>
      <c r="AA7" s="410"/>
      <c r="AB7" s="411"/>
      <c r="AC7" s="411"/>
      <c r="AD7" s="411"/>
      <c r="AE7" s="411"/>
      <c r="AF7" s="411"/>
      <c r="AG7" s="411"/>
      <c r="AH7" s="411"/>
      <c r="AI7" s="411"/>
      <c r="AJ7" s="411"/>
      <c r="AK7" s="411"/>
      <c r="AL7" s="410"/>
      <c r="AM7" s="410"/>
      <c r="AN7" s="410"/>
      <c r="AO7" s="410"/>
      <c r="AP7" s="410"/>
      <c r="AQ7" s="410"/>
      <c r="AR7" s="410"/>
      <c r="AS7" s="410"/>
      <c r="AT7" s="410"/>
      <c r="AU7" s="410"/>
      <c r="AV7" s="410"/>
      <c r="AW7" s="410"/>
      <c r="AX7" s="410"/>
      <c r="AY7" s="410"/>
      <c r="AZ7" s="410"/>
      <c r="BA7" s="410"/>
    </row>
    <row r="8" spans="1:61" ht="11.1" customHeight="1">
      <c r="A8" s="412" t="s">
        <v>478</v>
      </c>
      <c r="B8" s="413">
        <v>1186740</v>
      </c>
      <c r="C8" s="414">
        <v>661690</v>
      </c>
      <c r="D8" s="414">
        <v>525050</v>
      </c>
      <c r="E8" s="414">
        <v>56209</v>
      </c>
      <c r="F8" s="414">
        <v>124485</v>
      </c>
      <c r="G8" s="414">
        <v>3322</v>
      </c>
      <c r="H8" s="414">
        <v>15274</v>
      </c>
      <c r="I8" s="414">
        <v>360234</v>
      </c>
      <c r="J8" s="414">
        <v>102127</v>
      </c>
      <c r="K8" s="414">
        <v>154258</v>
      </c>
      <c r="L8" s="414">
        <v>4666</v>
      </c>
      <c r="M8" s="414">
        <v>3002</v>
      </c>
      <c r="N8" s="414">
        <v>61705</v>
      </c>
      <c r="O8" s="414">
        <v>15439</v>
      </c>
      <c r="P8" s="414">
        <v>129885</v>
      </c>
      <c r="Q8" s="414">
        <v>133764</v>
      </c>
      <c r="R8" s="414">
        <v>4753</v>
      </c>
      <c r="S8" s="414">
        <v>1763</v>
      </c>
      <c r="T8" s="414">
        <v>4149</v>
      </c>
      <c r="U8" s="414">
        <v>11705</v>
      </c>
      <c r="V8" s="415">
        <v>5.03</v>
      </c>
      <c r="W8" s="415">
        <v>5.65</v>
      </c>
      <c r="X8" s="416">
        <v>4.41</v>
      </c>
      <c r="Y8" s="744" t="s">
        <v>479</v>
      </c>
      <c r="Z8" s="744"/>
      <c r="AA8" s="417">
        <v>1186740</v>
      </c>
      <c r="AB8" s="418">
        <v>1616</v>
      </c>
      <c r="AC8" s="418">
        <v>7786</v>
      </c>
      <c r="AD8" s="418">
        <v>17947</v>
      </c>
      <c r="AE8" s="418">
        <v>10876</v>
      </c>
      <c r="AF8" s="418">
        <v>13619</v>
      </c>
      <c r="AG8" s="418">
        <v>74162</v>
      </c>
      <c r="AH8" s="418">
        <v>145358</v>
      </c>
      <c r="AI8" s="418">
        <v>66968</v>
      </c>
      <c r="AJ8" s="418">
        <v>207842</v>
      </c>
      <c r="AK8" s="418">
        <v>127251</v>
      </c>
      <c r="AL8" s="419">
        <v>513315</v>
      </c>
      <c r="AM8" s="420">
        <v>1186740</v>
      </c>
      <c r="AN8" s="421">
        <v>661690</v>
      </c>
      <c r="AO8" s="421">
        <v>525050</v>
      </c>
      <c r="AP8" s="421">
        <v>140802</v>
      </c>
      <c r="AQ8" s="421">
        <v>75139</v>
      </c>
      <c r="AR8" s="421">
        <v>65663</v>
      </c>
      <c r="AS8" s="421">
        <v>203465</v>
      </c>
      <c r="AT8" s="421">
        <v>110585</v>
      </c>
      <c r="AU8" s="421">
        <v>92880</v>
      </c>
      <c r="AV8" s="421">
        <v>382145</v>
      </c>
      <c r="AW8" s="421">
        <v>213813</v>
      </c>
      <c r="AX8" s="421">
        <v>168332</v>
      </c>
      <c r="AY8" s="421">
        <v>460328</v>
      </c>
      <c r="AZ8" s="421">
        <v>262153</v>
      </c>
      <c r="BA8" s="421">
        <v>198175</v>
      </c>
    </row>
    <row r="9" spans="1:61" ht="11.1" customHeight="1">
      <c r="A9" s="422" t="s">
        <v>480</v>
      </c>
      <c r="B9" s="423">
        <v>169935</v>
      </c>
      <c r="C9" s="424">
        <v>95372</v>
      </c>
      <c r="D9" s="424">
        <v>74563</v>
      </c>
      <c r="E9" s="424">
        <v>7830</v>
      </c>
      <c r="F9" s="424">
        <v>16843</v>
      </c>
      <c r="G9" s="424">
        <v>527</v>
      </c>
      <c r="H9" s="424">
        <v>2120</v>
      </c>
      <c r="I9" s="424">
        <v>48862</v>
      </c>
      <c r="J9" s="424">
        <v>13991</v>
      </c>
      <c r="K9" s="424">
        <v>24452</v>
      </c>
      <c r="L9" s="425">
        <v>713</v>
      </c>
      <c r="M9" s="425">
        <v>453</v>
      </c>
      <c r="N9" s="425">
        <v>8395</v>
      </c>
      <c r="O9" s="425">
        <v>3334</v>
      </c>
      <c r="P9" s="425">
        <v>19176</v>
      </c>
      <c r="Q9" s="425">
        <v>18795</v>
      </c>
      <c r="R9" s="425">
        <v>658</v>
      </c>
      <c r="S9" s="425">
        <v>348</v>
      </c>
      <c r="T9" s="425">
        <v>760</v>
      </c>
      <c r="U9" s="425">
        <v>2678</v>
      </c>
      <c r="V9" s="426">
        <v>4.2300000000000004</v>
      </c>
      <c r="W9" s="426">
        <v>4.8600000000000003</v>
      </c>
      <c r="X9" s="427">
        <v>3.63</v>
      </c>
      <c r="Y9" s="428" t="s">
        <v>481</v>
      </c>
      <c r="Z9" s="429" t="s">
        <v>217</v>
      </c>
      <c r="AA9" s="430">
        <v>169935</v>
      </c>
      <c r="AB9" s="431">
        <v>281</v>
      </c>
      <c r="AC9" s="431">
        <v>1415</v>
      </c>
      <c r="AD9" s="431">
        <v>3270</v>
      </c>
      <c r="AE9" s="431">
        <v>1841</v>
      </c>
      <c r="AF9" s="431">
        <v>2188</v>
      </c>
      <c r="AG9" s="431">
        <v>11660</v>
      </c>
      <c r="AH9" s="431">
        <v>22086</v>
      </c>
      <c r="AI9" s="431">
        <v>9813</v>
      </c>
      <c r="AJ9" s="431">
        <v>30784</v>
      </c>
      <c r="AK9" s="431">
        <v>19584</v>
      </c>
      <c r="AL9" s="432">
        <v>67013</v>
      </c>
      <c r="AM9" s="433">
        <v>169935</v>
      </c>
      <c r="AN9" s="434">
        <v>95372</v>
      </c>
      <c r="AO9" s="434">
        <v>74563</v>
      </c>
      <c r="AP9" s="434">
        <v>21512</v>
      </c>
      <c r="AQ9" s="434">
        <v>11474</v>
      </c>
      <c r="AR9" s="434">
        <v>10038</v>
      </c>
      <c r="AS9" s="434">
        <v>27963</v>
      </c>
      <c r="AT9" s="434">
        <v>15091</v>
      </c>
      <c r="AU9" s="434">
        <v>12872</v>
      </c>
      <c r="AV9" s="434">
        <v>53034</v>
      </c>
      <c r="AW9" s="434">
        <v>29743</v>
      </c>
      <c r="AX9" s="434">
        <v>23291</v>
      </c>
      <c r="AY9" s="434">
        <v>67426</v>
      </c>
      <c r="AZ9" s="434">
        <v>39064</v>
      </c>
      <c r="BA9" s="434">
        <v>28362</v>
      </c>
    </row>
    <row r="10" spans="1:61" ht="11.1" customHeight="1">
      <c r="A10" s="422" t="s">
        <v>482</v>
      </c>
      <c r="B10" s="423">
        <v>121171</v>
      </c>
      <c r="C10" s="435">
        <v>65351</v>
      </c>
      <c r="D10" s="435">
        <v>55820</v>
      </c>
      <c r="E10" s="435">
        <v>6186</v>
      </c>
      <c r="F10" s="435">
        <v>13362</v>
      </c>
      <c r="G10" s="435">
        <v>371</v>
      </c>
      <c r="H10" s="435">
        <v>965</v>
      </c>
      <c r="I10" s="435">
        <v>29666</v>
      </c>
      <c r="J10" s="435">
        <v>7622</v>
      </c>
      <c r="K10" s="435">
        <v>16920</v>
      </c>
      <c r="L10" s="435">
        <v>371</v>
      </c>
      <c r="M10" s="435">
        <v>382</v>
      </c>
      <c r="N10" s="435">
        <v>8499</v>
      </c>
      <c r="O10" s="435">
        <v>3477</v>
      </c>
      <c r="P10" s="435">
        <v>15481</v>
      </c>
      <c r="Q10" s="435">
        <v>15745</v>
      </c>
      <c r="R10" s="435">
        <v>401</v>
      </c>
      <c r="S10" s="435">
        <v>282</v>
      </c>
      <c r="T10" s="435">
        <v>543</v>
      </c>
      <c r="U10" s="435">
        <v>898</v>
      </c>
      <c r="V10" s="426">
        <v>4.58</v>
      </c>
      <c r="W10" s="426">
        <v>5.19</v>
      </c>
      <c r="X10" s="427">
        <v>4.03</v>
      </c>
      <c r="Y10" s="428" t="s">
        <v>483</v>
      </c>
      <c r="Z10" s="429" t="s">
        <v>220</v>
      </c>
      <c r="AA10" s="430">
        <v>121171</v>
      </c>
      <c r="AB10" s="431">
        <v>188</v>
      </c>
      <c r="AC10" s="431">
        <v>880</v>
      </c>
      <c r="AD10" s="431">
        <v>1909</v>
      </c>
      <c r="AE10" s="431">
        <v>1142</v>
      </c>
      <c r="AF10" s="431">
        <v>1360</v>
      </c>
      <c r="AG10" s="431">
        <v>7306</v>
      </c>
      <c r="AH10" s="431">
        <v>13178</v>
      </c>
      <c r="AI10" s="431">
        <v>6174</v>
      </c>
      <c r="AJ10" s="431">
        <v>19366</v>
      </c>
      <c r="AK10" s="431">
        <v>12643</v>
      </c>
      <c r="AL10" s="432">
        <v>57025</v>
      </c>
      <c r="AM10" s="433">
        <v>121171</v>
      </c>
      <c r="AN10" s="434">
        <v>65351</v>
      </c>
      <c r="AO10" s="434">
        <v>55820</v>
      </c>
      <c r="AP10" s="434">
        <v>15685</v>
      </c>
      <c r="AQ10" s="434">
        <v>8286</v>
      </c>
      <c r="AR10" s="434">
        <v>7399</v>
      </c>
      <c r="AS10" s="434">
        <v>23388</v>
      </c>
      <c r="AT10" s="434">
        <v>12238</v>
      </c>
      <c r="AU10" s="434">
        <v>11150</v>
      </c>
      <c r="AV10" s="434">
        <v>38186</v>
      </c>
      <c r="AW10" s="434">
        <v>20398</v>
      </c>
      <c r="AX10" s="434">
        <v>17788</v>
      </c>
      <c r="AY10" s="434">
        <v>43912</v>
      </c>
      <c r="AZ10" s="434">
        <v>24429</v>
      </c>
      <c r="BA10" s="434">
        <v>19483</v>
      </c>
    </row>
    <row r="11" spans="1:61" ht="11.1" customHeight="1">
      <c r="A11" s="422" t="s">
        <v>484</v>
      </c>
      <c r="B11" s="436">
        <v>85291</v>
      </c>
      <c r="C11" s="435">
        <v>48373</v>
      </c>
      <c r="D11" s="435">
        <v>36918</v>
      </c>
      <c r="E11" s="435">
        <v>3496</v>
      </c>
      <c r="F11" s="435">
        <v>9775</v>
      </c>
      <c r="G11" s="435">
        <v>166</v>
      </c>
      <c r="H11" s="435">
        <v>1132</v>
      </c>
      <c r="I11" s="435">
        <v>24596</v>
      </c>
      <c r="J11" s="435">
        <v>8300</v>
      </c>
      <c r="K11" s="435">
        <v>11199</v>
      </c>
      <c r="L11" s="435">
        <v>366</v>
      </c>
      <c r="M11" s="435">
        <v>218</v>
      </c>
      <c r="N11" s="435">
        <v>3764</v>
      </c>
      <c r="O11" s="435">
        <v>1495</v>
      </c>
      <c r="P11" s="435">
        <v>9196</v>
      </c>
      <c r="Q11" s="435">
        <v>10330</v>
      </c>
      <c r="R11" s="435">
        <v>347</v>
      </c>
      <c r="S11" s="435">
        <v>161</v>
      </c>
      <c r="T11" s="435">
        <v>303</v>
      </c>
      <c r="U11" s="435">
        <v>447</v>
      </c>
      <c r="V11" s="426">
        <v>3.79</v>
      </c>
      <c r="W11" s="426">
        <v>4.33</v>
      </c>
      <c r="X11" s="427">
        <v>3.26</v>
      </c>
      <c r="Y11" s="428" t="s">
        <v>485</v>
      </c>
      <c r="Z11" s="429" t="s">
        <v>223</v>
      </c>
      <c r="AA11" s="430">
        <v>85291</v>
      </c>
      <c r="AB11" s="431">
        <v>171</v>
      </c>
      <c r="AC11" s="431">
        <v>763</v>
      </c>
      <c r="AD11" s="431">
        <v>1724</v>
      </c>
      <c r="AE11" s="431">
        <v>1099</v>
      </c>
      <c r="AF11" s="431">
        <v>1404</v>
      </c>
      <c r="AG11" s="431">
        <v>6830</v>
      </c>
      <c r="AH11" s="431">
        <v>11653</v>
      </c>
      <c r="AI11" s="431">
        <v>5406</v>
      </c>
      <c r="AJ11" s="431">
        <v>14882</v>
      </c>
      <c r="AK11" s="431">
        <v>8843</v>
      </c>
      <c r="AL11" s="432">
        <v>32516</v>
      </c>
      <c r="AM11" s="433">
        <v>85291</v>
      </c>
      <c r="AN11" s="434">
        <v>48373</v>
      </c>
      <c r="AO11" s="434">
        <v>36918</v>
      </c>
      <c r="AP11" s="434">
        <v>10676</v>
      </c>
      <c r="AQ11" s="434">
        <v>5726</v>
      </c>
      <c r="AR11" s="434">
        <v>4950</v>
      </c>
      <c r="AS11" s="434">
        <v>14052</v>
      </c>
      <c r="AT11" s="434">
        <v>7688</v>
      </c>
      <c r="AU11" s="434">
        <v>6364</v>
      </c>
      <c r="AV11" s="434">
        <v>26562</v>
      </c>
      <c r="AW11" s="434">
        <v>15042</v>
      </c>
      <c r="AX11" s="434">
        <v>11520</v>
      </c>
      <c r="AY11" s="434">
        <v>34001</v>
      </c>
      <c r="AZ11" s="434">
        <v>19917</v>
      </c>
      <c r="BA11" s="434">
        <v>14084</v>
      </c>
    </row>
    <row r="12" spans="1:61" ht="11.1" customHeight="1">
      <c r="A12" s="422" t="s">
        <v>486</v>
      </c>
      <c r="B12" s="423">
        <v>125999</v>
      </c>
      <c r="C12" s="435">
        <v>70621</v>
      </c>
      <c r="D12" s="435">
        <v>55378</v>
      </c>
      <c r="E12" s="435">
        <v>6020</v>
      </c>
      <c r="F12" s="435">
        <v>14434</v>
      </c>
      <c r="G12" s="435">
        <v>292</v>
      </c>
      <c r="H12" s="435">
        <v>1570</v>
      </c>
      <c r="I12" s="435">
        <v>37386</v>
      </c>
      <c r="J12" s="435">
        <v>11371</v>
      </c>
      <c r="K12" s="435">
        <v>16422</v>
      </c>
      <c r="L12" s="435">
        <v>534</v>
      </c>
      <c r="M12" s="435">
        <v>257</v>
      </c>
      <c r="N12" s="435">
        <v>5252</v>
      </c>
      <c r="O12" s="435">
        <v>1444</v>
      </c>
      <c r="P12" s="435">
        <v>13050</v>
      </c>
      <c r="Q12" s="435">
        <v>14948</v>
      </c>
      <c r="R12" s="435">
        <v>489</v>
      </c>
      <c r="S12" s="435">
        <v>177</v>
      </c>
      <c r="T12" s="435">
        <v>402</v>
      </c>
      <c r="U12" s="435">
        <v>1951</v>
      </c>
      <c r="V12" s="426">
        <v>4.4800000000000004</v>
      </c>
      <c r="W12" s="426">
        <v>5.0999999999999996</v>
      </c>
      <c r="X12" s="427">
        <v>3.87</v>
      </c>
      <c r="Y12" s="428" t="s">
        <v>487</v>
      </c>
      <c r="Z12" s="429" t="s">
        <v>226</v>
      </c>
      <c r="AA12" s="430">
        <v>125999</v>
      </c>
      <c r="AB12" s="431">
        <v>232</v>
      </c>
      <c r="AC12" s="431">
        <v>1164</v>
      </c>
      <c r="AD12" s="431">
        <v>2422</v>
      </c>
      <c r="AE12" s="431">
        <v>1323</v>
      </c>
      <c r="AF12" s="431">
        <v>1573</v>
      </c>
      <c r="AG12" s="431">
        <v>9015</v>
      </c>
      <c r="AH12" s="431">
        <v>16803</v>
      </c>
      <c r="AI12" s="431">
        <v>7182</v>
      </c>
      <c r="AJ12" s="431">
        <v>22088</v>
      </c>
      <c r="AK12" s="431">
        <v>13410</v>
      </c>
      <c r="AL12" s="432">
        <v>50787</v>
      </c>
      <c r="AM12" s="433">
        <v>125999</v>
      </c>
      <c r="AN12" s="434">
        <v>70621</v>
      </c>
      <c r="AO12" s="434">
        <v>55378</v>
      </c>
      <c r="AP12" s="434">
        <v>15521</v>
      </c>
      <c r="AQ12" s="434">
        <v>8254</v>
      </c>
      <c r="AR12" s="434">
        <v>7267</v>
      </c>
      <c r="AS12" s="434">
        <v>22044</v>
      </c>
      <c r="AT12" s="434">
        <v>11997</v>
      </c>
      <c r="AU12" s="434">
        <v>10047</v>
      </c>
      <c r="AV12" s="434">
        <v>40256</v>
      </c>
      <c r="AW12" s="434">
        <v>22692</v>
      </c>
      <c r="AX12" s="434">
        <v>17564</v>
      </c>
      <c r="AY12" s="434">
        <v>48178</v>
      </c>
      <c r="AZ12" s="434">
        <v>27678</v>
      </c>
      <c r="BA12" s="434">
        <v>20500</v>
      </c>
    </row>
    <row r="13" spans="1:61" ht="11.1" customHeight="1">
      <c r="A13" s="422" t="s">
        <v>488</v>
      </c>
      <c r="B13" s="423">
        <v>98640</v>
      </c>
      <c r="C13" s="435">
        <v>54356</v>
      </c>
      <c r="D13" s="435">
        <v>44284</v>
      </c>
      <c r="E13" s="435">
        <v>5566</v>
      </c>
      <c r="F13" s="435">
        <v>9649</v>
      </c>
      <c r="G13" s="435">
        <v>339</v>
      </c>
      <c r="H13" s="435">
        <v>1240</v>
      </c>
      <c r="I13" s="435">
        <v>32136</v>
      </c>
      <c r="J13" s="435">
        <v>8807</v>
      </c>
      <c r="K13" s="435">
        <v>13500</v>
      </c>
      <c r="L13" s="435">
        <v>345</v>
      </c>
      <c r="M13" s="435">
        <v>244</v>
      </c>
      <c r="N13" s="435">
        <v>5765</v>
      </c>
      <c r="O13" s="435">
        <v>930</v>
      </c>
      <c r="P13" s="435">
        <v>8842</v>
      </c>
      <c r="Q13" s="435">
        <v>9656</v>
      </c>
      <c r="R13" s="435">
        <v>366</v>
      </c>
      <c r="S13" s="435">
        <v>140</v>
      </c>
      <c r="T13" s="435">
        <v>296</v>
      </c>
      <c r="U13" s="435">
        <v>819</v>
      </c>
      <c r="V13" s="426">
        <v>5.24</v>
      </c>
      <c r="W13" s="426">
        <v>5.8</v>
      </c>
      <c r="X13" s="427">
        <v>4.6900000000000004</v>
      </c>
      <c r="Y13" s="428" t="s">
        <v>489</v>
      </c>
      <c r="Z13" s="429" t="s">
        <v>229</v>
      </c>
      <c r="AA13" s="430">
        <v>98640</v>
      </c>
      <c r="AB13" s="431">
        <v>120</v>
      </c>
      <c r="AC13" s="431">
        <v>508</v>
      </c>
      <c r="AD13" s="431">
        <v>1340</v>
      </c>
      <c r="AE13" s="431">
        <v>859</v>
      </c>
      <c r="AF13" s="431">
        <v>960</v>
      </c>
      <c r="AG13" s="431">
        <v>5399</v>
      </c>
      <c r="AH13" s="431">
        <v>11321</v>
      </c>
      <c r="AI13" s="431">
        <v>5073</v>
      </c>
      <c r="AJ13" s="431">
        <v>17353</v>
      </c>
      <c r="AK13" s="431">
        <v>10798</v>
      </c>
      <c r="AL13" s="432">
        <v>44909</v>
      </c>
      <c r="AM13" s="433">
        <v>98640</v>
      </c>
      <c r="AN13" s="434">
        <v>54356</v>
      </c>
      <c r="AO13" s="434">
        <v>44284</v>
      </c>
      <c r="AP13" s="434">
        <v>12011</v>
      </c>
      <c r="AQ13" s="434">
        <v>6340</v>
      </c>
      <c r="AR13" s="434">
        <v>5671</v>
      </c>
      <c r="AS13" s="434">
        <v>17050</v>
      </c>
      <c r="AT13" s="434">
        <v>9035</v>
      </c>
      <c r="AU13" s="434">
        <v>8015</v>
      </c>
      <c r="AV13" s="434">
        <v>30737</v>
      </c>
      <c r="AW13" s="434">
        <v>17222</v>
      </c>
      <c r="AX13" s="434">
        <v>13515</v>
      </c>
      <c r="AY13" s="434">
        <v>38842</v>
      </c>
      <c r="AZ13" s="434">
        <v>21759</v>
      </c>
      <c r="BA13" s="434">
        <v>17083</v>
      </c>
    </row>
    <row r="14" spans="1:61" ht="11.1" customHeight="1">
      <c r="A14" s="422" t="s">
        <v>490</v>
      </c>
      <c r="B14" s="423">
        <v>143508</v>
      </c>
      <c r="C14" s="435">
        <v>79296</v>
      </c>
      <c r="D14" s="435">
        <v>64212</v>
      </c>
      <c r="E14" s="435">
        <v>6898</v>
      </c>
      <c r="F14" s="435">
        <v>12331</v>
      </c>
      <c r="G14" s="435">
        <v>423</v>
      </c>
      <c r="H14" s="435">
        <v>2123</v>
      </c>
      <c r="I14" s="435">
        <v>45837</v>
      </c>
      <c r="J14" s="435">
        <v>11367</v>
      </c>
      <c r="K14" s="435">
        <v>20398</v>
      </c>
      <c r="L14" s="435">
        <v>540</v>
      </c>
      <c r="M14" s="435">
        <v>423</v>
      </c>
      <c r="N14" s="435">
        <v>7479</v>
      </c>
      <c r="O14" s="435">
        <v>1559</v>
      </c>
      <c r="P14" s="435">
        <v>17413</v>
      </c>
      <c r="Q14" s="435">
        <v>13553</v>
      </c>
      <c r="R14" s="435">
        <v>622</v>
      </c>
      <c r="S14" s="435">
        <v>225</v>
      </c>
      <c r="T14" s="435">
        <v>686</v>
      </c>
      <c r="U14" s="435">
        <v>1631</v>
      </c>
      <c r="V14" s="426">
        <v>5.17</v>
      </c>
      <c r="W14" s="426">
        <v>5.79</v>
      </c>
      <c r="X14" s="427">
        <v>4.58</v>
      </c>
      <c r="Y14" s="428" t="s">
        <v>491</v>
      </c>
      <c r="Z14" s="429" t="s">
        <v>232</v>
      </c>
      <c r="AA14" s="430">
        <v>143508</v>
      </c>
      <c r="AB14" s="431">
        <v>201</v>
      </c>
      <c r="AC14" s="431">
        <v>913</v>
      </c>
      <c r="AD14" s="431">
        <v>1830</v>
      </c>
      <c r="AE14" s="431">
        <v>1169</v>
      </c>
      <c r="AF14" s="431">
        <v>1487</v>
      </c>
      <c r="AG14" s="431">
        <v>8315</v>
      </c>
      <c r="AH14" s="431">
        <v>18050</v>
      </c>
      <c r="AI14" s="431">
        <v>8969</v>
      </c>
      <c r="AJ14" s="431">
        <v>26446</v>
      </c>
      <c r="AK14" s="431">
        <v>16075</v>
      </c>
      <c r="AL14" s="432">
        <v>60053</v>
      </c>
      <c r="AM14" s="433">
        <v>143508</v>
      </c>
      <c r="AN14" s="434">
        <v>79296</v>
      </c>
      <c r="AO14" s="434">
        <v>64212</v>
      </c>
      <c r="AP14" s="434">
        <v>17045</v>
      </c>
      <c r="AQ14" s="434">
        <v>8996</v>
      </c>
      <c r="AR14" s="434">
        <v>8049</v>
      </c>
      <c r="AS14" s="434">
        <v>23566</v>
      </c>
      <c r="AT14" s="434">
        <v>13016</v>
      </c>
      <c r="AU14" s="434">
        <v>10550</v>
      </c>
      <c r="AV14" s="434">
        <v>47919</v>
      </c>
      <c r="AW14" s="434">
        <v>26703</v>
      </c>
      <c r="AX14" s="434">
        <v>21216</v>
      </c>
      <c r="AY14" s="434">
        <v>54978</v>
      </c>
      <c r="AZ14" s="434">
        <v>30581</v>
      </c>
      <c r="BA14" s="434">
        <v>24397</v>
      </c>
    </row>
    <row r="15" spans="1:61" ht="11.1" customHeight="1">
      <c r="A15" s="422" t="s">
        <v>492</v>
      </c>
      <c r="B15" s="437">
        <v>32053</v>
      </c>
      <c r="C15" s="438">
        <v>17410</v>
      </c>
      <c r="D15" s="438">
        <v>14643</v>
      </c>
      <c r="E15" s="438">
        <v>1527</v>
      </c>
      <c r="F15" s="438">
        <v>3047</v>
      </c>
      <c r="G15" s="438">
        <v>99</v>
      </c>
      <c r="H15" s="438">
        <v>328</v>
      </c>
      <c r="I15" s="438">
        <v>10477</v>
      </c>
      <c r="J15" s="438">
        <v>2463</v>
      </c>
      <c r="K15" s="438">
        <v>3700</v>
      </c>
      <c r="L15" s="438">
        <v>112</v>
      </c>
      <c r="M15" s="438">
        <v>66</v>
      </c>
      <c r="N15" s="438">
        <v>1725</v>
      </c>
      <c r="O15" s="438">
        <v>288</v>
      </c>
      <c r="P15" s="438">
        <v>3863</v>
      </c>
      <c r="Q15" s="438">
        <v>3761</v>
      </c>
      <c r="R15" s="438">
        <v>124</v>
      </c>
      <c r="S15" s="438">
        <v>24</v>
      </c>
      <c r="T15" s="438">
        <v>69</v>
      </c>
      <c r="U15" s="438">
        <v>380</v>
      </c>
      <c r="V15" s="426">
        <v>7.06</v>
      </c>
      <c r="W15" s="426">
        <v>7.6</v>
      </c>
      <c r="X15" s="427">
        <v>6.51</v>
      </c>
      <c r="Y15" s="428" t="s">
        <v>493</v>
      </c>
      <c r="Z15" s="429" t="s">
        <v>235</v>
      </c>
      <c r="AA15" s="439">
        <v>32053</v>
      </c>
      <c r="AB15" s="440">
        <v>31</v>
      </c>
      <c r="AC15" s="440">
        <v>155</v>
      </c>
      <c r="AD15" s="440">
        <v>329</v>
      </c>
      <c r="AE15" s="440">
        <v>222</v>
      </c>
      <c r="AF15" s="440">
        <v>346</v>
      </c>
      <c r="AG15" s="440">
        <v>1805</v>
      </c>
      <c r="AH15" s="440">
        <v>3541</v>
      </c>
      <c r="AI15" s="440">
        <v>1742</v>
      </c>
      <c r="AJ15" s="440">
        <v>5458</v>
      </c>
      <c r="AK15" s="440">
        <v>3245</v>
      </c>
      <c r="AL15" s="441">
        <v>15179</v>
      </c>
      <c r="AM15" s="442">
        <v>32053</v>
      </c>
      <c r="AN15" s="443">
        <v>17410</v>
      </c>
      <c r="AO15" s="443">
        <v>14643</v>
      </c>
      <c r="AP15" s="443">
        <v>3330</v>
      </c>
      <c r="AQ15" s="443">
        <v>1758</v>
      </c>
      <c r="AR15" s="443">
        <v>1572</v>
      </c>
      <c r="AS15" s="443">
        <v>5030</v>
      </c>
      <c r="AT15" s="443">
        <v>2681</v>
      </c>
      <c r="AU15" s="443">
        <v>2349</v>
      </c>
      <c r="AV15" s="443">
        <v>10122</v>
      </c>
      <c r="AW15" s="443">
        <v>5525</v>
      </c>
      <c r="AX15" s="443">
        <v>4597</v>
      </c>
      <c r="AY15" s="443">
        <v>13571</v>
      </c>
      <c r="AZ15" s="443">
        <v>7446</v>
      </c>
      <c r="BA15" s="443">
        <v>6125</v>
      </c>
    </row>
    <row r="16" spans="1:61" ht="11.1" customHeight="1">
      <c r="A16" s="422" t="s">
        <v>494</v>
      </c>
      <c r="B16" s="437">
        <v>22878</v>
      </c>
      <c r="C16" s="438">
        <v>13327</v>
      </c>
      <c r="D16" s="438">
        <v>9551</v>
      </c>
      <c r="E16" s="438">
        <v>850</v>
      </c>
      <c r="F16" s="438">
        <v>2779</v>
      </c>
      <c r="G16" s="438">
        <v>54</v>
      </c>
      <c r="H16" s="438">
        <v>250</v>
      </c>
      <c r="I16" s="438">
        <v>6813</v>
      </c>
      <c r="J16" s="438">
        <v>2429</v>
      </c>
      <c r="K16" s="438">
        <v>2789</v>
      </c>
      <c r="L16" s="438">
        <v>93</v>
      </c>
      <c r="M16" s="438">
        <v>77</v>
      </c>
      <c r="N16" s="438">
        <v>1165</v>
      </c>
      <c r="O16" s="438">
        <v>270</v>
      </c>
      <c r="P16" s="438">
        <v>2264</v>
      </c>
      <c r="Q16" s="438">
        <v>2528</v>
      </c>
      <c r="R16" s="438">
        <v>115</v>
      </c>
      <c r="S16" s="438">
        <v>23</v>
      </c>
      <c r="T16" s="438">
        <v>80</v>
      </c>
      <c r="U16" s="438">
        <v>299</v>
      </c>
      <c r="V16" s="426">
        <v>4.0599999999999996</v>
      </c>
      <c r="W16" s="426">
        <v>4.63</v>
      </c>
      <c r="X16" s="427">
        <v>3.46</v>
      </c>
      <c r="Y16" s="428" t="s">
        <v>495</v>
      </c>
      <c r="Z16" s="429" t="s">
        <v>238</v>
      </c>
      <c r="AA16" s="439">
        <v>22878</v>
      </c>
      <c r="AB16" s="440">
        <v>34</v>
      </c>
      <c r="AC16" s="440">
        <v>164</v>
      </c>
      <c r="AD16" s="440">
        <v>407</v>
      </c>
      <c r="AE16" s="440">
        <v>267</v>
      </c>
      <c r="AF16" s="440">
        <v>304</v>
      </c>
      <c r="AG16" s="440">
        <v>1789</v>
      </c>
      <c r="AH16" s="440">
        <v>2957</v>
      </c>
      <c r="AI16" s="440">
        <v>1343</v>
      </c>
      <c r="AJ16" s="440">
        <v>3802</v>
      </c>
      <c r="AK16" s="440">
        <v>2218</v>
      </c>
      <c r="AL16" s="441">
        <v>9593</v>
      </c>
      <c r="AM16" s="442">
        <v>22878</v>
      </c>
      <c r="AN16" s="443">
        <v>13327</v>
      </c>
      <c r="AO16" s="443">
        <v>9551</v>
      </c>
      <c r="AP16" s="443">
        <v>3037</v>
      </c>
      <c r="AQ16" s="443">
        <v>1660</v>
      </c>
      <c r="AR16" s="443">
        <v>1377</v>
      </c>
      <c r="AS16" s="443">
        <v>4187</v>
      </c>
      <c r="AT16" s="443">
        <v>2298</v>
      </c>
      <c r="AU16" s="443">
        <v>1889</v>
      </c>
      <c r="AV16" s="443">
        <v>7292</v>
      </c>
      <c r="AW16" s="443">
        <v>4260</v>
      </c>
      <c r="AX16" s="443">
        <v>3032</v>
      </c>
      <c r="AY16" s="443">
        <v>8362</v>
      </c>
      <c r="AZ16" s="443">
        <v>5109</v>
      </c>
      <c r="BA16" s="443">
        <v>3253</v>
      </c>
    </row>
    <row r="17" spans="1:53" ht="11.1" customHeight="1">
      <c r="A17" s="422" t="s">
        <v>496</v>
      </c>
      <c r="B17" s="437">
        <v>34252</v>
      </c>
      <c r="C17" s="438">
        <v>19527</v>
      </c>
      <c r="D17" s="438">
        <v>14725</v>
      </c>
      <c r="E17" s="438">
        <v>1102</v>
      </c>
      <c r="F17" s="438">
        <v>4509</v>
      </c>
      <c r="G17" s="438">
        <v>39</v>
      </c>
      <c r="H17" s="438">
        <v>484</v>
      </c>
      <c r="I17" s="438">
        <v>10090</v>
      </c>
      <c r="J17" s="438">
        <v>3202</v>
      </c>
      <c r="K17" s="438">
        <v>3374</v>
      </c>
      <c r="L17" s="438">
        <v>106</v>
      </c>
      <c r="M17" s="438">
        <v>76</v>
      </c>
      <c r="N17" s="438">
        <v>1314</v>
      </c>
      <c r="O17" s="438">
        <v>214</v>
      </c>
      <c r="P17" s="438">
        <v>3187</v>
      </c>
      <c r="Q17" s="438">
        <v>6128</v>
      </c>
      <c r="R17" s="438">
        <v>111</v>
      </c>
      <c r="S17" s="438">
        <v>33</v>
      </c>
      <c r="T17" s="438">
        <v>72</v>
      </c>
      <c r="U17" s="438">
        <v>211</v>
      </c>
      <c r="V17" s="426">
        <v>6.28</v>
      </c>
      <c r="W17" s="426">
        <v>6.94</v>
      </c>
      <c r="X17" s="427">
        <v>5.57</v>
      </c>
      <c r="Y17" s="428" t="s">
        <v>497</v>
      </c>
      <c r="Z17" s="429" t="s">
        <v>241</v>
      </c>
      <c r="AA17" s="439">
        <v>34252</v>
      </c>
      <c r="AB17" s="440">
        <v>39</v>
      </c>
      <c r="AC17" s="440">
        <v>223</v>
      </c>
      <c r="AD17" s="440">
        <v>478</v>
      </c>
      <c r="AE17" s="440">
        <v>290</v>
      </c>
      <c r="AF17" s="440">
        <v>409</v>
      </c>
      <c r="AG17" s="440">
        <v>2130</v>
      </c>
      <c r="AH17" s="440">
        <v>3947</v>
      </c>
      <c r="AI17" s="440">
        <v>1803</v>
      </c>
      <c r="AJ17" s="440">
        <v>5499</v>
      </c>
      <c r="AK17" s="440">
        <v>3250</v>
      </c>
      <c r="AL17" s="441">
        <v>16184</v>
      </c>
      <c r="AM17" s="442">
        <v>34252</v>
      </c>
      <c r="AN17" s="443">
        <v>19527</v>
      </c>
      <c r="AO17" s="443">
        <v>14725</v>
      </c>
      <c r="AP17" s="443">
        <v>3772</v>
      </c>
      <c r="AQ17" s="443">
        <v>2039</v>
      </c>
      <c r="AR17" s="443">
        <v>1733</v>
      </c>
      <c r="AS17" s="443">
        <v>6619</v>
      </c>
      <c r="AT17" s="443">
        <v>3602</v>
      </c>
      <c r="AU17" s="443">
        <v>3017</v>
      </c>
      <c r="AV17" s="443">
        <v>11731</v>
      </c>
      <c r="AW17" s="443">
        <v>6656</v>
      </c>
      <c r="AX17" s="443">
        <v>5075</v>
      </c>
      <c r="AY17" s="443">
        <v>12130</v>
      </c>
      <c r="AZ17" s="443">
        <v>7230</v>
      </c>
      <c r="BA17" s="443">
        <v>4900</v>
      </c>
    </row>
    <row r="18" spans="1:53" ht="11.1" customHeight="1">
      <c r="A18" s="422" t="s">
        <v>498</v>
      </c>
      <c r="B18" s="437">
        <v>69243</v>
      </c>
      <c r="C18" s="438">
        <v>39559</v>
      </c>
      <c r="D18" s="438">
        <v>29684</v>
      </c>
      <c r="E18" s="438">
        <v>3185</v>
      </c>
      <c r="F18" s="438">
        <v>8512</v>
      </c>
      <c r="G18" s="438">
        <v>206</v>
      </c>
      <c r="H18" s="438">
        <v>1107</v>
      </c>
      <c r="I18" s="438">
        <v>21291</v>
      </c>
      <c r="J18" s="438">
        <v>7159</v>
      </c>
      <c r="K18" s="438">
        <v>7788</v>
      </c>
      <c r="L18" s="438">
        <v>354</v>
      </c>
      <c r="M18" s="438">
        <v>76</v>
      </c>
      <c r="N18" s="438">
        <v>3169</v>
      </c>
      <c r="O18" s="438">
        <v>292</v>
      </c>
      <c r="P18" s="438">
        <v>7478</v>
      </c>
      <c r="Q18" s="438">
        <v>7781</v>
      </c>
      <c r="R18" s="438">
        <v>365</v>
      </c>
      <c r="S18" s="438">
        <v>67</v>
      </c>
      <c r="T18" s="438">
        <v>184</v>
      </c>
      <c r="U18" s="438">
        <v>229</v>
      </c>
      <c r="V18" s="426">
        <v>5.44</v>
      </c>
      <c r="W18" s="426">
        <v>6.11</v>
      </c>
      <c r="X18" s="427">
        <v>4.75</v>
      </c>
      <c r="Y18" s="428" t="s">
        <v>499</v>
      </c>
      <c r="Z18" s="429" t="s">
        <v>244</v>
      </c>
      <c r="AA18" s="439">
        <v>69243</v>
      </c>
      <c r="AB18" s="440">
        <v>92</v>
      </c>
      <c r="AC18" s="440">
        <v>320</v>
      </c>
      <c r="AD18" s="440">
        <v>899</v>
      </c>
      <c r="AE18" s="440">
        <v>560</v>
      </c>
      <c r="AF18" s="440">
        <v>773</v>
      </c>
      <c r="AG18" s="440">
        <v>4445</v>
      </c>
      <c r="AH18" s="440">
        <v>9361</v>
      </c>
      <c r="AI18" s="440">
        <v>3752</v>
      </c>
      <c r="AJ18" s="440">
        <v>11664</v>
      </c>
      <c r="AK18" s="440">
        <v>7254</v>
      </c>
      <c r="AL18" s="441">
        <v>30123</v>
      </c>
      <c r="AM18" s="442">
        <v>69243</v>
      </c>
      <c r="AN18" s="443">
        <v>39559</v>
      </c>
      <c r="AO18" s="443">
        <v>29684</v>
      </c>
      <c r="AP18" s="443">
        <v>7415</v>
      </c>
      <c r="AQ18" s="443">
        <v>4041</v>
      </c>
      <c r="AR18" s="443">
        <v>3374</v>
      </c>
      <c r="AS18" s="443">
        <v>12002</v>
      </c>
      <c r="AT18" s="443">
        <v>6655</v>
      </c>
      <c r="AU18" s="443">
        <v>5347</v>
      </c>
      <c r="AV18" s="443">
        <v>23224</v>
      </c>
      <c r="AW18" s="443">
        <v>13321</v>
      </c>
      <c r="AX18" s="443">
        <v>9903</v>
      </c>
      <c r="AY18" s="443">
        <v>26602</v>
      </c>
      <c r="AZ18" s="443">
        <v>15542</v>
      </c>
      <c r="BA18" s="443">
        <v>11060</v>
      </c>
    </row>
    <row r="19" spans="1:53" ht="11.1" customHeight="1">
      <c r="A19" s="422" t="s">
        <v>500</v>
      </c>
      <c r="B19" s="437">
        <v>33856</v>
      </c>
      <c r="C19" s="438">
        <v>19121</v>
      </c>
      <c r="D19" s="438">
        <v>14735</v>
      </c>
      <c r="E19" s="438">
        <v>1349</v>
      </c>
      <c r="F19" s="438">
        <v>4937</v>
      </c>
      <c r="G19" s="438">
        <v>78</v>
      </c>
      <c r="H19" s="438">
        <v>468</v>
      </c>
      <c r="I19" s="438">
        <v>10186</v>
      </c>
      <c r="J19" s="438">
        <v>2890</v>
      </c>
      <c r="K19" s="438">
        <v>3809</v>
      </c>
      <c r="L19" s="438">
        <v>152</v>
      </c>
      <c r="M19" s="438">
        <v>70</v>
      </c>
      <c r="N19" s="438">
        <v>1703</v>
      </c>
      <c r="O19" s="438">
        <v>246</v>
      </c>
      <c r="P19" s="438">
        <v>3453</v>
      </c>
      <c r="Q19" s="438">
        <v>4109</v>
      </c>
      <c r="R19" s="438">
        <v>205</v>
      </c>
      <c r="S19" s="438">
        <v>26</v>
      </c>
      <c r="T19" s="438">
        <v>70</v>
      </c>
      <c r="U19" s="438">
        <v>105</v>
      </c>
      <c r="V19" s="426">
        <v>6.85</v>
      </c>
      <c r="W19" s="426">
        <v>7.57</v>
      </c>
      <c r="X19" s="427">
        <v>6.1</v>
      </c>
      <c r="Y19" s="428" t="s">
        <v>501</v>
      </c>
      <c r="Z19" s="429" t="s">
        <v>247</v>
      </c>
      <c r="AA19" s="439">
        <v>33856</v>
      </c>
      <c r="AB19" s="440">
        <v>24</v>
      </c>
      <c r="AC19" s="440">
        <v>149</v>
      </c>
      <c r="AD19" s="440">
        <v>337</v>
      </c>
      <c r="AE19" s="440">
        <v>216</v>
      </c>
      <c r="AF19" s="440">
        <v>303</v>
      </c>
      <c r="AG19" s="440">
        <v>1773</v>
      </c>
      <c r="AH19" s="440">
        <v>3798</v>
      </c>
      <c r="AI19" s="440">
        <v>1743</v>
      </c>
      <c r="AJ19" s="440">
        <v>5537</v>
      </c>
      <c r="AK19" s="440">
        <v>3417</v>
      </c>
      <c r="AL19" s="441">
        <v>16559</v>
      </c>
      <c r="AM19" s="442">
        <v>33856</v>
      </c>
      <c r="AN19" s="443">
        <v>19121</v>
      </c>
      <c r="AO19" s="443">
        <v>14735</v>
      </c>
      <c r="AP19" s="443">
        <v>3828</v>
      </c>
      <c r="AQ19" s="443">
        <v>2033</v>
      </c>
      <c r="AR19" s="443">
        <v>1795</v>
      </c>
      <c r="AS19" s="443">
        <v>5543</v>
      </c>
      <c r="AT19" s="443">
        <v>3115</v>
      </c>
      <c r="AU19" s="443">
        <v>2428</v>
      </c>
      <c r="AV19" s="443">
        <v>11196</v>
      </c>
      <c r="AW19" s="443">
        <v>6381</v>
      </c>
      <c r="AX19" s="443">
        <v>4815</v>
      </c>
      <c r="AY19" s="443">
        <v>13289</v>
      </c>
      <c r="AZ19" s="443">
        <v>7592</v>
      </c>
      <c r="BA19" s="443">
        <v>5697</v>
      </c>
    </row>
    <row r="20" spans="1:53" ht="11.1" customHeight="1">
      <c r="A20" s="422" t="s">
        <v>502</v>
      </c>
      <c r="B20" s="437">
        <v>50499</v>
      </c>
      <c r="C20" s="438">
        <v>27997</v>
      </c>
      <c r="D20" s="438">
        <v>22502</v>
      </c>
      <c r="E20" s="438">
        <v>2874</v>
      </c>
      <c r="F20" s="438">
        <v>5288</v>
      </c>
      <c r="G20" s="438">
        <v>143</v>
      </c>
      <c r="H20" s="438">
        <v>852</v>
      </c>
      <c r="I20" s="438">
        <v>17130</v>
      </c>
      <c r="J20" s="438">
        <v>4217</v>
      </c>
      <c r="K20" s="438">
        <v>5754</v>
      </c>
      <c r="L20" s="438">
        <v>232</v>
      </c>
      <c r="M20" s="438">
        <v>134</v>
      </c>
      <c r="N20" s="438">
        <v>3510</v>
      </c>
      <c r="O20" s="438">
        <v>247</v>
      </c>
      <c r="P20" s="438">
        <v>4533</v>
      </c>
      <c r="Q20" s="438">
        <v>5002</v>
      </c>
      <c r="R20" s="438">
        <v>224</v>
      </c>
      <c r="S20" s="438">
        <v>36</v>
      </c>
      <c r="T20" s="438">
        <v>91</v>
      </c>
      <c r="U20" s="438">
        <v>232</v>
      </c>
      <c r="V20" s="426">
        <v>7.41</v>
      </c>
      <c r="W20" s="426">
        <v>7.94</v>
      </c>
      <c r="X20" s="427">
        <v>6.85</v>
      </c>
      <c r="Y20" s="428" t="s">
        <v>503</v>
      </c>
      <c r="Z20" s="429" t="s">
        <v>250</v>
      </c>
      <c r="AA20" s="439">
        <v>50499</v>
      </c>
      <c r="AB20" s="440">
        <v>36</v>
      </c>
      <c r="AC20" s="440">
        <v>160</v>
      </c>
      <c r="AD20" s="440">
        <v>416</v>
      </c>
      <c r="AE20" s="440">
        <v>314</v>
      </c>
      <c r="AF20" s="440">
        <v>439</v>
      </c>
      <c r="AG20" s="440">
        <v>2370</v>
      </c>
      <c r="AH20" s="440">
        <v>5565</v>
      </c>
      <c r="AI20" s="440">
        <v>2616</v>
      </c>
      <c r="AJ20" s="440">
        <v>8569</v>
      </c>
      <c r="AK20" s="440">
        <v>4842</v>
      </c>
      <c r="AL20" s="441">
        <v>25172</v>
      </c>
      <c r="AM20" s="442">
        <v>50499</v>
      </c>
      <c r="AN20" s="443">
        <v>27997</v>
      </c>
      <c r="AO20" s="443">
        <v>22502</v>
      </c>
      <c r="AP20" s="443">
        <v>5030</v>
      </c>
      <c r="AQ20" s="443">
        <v>2767</v>
      </c>
      <c r="AR20" s="443">
        <v>2263</v>
      </c>
      <c r="AS20" s="443">
        <v>8504</v>
      </c>
      <c r="AT20" s="443">
        <v>4610</v>
      </c>
      <c r="AU20" s="443">
        <v>3894</v>
      </c>
      <c r="AV20" s="443">
        <v>16439</v>
      </c>
      <c r="AW20" s="443">
        <v>9085</v>
      </c>
      <c r="AX20" s="443">
        <v>7354</v>
      </c>
      <c r="AY20" s="443">
        <v>20526</v>
      </c>
      <c r="AZ20" s="443">
        <v>11535</v>
      </c>
      <c r="BA20" s="443">
        <v>8991</v>
      </c>
    </row>
    <row r="21" spans="1:53" ht="11.1" customHeight="1">
      <c r="A21" s="422" t="s">
        <v>504</v>
      </c>
      <c r="B21" s="437">
        <v>38212</v>
      </c>
      <c r="C21" s="438">
        <v>21111</v>
      </c>
      <c r="D21" s="438">
        <v>17101</v>
      </c>
      <c r="E21" s="438">
        <v>2010</v>
      </c>
      <c r="F21" s="438">
        <v>3935</v>
      </c>
      <c r="G21" s="438">
        <v>141</v>
      </c>
      <c r="H21" s="438">
        <v>524</v>
      </c>
      <c r="I21" s="438">
        <v>12802</v>
      </c>
      <c r="J21" s="438">
        <v>3652</v>
      </c>
      <c r="K21" s="438">
        <v>4447</v>
      </c>
      <c r="L21" s="438">
        <v>171</v>
      </c>
      <c r="M21" s="438">
        <v>77</v>
      </c>
      <c r="N21" s="438">
        <v>2269</v>
      </c>
      <c r="O21" s="438">
        <v>142</v>
      </c>
      <c r="P21" s="438">
        <v>3486</v>
      </c>
      <c r="Q21" s="438">
        <v>4010</v>
      </c>
      <c r="R21" s="438">
        <v>142</v>
      </c>
      <c r="S21" s="438">
        <v>31</v>
      </c>
      <c r="T21" s="438">
        <v>73</v>
      </c>
      <c r="U21" s="438">
        <v>300</v>
      </c>
      <c r="V21" s="426">
        <v>7.6</v>
      </c>
      <c r="W21" s="426">
        <v>8.08</v>
      </c>
      <c r="X21" s="427">
        <v>7.07</v>
      </c>
      <c r="Y21" s="428" t="s">
        <v>505</v>
      </c>
      <c r="Z21" s="429" t="s">
        <v>253</v>
      </c>
      <c r="AA21" s="439">
        <v>38212</v>
      </c>
      <c r="AB21" s="440">
        <v>13</v>
      </c>
      <c r="AC21" s="440">
        <v>128</v>
      </c>
      <c r="AD21" s="440">
        <v>336</v>
      </c>
      <c r="AE21" s="440">
        <v>194</v>
      </c>
      <c r="AF21" s="440">
        <v>284</v>
      </c>
      <c r="AG21" s="440">
        <v>1763</v>
      </c>
      <c r="AH21" s="440">
        <v>4068</v>
      </c>
      <c r="AI21" s="440">
        <v>1930</v>
      </c>
      <c r="AJ21" s="440">
        <v>6564</v>
      </c>
      <c r="AK21" s="440">
        <v>3876</v>
      </c>
      <c r="AL21" s="441">
        <v>19056</v>
      </c>
      <c r="AM21" s="442">
        <v>38212</v>
      </c>
      <c r="AN21" s="443">
        <v>21111</v>
      </c>
      <c r="AO21" s="443">
        <v>17101</v>
      </c>
      <c r="AP21" s="443">
        <v>3882</v>
      </c>
      <c r="AQ21" s="443">
        <v>2078</v>
      </c>
      <c r="AR21" s="443">
        <v>1804</v>
      </c>
      <c r="AS21" s="443">
        <v>6053</v>
      </c>
      <c r="AT21" s="443">
        <v>3305</v>
      </c>
      <c r="AU21" s="443">
        <v>2748</v>
      </c>
      <c r="AV21" s="443">
        <v>12098</v>
      </c>
      <c r="AW21" s="443">
        <v>6764</v>
      </c>
      <c r="AX21" s="443">
        <v>5334</v>
      </c>
      <c r="AY21" s="443">
        <v>16179</v>
      </c>
      <c r="AZ21" s="443">
        <v>8964</v>
      </c>
      <c r="BA21" s="443">
        <v>7215</v>
      </c>
    </row>
    <row r="22" spans="1:53" ht="11.1" customHeight="1">
      <c r="A22" s="422" t="s">
        <v>506</v>
      </c>
      <c r="B22" s="437">
        <v>51552</v>
      </c>
      <c r="C22" s="438">
        <v>29007</v>
      </c>
      <c r="D22" s="438">
        <v>22545</v>
      </c>
      <c r="E22" s="438">
        <v>2294</v>
      </c>
      <c r="F22" s="438">
        <v>4002</v>
      </c>
      <c r="G22" s="438">
        <v>120</v>
      </c>
      <c r="H22" s="438">
        <v>722</v>
      </c>
      <c r="I22" s="438">
        <v>18561</v>
      </c>
      <c r="J22" s="438">
        <v>4760</v>
      </c>
      <c r="K22" s="438">
        <v>6373</v>
      </c>
      <c r="L22" s="438">
        <v>171</v>
      </c>
      <c r="M22" s="438">
        <v>169</v>
      </c>
      <c r="N22" s="438">
        <v>2366</v>
      </c>
      <c r="O22" s="438">
        <v>292</v>
      </c>
      <c r="P22" s="438">
        <v>5785</v>
      </c>
      <c r="Q22" s="438">
        <v>4960</v>
      </c>
      <c r="R22" s="438">
        <v>197</v>
      </c>
      <c r="S22" s="438">
        <v>46</v>
      </c>
      <c r="T22" s="438">
        <v>188</v>
      </c>
      <c r="U22" s="438">
        <v>546</v>
      </c>
      <c r="V22" s="426">
        <v>6.29</v>
      </c>
      <c r="W22" s="426">
        <v>6.94</v>
      </c>
      <c r="X22" s="427">
        <v>5.62</v>
      </c>
      <c r="Y22" s="428" t="s">
        <v>507</v>
      </c>
      <c r="Z22" s="429" t="s">
        <v>256</v>
      </c>
      <c r="AA22" s="439">
        <v>51552</v>
      </c>
      <c r="AB22" s="440">
        <v>45</v>
      </c>
      <c r="AC22" s="440">
        <v>317</v>
      </c>
      <c r="AD22" s="440">
        <v>625</v>
      </c>
      <c r="AE22" s="440">
        <v>386</v>
      </c>
      <c r="AF22" s="440">
        <v>554</v>
      </c>
      <c r="AG22" s="440">
        <v>2956</v>
      </c>
      <c r="AH22" s="440">
        <v>6120</v>
      </c>
      <c r="AI22" s="440">
        <v>2998</v>
      </c>
      <c r="AJ22" s="440">
        <v>9760</v>
      </c>
      <c r="AK22" s="440">
        <v>5854</v>
      </c>
      <c r="AL22" s="441">
        <v>21937</v>
      </c>
      <c r="AM22" s="442">
        <v>51552</v>
      </c>
      <c r="AN22" s="443">
        <v>29007</v>
      </c>
      <c r="AO22" s="443">
        <v>22545</v>
      </c>
      <c r="AP22" s="443">
        <v>6043</v>
      </c>
      <c r="AQ22" s="443">
        <v>3200</v>
      </c>
      <c r="AR22" s="443">
        <v>2843</v>
      </c>
      <c r="AS22" s="443">
        <v>8514</v>
      </c>
      <c r="AT22" s="443">
        <v>4789</v>
      </c>
      <c r="AU22" s="443">
        <v>3725</v>
      </c>
      <c r="AV22" s="443">
        <v>17835</v>
      </c>
      <c r="AW22" s="443">
        <v>10126</v>
      </c>
      <c r="AX22" s="443">
        <v>7709</v>
      </c>
      <c r="AY22" s="443">
        <v>19160</v>
      </c>
      <c r="AZ22" s="443">
        <v>10892</v>
      </c>
      <c r="BA22" s="443">
        <v>8268</v>
      </c>
    </row>
    <row r="23" spans="1:53" ht="11.1" customHeight="1">
      <c r="A23" s="422" t="s">
        <v>508</v>
      </c>
      <c r="B23" s="437">
        <v>16795</v>
      </c>
      <c r="C23" s="438">
        <v>9707</v>
      </c>
      <c r="D23" s="438">
        <v>7088</v>
      </c>
      <c r="E23" s="438">
        <v>690</v>
      </c>
      <c r="F23" s="438">
        <v>1366</v>
      </c>
      <c r="G23" s="438">
        <v>34</v>
      </c>
      <c r="H23" s="438">
        <v>226</v>
      </c>
      <c r="I23" s="438">
        <v>6115</v>
      </c>
      <c r="J23" s="438">
        <v>1803</v>
      </c>
      <c r="K23" s="438">
        <v>2021</v>
      </c>
      <c r="L23" s="438">
        <v>66</v>
      </c>
      <c r="M23" s="438">
        <v>83</v>
      </c>
      <c r="N23" s="438">
        <v>601</v>
      </c>
      <c r="O23" s="438">
        <v>102</v>
      </c>
      <c r="P23" s="438">
        <v>1495</v>
      </c>
      <c r="Q23" s="438">
        <v>1919</v>
      </c>
      <c r="R23" s="438">
        <v>40</v>
      </c>
      <c r="S23" s="438">
        <v>6</v>
      </c>
      <c r="T23" s="438">
        <v>42</v>
      </c>
      <c r="U23" s="438">
        <v>186</v>
      </c>
      <c r="V23" s="426">
        <v>7.75</v>
      </c>
      <c r="W23" s="426">
        <v>8.6999999999999993</v>
      </c>
      <c r="X23" s="427">
        <v>6.74</v>
      </c>
      <c r="Y23" s="428" t="s">
        <v>509</v>
      </c>
      <c r="Z23" s="429" t="s">
        <v>259</v>
      </c>
      <c r="AA23" s="439">
        <v>16795</v>
      </c>
      <c r="AB23" s="440">
        <v>9</v>
      </c>
      <c r="AC23" s="440">
        <v>58</v>
      </c>
      <c r="AD23" s="440">
        <v>277</v>
      </c>
      <c r="AE23" s="440">
        <v>190</v>
      </c>
      <c r="AF23" s="440">
        <v>204</v>
      </c>
      <c r="AG23" s="440">
        <v>1009</v>
      </c>
      <c r="AH23" s="440">
        <v>2062</v>
      </c>
      <c r="AI23" s="440">
        <v>1094</v>
      </c>
      <c r="AJ23" s="440">
        <v>3155</v>
      </c>
      <c r="AK23" s="440">
        <v>1707</v>
      </c>
      <c r="AL23" s="441">
        <v>7030</v>
      </c>
      <c r="AM23" s="442">
        <v>16795</v>
      </c>
      <c r="AN23" s="443">
        <v>9707</v>
      </c>
      <c r="AO23" s="443">
        <v>7088</v>
      </c>
      <c r="AP23" s="443">
        <v>1670</v>
      </c>
      <c r="AQ23" s="443">
        <v>917</v>
      </c>
      <c r="AR23" s="443">
        <v>753</v>
      </c>
      <c r="AS23" s="443">
        <v>2606</v>
      </c>
      <c r="AT23" s="443">
        <v>1518</v>
      </c>
      <c r="AU23" s="443">
        <v>1088</v>
      </c>
      <c r="AV23" s="443">
        <v>5397</v>
      </c>
      <c r="AW23" s="443">
        <v>3178</v>
      </c>
      <c r="AX23" s="443">
        <v>2219</v>
      </c>
      <c r="AY23" s="443">
        <v>7122</v>
      </c>
      <c r="AZ23" s="443">
        <v>4094</v>
      </c>
      <c r="BA23" s="443">
        <v>3028</v>
      </c>
    </row>
    <row r="24" spans="1:53" ht="11.1" customHeight="1">
      <c r="A24" s="422" t="s">
        <v>510</v>
      </c>
      <c r="B24" s="437">
        <v>26588</v>
      </c>
      <c r="C24" s="438">
        <v>14921</v>
      </c>
      <c r="D24" s="438">
        <v>11667</v>
      </c>
      <c r="E24" s="438">
        <v>1053</v>
      </c>
      <c r="F24" s="438">
        <v>2572</v>
      </c>
      <c r="G24" s="438">
        <v>47</v>
      </c>
      <c r="H24" s="438">
        <v>415</v>
      </c>
      <c r="I24" s="438">
        <v>8888</v>
      </c>
      <c r="J24" s="438">
        <v>2399</v>
      </c>
      <c r="K24" s="438">
        <v>2475</v>
      </c>
      <c r="L24" s="438">
        <v>78</v>
      </c>
      <c r="M24" s="438">
        <v>47</v>
      </c>
      <c r="N24" s="438">
        <v>1343</v>
      </c>
      <c r="O24" s="438">
        <v>170</v>
      </c>
      <c r="P24" s="438">
        <v>3663</v>
      </c>
      <c r="Q24" s="438">
        <v>3193</v>
      </c>
      <c r="R24" s="438">
        <v>79</v>
      </c>
      <c r="S24" s="438">
        <v>22</v>
      </c>
      <c r="T24" s="438">
        <v>40</v>
      </c>
      <c r="U24" s="438">
        <v>104</v>
      </c>
      <c r="V24" s="426">
        <v>8.15</v>
      </c>
      <c r="W24" s="426">
        <v>9.0399999999999991</v>
      </c>
      <c r="X24" s="427">
        <v>7.24</v>
      </c>
      <c r="Y24" s="428" t="s">
        <v>511</v>
      </c>
      <c r="Z24" s="429" t="s">
        <v>262</v>
      </c>
      <c r="AA24" s="439">
        <v>26588</v>
      </c>
      <c r="AB24" s="440">
        <v>35</v>
      </c>
      <c r="AC24" s="440">
        <v>94</v>
      </c>
      <c r="AD24" s="440">
        <v>269</v>
      </c>
      <c r="AE24" s="440">
        <v>202</v>
      </c>
      <c r="AF24" s="440">
        <v>260</v>
      </c>
      <c r="AG24" s="440">
        <v>1536</v>
      </c>
      <c r="AH24" s="440">
        <v>3174</v>
      </c>
      <c r="AI24" s="440">
        <v>1595</v>
      </c>
      <c r="AJ24" s="440">
        <v>4961</v>
      </c>
      <c r="AK24" s="440">
        <v>3034</v>
      </c>
      <c r="AL24" s="441">
        <v>11428</v>
      </c>
      <c r="AM24" s="442">
        <v>26588</v>
      </c>
      <c r="AN24" s="443">
        <v>14921</v>
      </c>
      <c r="AO24" s="443">
        <v>11667</v>
      </c>
      <c r="AP24" s="443">
        <v>2760</v>
      </c>
      <c r="AQ24" s="443">
        <v>1503</v>
      </c>
      <c r="AR24" s="443">
        <v>1257</v>
      </c>
      <c r="AS24" s="443">
        <v>4932</v>
      </c>
      <c r="AT24" s="443">
        <v>2780</v>
      </c>
      <c r="AU24" s="443">
        <v>2152</v>
      </c>
      <c r="AV24" s="443">
        <v>8721</v>
      </c>
      <c r="AW24" s="443">
        <v>4892</v>
      </c>
      <c r="AX24" s="443">
        <v>3829</v>
      </c>
      <c r="AY24" s="443">
        <v>10175</v>
      </c>
      <c r="AZ24" s="443">
        <v>5746</v>
      </c>
      <c r="BA24" s="443">
        <v>4429</v>
      </c>
    </row>
    <row r="25" spans="1:53" ht="11.1" customHeight="1">
      <c r="A25" s="422" t="s">
        <v>512</v>
      </c>
      <c r="B25" s="437">
        <v>6263</v>
      </c>
      <c r="C25" s="438">
        <v>3510</v>
      </c>
      <c r="D25" s="438">
        <v>2753</v>
      </c>
      <c r="E25" s="438">
        <v>390</v>
      </c>
      <c r="F25" s="438">
        <v>875</v>
      </c>
      <c r="G25" s="438">
        <v>21</v>
      </c>
      <c r="H25" s="438">
        <v>105</v>
      </c>
      <c r="I25" s="438">
        <v>2006</v>
      </c>
      <c r="J25" s="438">
        <v>551</v>
      </c>
      <c r="K25" s="438">
        <v>703</v>
      </c>
      <c r="L25" s="438">
        <v>23</v>
      </c>
      <c r="M25" s="438">
        <v>15</v>
      </c>
      <c r="N25" s="438">
        <v>231</v>
      </c>
      <c r="O25" s="438">
        <v>36</v>
      </c>
      <c r="P25" s="438">
        <v>643</v>
      </c>
      <c r="Q25" s="438">
        <v>572</v>
      </c>
      <c r="R25" s="438">
        <v>16</v>
      </c>
      <c r="S25" s="438">
        <v>2</v>
      </c>
      <c r="T25" s="438">
        <v>20</v>
      </c>
      <c r="U25" s="438">
        <v>54</v>
      </c>
      <c r="V25" s="426">
        <v>5.95</v>
      </c>
      <c r="W25" s="426">
        <v>6.47</v>
      </c>
      <c r="X25" s="427">
        <v>5.41</v>
      </c>
      <c r="Y25" s="428" t="s">
        <v>513</v>
      </c>
      <c r="Z25" s="429" t="s">
        <v>265</v>
      </c>
      <c r="AA25" s="439">
        <v>6263</v>
      </c>
      <c r="AB25" s="440">
        <v>2</v>
      </c>
      <c r="AC25" s="440">
        <v>17</v>
      </c>
      <c r="AD25" s="440">
        <v>47</v>
      </c>
      <c r="AE25" s="440">
        <v>39</v>
      </c>
      <c r="AF25" s="440">
        <v>46</v>
      </c>
      <c r="AG25" s="440">
        <v>290</v>
      </c>
      <c r="AH25" s="440">
        <v>766</v>
      </c>
      <c r="AI25" s="440">
        <v>328</v>
      </c>
      <c r="AJ25" s="440">
        <v>1133</v>
      </c>
      <c r="AK25" s="440">
        <v>649</v>
      </c>
      <c r="AL25" s="441">
        <v>2946</v>
      </c>
      <c r="AM25" s="442">
        <v>6263</v>
      </c>
      <c r="AN25" s="443">
        <v>3510</v>
      </c>
      <c r="AO25" s="443">
        <v>2753</v>
      </c>
      <c r="AP25" s="443">
        <v>587</v>
      </c>
      <c r="AQ25" s="443">
        <v>335</v>
      </c>
      <c r="AR25" s="443">
        <v>252</v>
      </c>
      <c r="AS25" s="443">
        <v>1075</v>
      </c>
      <c r="AT25" s="443">
        <v>625</v>
      </c>
      <c r="AU25" s="443">
        <v>450</v>
      </c>
      <c r="AV25" s="443">
        <v>2265</v>
      </c>
      <c r="AW25" s="443">
        <v>1253</v>
      </c>
      <c r="AX25" s="443">
        <v>1012</v>
      </c>
      <c r="AY25" s="443">
        <v>2336</v>
      </c>
      <c r="AZ25" s="443">
        <v>1297</v>
      </c>
      <c r="BA25" s="443">
        <v>1039</v>
      </c>
    </row>
    <row r="26" spans="1:53" ht="11.1" customHeight="1">
      <c r="A26" s="422" t="s">
        <v>514</v>
      </c>
      <c r="B26" s="437">
        <v>21204</v>
      </c>
      <c r="C26" s="438">
        <v>11648</v>
      </c>
      <c r="D26" s="438">
        <v>9556</v>
      </c>
      <c r="E26" s="438">
        <v>1105</v>
      </c>
      <c r="F26" s="438">
        <v>2241</v>
      </c>
      <c r="G26" s="438">
        <v>91</v>
      </c>
      <c r="H26" s="438">
        <v>210</v>
      </c>
      <c r="I26" s="438">
        <v>5858</v>
      </c>
      <c r="J26" s="438">
        <v>1702</v>
      </c>
      <c r="K26" s="438">
        <v>3042</v>
      </c>
      <c r="L26" s="438">
        <v>92</v>
      </c>
      <c r="M26" s="438">
        <v>37</v>
      </c>
      <c r="N26" s="438">
        <v>1048</v>
      </c>
      <c r="O26" s="438">
        <v>377</v>
      </c>
      <c r="P26" s="438">
        <v>2816</v>
      </c>
      <c r="Q26" s="438">
        <v>2225</v>
      </c>
      <c r="R26" s="438">
        <v>86</v>
      </c>
      <c r="S26" s="438">
        <v>35</v>
      </c>
      <c r="T26" s="438">
        <v>80</v>
      </c>
      <c r="U26" s="438">
        <v>159</v>
      </c>
      <c r="V26" s="426">
        <v>5.75</v>
      </c>
      <c r="W26" s="426">
        <v>6.33</v>
      </c>
      <c r="X26" s="427">
        <v>5.17</v>
      </c>
      <c r="Y26" s="428" t="s">
        <v>515</v>
      </c>
      <c r="Z26" s="429" t="s">
        <v>268</v>
      </c>
      <c r="AA26" s="439">
        <v>21204</v>
      </c>
      <c r="AB26" s="440">
        <v>16</v>
      </c>
      <c r="AC26" s="440">
        <v>113</v>
      </c>
      <c r="AD26" s="440">
        <v>321</v>
      </c>
      <c r="AE26" s="440">
        <v>180</v>
      </c>
      <c r="AF26" s="440">
        <v>221</v>
      </c>
      <c r="AG26" s="440">
        <v>1309</v>
      </c>
      <c r="AH26" s="440">
        <v>2298</v>
      </c>
      <c r="AI26" s="440">
        <v>1248</v>
      </c>
      <c r="AJ26" s="440">
        <v>4033</v>
      </c>
      <c r="AK26" s="440">
        <v>2509</v>
      </c>
      <c r="AL26" s="441">
        <v>8956</v>
      </c>
      <c r="AM26" s="442">
        <v>21204</v>
      </c>
      <c r="AN26" s="443">
        <v>11648</v>
      </c>
      <c r="AO26" s="443">
        <v>9556</v>
      </c>
      <c r="AP26" s="443">
        <v>2341</v>
      </c>
      <c r="AQ26" s="443">
        <v>1225</v>
      </c>
      <c r="AR26" s="443">
        <v>1116</v>
      </c>
      <c r="AS26" s="443">
        <v>3452</v>
      </c>
      <c r="AT26" s="443">
        <v>1889</v>
      </c>
      <c r="AU26" s="443">
        <v>1563</v>
      </c>
      <c r="AV26" s="443">
        <v>6936</v>
      </c>
      <c r="AW26" s="443">
        <v>3736</v>
      </c>
      <c r="AX26" s="443">
        <v>3200</v>
      </c>
      <c r="AY26" s="443">
        <v>8475</v>
      </c>
      <c r="AZ26" s="443">
        <v>4798</v>
      </c>
      <c r="BA26" s="443">
        <v>3677</v>
      </c>
    </row>
    <row r="27" spans="1:53" ht="11.1" customHeight="1">
      <c r="A27" s="422" t="s">
        <v>516</v>
      </c>
      <c r="B27" s="437">
        <v>17103</v>
      </c>
      <c r="C27" s="438">
        <v>9579</v>
      </c>
      <c r="D27" s="438">
        <v>7524</v>
      </c>
      <c r="E27" s="438">
        <v>699</v>
      </c>
      <c r="F27" s="438">
        <v>1890</v>
      </c>
      <c r="G27" s="438">
        <v>50</v>
      </c>
      <c r="H27" s="438">
        <v>189</v>
      </c>
      <c r="I27" s="438">
        <v>5054</v>
      </c>
      <c r="J27" s="438">
        <v>1681</v>
      </c>
      <c r="K27" s="438">
        <v>2243</v>
      </c>
      <c r="L27" s="438">
        <v>68</v>
      </c>
      <c r="M27" s="438">
        <v>42</v>
      </c>
      <c r="N27" s="438">
        <v>830</v>
      </c>
      <c r="O27" s="438">
        <v>318</v>
      </c>
      <c r="P27" s="438">
        <v>1811</v>
      </c>
      <c r="Q27" s="438">
        <v>1809</v>
      </c>
      <c r="R27" s="438">
        <v>63</v>
      </c>
      <c r="S27" s="438">
        <v>38</v>
      </c>
      <c r="T27" s="438">
        <v>81</v>
      </c>
      <c r="U27" s="438">
        <v>237</v>
      </c>
      <c r="V27" s="426">
        <v>3.81</v>
      </c>
      <c r="W27" s="426">
        <v>4.33</v>
      </c>
      <c r="X27" s="427">
        <v>3.31</v>
      </c>
      <c r="Y27" s="428" t="s">
        <v>517</v>
      </c>
      <c r="Z27" s="429" t="s">
        <v>271</v>
      </c>
      <c r="AA27" s="439">
        <v>17103</v>
      </c>
      <c r="AB27" s="440">
        <v>32</v>
      </c>
      <c r="AC27" s="440">
        <v>143</v>
      </c>
      <c r="AD27" s="440">
        <v>365</v>
      </c>
      <c r="AE27" s="440">
        <v>215</v>
      </c>
      <c r="AF27" s="440">
        <v>300</v>
      </c>
      <c r="AG27" s="440">
        <v>1298</v>
      </c>
      <c r="AH27" s="440">
        <v>2236</v>
      </c>
      <c r="AI27" s="440">
        <v>1025</v>
      </c>
      <c r="AJ27" s="440">
        <v>2858</v>
      </c>
      <c r="AK27" s="440">
        <v>1718</v>
      </c>
      <c r="AL27" s="441">
        <v>6913</v>
      </c>
      <c r="AM27" s="442">
        <v>17103</v>
      </c>
      <c r="AN27" s="443">
        <v>9579</v>
      </c>
      <c r="AO27" s="443">
        <v>7524</v>
      </c>
      <c r="AP27" s="443">
        <v>2281</v>
      </c>
      <c r="AQ27" s="443">
        <v>1229</v>
      </c>
      <c r="AR27" s="443">
        <v>1052</v>
      </c>
      <c r="AS27" s="443">
        <v>3120</v>
      </c>
      <c r="AT27" s="443">
        <v>1639</v>
      </c>
      <c r="AU27" s="443">
        <v>1481</v>
      </c>
      <c r="AV27" s="443">
        <v>5377</v>
      </c>
      <c r="AW27" s="443">
        <v>3051</v>
      </c>
      <c r="AX27" s="443">
        <v>2326</v>
      </c>
      <c r="AY27" s="443">
        <v>6325</v>
      </c>
      <c r="AZ27" s="443">
        <v>3660</v>
      </c>
      <c r="BA27" s="443">
        <v>2665</v>
      </c>
    </row>
    <row r="28" spans="1:53" ht="11.1" customHeight="1">
      <c r="A28" s="422" t="s">
        <v>518</v>
      </c>
      <c r="B28" s="437">
        <v>15363</v>
      </c>
      <c r="C28" s="438">
        <v>8381</v>
      </c>
      <c r="D28" s="438">
        <v>6982</v>
      </c>
      <c r="E28" s="438">
        <v>686</v>
      </c>
      <c r="F28" s="438">
        <v>1388</v>
      </c>
      <c r="G28" s="438">
        <v>67</v>
      </c>
      <c r="H28" s="438">
        <v>168</v>
      </c>
      <c r="I28" s="438">
        <v>4396</v>
      </c>
      <c r="J28" s="438">
        <v>1256</v>
      </c>
      <c r="K28" s="438">
        <v>1934</v>
      </c>
      <c r="L28" s="438">
        <v>62</v>
      </c>
      <c r="M28" s="438">
        <v>45</v>
      </c>
      <c r="N28" s="438">
        <v>957</v>
      </c>
      <c r="O28" s="438">
        <v>157</v>
      </c>
      <c r="P28" s="438">
        <v>1662</v>
      </c>
      <c r="Q28" s="438">
        <v>2239</v>
      </c>
      <c r="R28" s="438">
        <v>79</v>
      </c>
      <c r="S28" s="438">
        <v>27</v>
      </c>
      <c r="T28" s="438">
        <v>54</v>
      </c>
      <c r="U28" s="438">
        <v>186</v>
      </c>
      <c r="V28" s="426">
        <v>5.74</v>
      </c>
      <c r="W28" s="426">
        <v>6.46</v>
      </c>
      <c r="X28" s="427">
        <v>5.0599999999999996</v>
      </c>
      <c r="Y28" s="428" t="s">
        <v>519</v>
      </c>
      <c r="Z28" s="429" t="s">
        <v>274</v>
      </c>
      <c r="AA28" s="439">
        <v>15363</v>
      </c>
      <c r="AB28" s="440">
        <v>6</v>
      </c>
      <c r="AC28" s="440">
        <v>66</v>
      </c>
      <c r="AD28" s="440">
        <v>280</v>
      </c>
      <c r="AE28" s="440">
        <v>125</v>
      </c>
      <c r="AF28" s="440">
        <v>159</v>
      </c>
      <c r="AG28" s="440">
        <v>832</v>
      </c>
      <c r="AH28" s="440">
        <v>1675</v>
      </c>
      <c r="AI28" s="440">
        <v>821</v>
      </c>
      <c r="AJ28" s="440">
        <v>2863</v>
      </c>
      <c r="AK28" s="440">
        <v>1628</v>
      </c>
      <c r="AL28" s="441">
        <v>6908</v>
      </c>
      <c r="AM28" s="442">
        <v>15363</v>
      </c>
      <c r="AN28" s="443">
        <v>8381</v>
      </c>
      <c r="AO28" s="443">
        <v>6982</v>
      </c>
      <c r="AP28" s="443">
        <v>1810</v>
      </c>
      <c r="AQ28" s="443">
        <v>951</v>
      </c>
      <c r="AR28" s="443">
        <v>859</v>
      </c>
      <c r="AS28" s="443">
        <v>2805</v>
      </c>
      <c r="AT28" s="443">
        <v>1520</v>
      </c>
      <c r="AU28" s="443">
        <v>1285</v>
      </c>
      <c r="AV28" s="443">
        <v>5083</v>
      </c>
      <c r="AW28" s="443">
        <v>2819</v>
      </c>
      <c r="AX28" s="443">
        <v>2264</v>
      </c>
      <c r="AY28" s="443">
        <v>5665</v>
      </c>
      <c r="AZ28" s="443">
        <v>3091</v>
      </c>
      <c r="BA28" s="443">
        <v>2574</v>
      </c>
    </row>
    <row r="29" spans="1:53" ht="11.1" customHeight="1">
      <c r="A29" s="422" t="s">
        <v>520</v>
      </c>
      <c r="B29" s="437">
        <v>5852</v>
      </c>
      <c r="C29" s="438">
        <v>3209</v>
      </c>
      <c r="D29" s="438">
        <v>2643</v>
      </c>
      <c r="E29" s="438">
        <v>365</v>
      </c>
      <c r="F29" s="438">
        <v>691</v>
      </c>
      <c r="G29" s="438">
        <v>13</v>
      </c>
      <c r="H29" s="438">
        <v>64</v>
      </c>
      <c r="I29" s="438">
        <v>1947</v>
      </c>
      <c r="J29" s="438">
        <v>465</v>
      </c>
      <c r="K29" s="438">
        <v>847</v>
      </c>
      <c r="L29" s="438">
        <v>14</v>
      </c>
      <c r="M29" s="438">
        <v>10</v>
      </c>
      <c r="N29" s="438">
        <v>300</v>
      </c>
      <c r="O29" s="438">
        <v>39</v>
      </c>
      <c r="P29" s="438">
        <v>543</v>
      </c>
      <c r="Q29" s="438">
        <v>460</v>
      </c>
      <c r="R29" s="438">
        <v>24</v>
      </c>
      <c r="S29" s="438">
        <v>13</v>
      </c>
      <c r="T29" s="438">
        <v>13</v>
      </c>
      <c r="U29" s="438">
        <v>44</v>
      </c>
      <c r="V29" s="426">
        <v>4.17</v>
      </c>
      <c r="W29" s="426">
        <v>4.58</v>
      </c>
      <c r="X29" s="427">
        <v>3.77</v>
      </c>
      <c r="Y29" s="428" t="s">
        <v>521</v>
      </c>
      <c r="Z29" s="429" t="s">
        <v>277</v>
      </c>
      <c r="AA29" s="439">
        <v>5852</v>
      </c>
      <c r="AB29" s="440">
        <v>8</v>
      </c>
      <c r="AC29" s="440">
        <v>31</v>
      </c>
      <c r="AD29" s="440">
        <v>60</v>
      </c>
      <c r="AE29" s="440">
        <v>38</v>
      </c>
      <c r="AF29" s="440">
        <v>36</v>
      </c>
      <c r="AG29" s="440">
        <v>305</v>
      </c>
      <c r="AH29" s="440">
        <v>646</v>
      </c>
      <c r="AI29" s="440">
        <v>285</v>
      </c>
      <c r="AJ29" s="440">
        <v>981</v>
      </c>
      <c r="AK29" s="440">
        <v>639</v>
      </c>
      <c r="AL29" s="441">
        <v>2823</v>
      </c>
      <c r="AM29" s="442">
        <v>5852</v>
      </c>
      <c r="AN29" s="443">
        <v>3209</v>
      </c>
      <c r="AO29" s="443">
        <v>2643</v>
      </c>
      <c r="AP29" s="443">
        <v>534</v>
      </c>
      <c r="AQ29" s="443">
        <v>307</v>
      </c>
      <c r="AR29" s="443">
        <v>227</v>
      </c>
      <c r="AS29" s="443">
        <v>880</v>
      </c>
      <c r="AT29" s="443">
        <v>448</v>
      </c>
      <c r="AU29" s="443">
        <v>432</v>
      </c>
      <c r="AV29" s="443">
        <v>1613</v>
      </c>
      <c r="AW29" s="443">
        <v>893</v>
      </c>
      <c r="AX29" s="443">
        <v>720</v>
      </c>
      <c r="AY29" s="443">
        <v>2825</v>
      </c>
      <c r="AZ29" s="443">
        <v>1561</v>
      </c>
      <c r="BA29" s="443">
        <v>1264</v>
      </c>
    </row>
    <row r="30" spans="1:53" ht="11.1" customHeight="1">
      <c r="A30" s="444" t="s">
        <v>522</v>
      </c>
      <c r="B30" s="445">
        <v>483</v>
      </c>
      <c r="C30" s="446">
        <v>307</v>
      </c>
      <c r="D30" s="446">
        <v>176</v>
      </c>
      <c r="E30" s="446">
        <v>34</v>
      </c>
      <c r="F30" s="446">
        <v>59</v>
      </c>
      <c r="G30" s="446">
        <v>1</v>
      </c>
      <c r="H30" s="446">
        <v>12</v>
      </c>
      <c r="I30" s="446">
        <v>137</v>
      </c>
      <c r="J30" s="446">
        <v>40</v>
      </c>
      <c r="K30" s="446">
        <v>68</v>
      </c>
      <c r="L30" s="446">
        <v>3</v>
      </c>
      <c r="M30" s="446">
        <v>1</v>
      </c>
      <c r="N30" s="446">
        <v>20</v>
      </c>
      <c r="O30" s="446">
        <v>10</v>
      </c>
      <c r="P30" s="446">
        <v>45</v>
      </c>
      <c r="Q30" s="446">
        <v>41</v>
      </c>
      <c r="R30" s="446">
        <v>0</v>
      </c>
      <c r="S30" s="446">
        <v>1</v>
      </c>
      <c r="T30" s="446">
        <v>2</v>
      </c>
      <c r="U30" s="446">
        <v>9</v>
      </c>
      <c r="V30" s="447">
        <v>3.69</v>
      </c>
      <c r="W30" s="447">
        <v>4.09</v>
      </c>
      <c r="X30" s="448">
        <v>3.15</v>
      </c>
      <c r="Y30" s="449" t="s">
        <v>523</v>
      </c>
      <c r="Z30" s="450" t="s">
        <v>280</v>
      </c>
      <c r="AA30" s="451">
        <v>483</v>
      </c>
      <c r="AB30" s="452">
        <v>1</v>
      </c>
      <c r="AC30" s="452">
        <v>5</v>
      </c>
      <c r="AD30" s="452">
        <v>6</v>
      </c>
      <c r="AE30" s="452">
        <v>5</v>
      </c>
      <c r="AF30" s="452">
        <v>9</v>
      </c>
      <c r="AG30" s="452">
        <v>27</v>
      </c>
      <c r="AH30" s="452">
        <v>53</v>
      </c>
      <c r="AI30" s="452">
        <v>28</v>
      </c>
      <c r="AJ30" s="452">
        <v>86</v>
      </c>
      <c r="AK30" s="452">
        <v>58</v>
      </c>
      <c r="AL30" s="453">
        <v>205</v>
      </c>
      <c r="AM30" s="454">
        <v>483</v>
      </c>
      <c r="AN30" s="455">
        <v>307</v>
      </c>
      <c r="AO30" s="455">
        <v>176</v>
      </c>
      <c r="AP30" s="455">
        <v>32</v>
      </c>
      <c r="AQ30" s="455">
        <v>20</v>
      </c>
      <c r="AR30" s="455">
        <v>12</v>
      </c>
      <c r="AS30" s="455">
        <v>80</v>
      </c>
      <c r="AT30" s="455">
        <v>46</v>
      </c>
      <c r="AU30" s="455">
        <v>34</v>
      </c>
      <c r="AV30" s="455">
        <v>122</v>
      </c>
      <c r="AW30" s="455">
        <v>73</v>
      </c>
      <c r="AX30" s="455">
        <v>49</v>
      </c>
      <c r="AY30" s="455">
        <v>249</v>
      </c>
      <c r="AZ30" s="455">
        <v>168</v>
      </c>
      <c r="BA30" s="455">
        <v>81</v>
      </c>
    </row>
    <row r="31" spans="1:53" ht="11.1" customHeight="1">
      <c r="A31" s="745" t="s">
        <v>524</v>
      </c>
      <c r="B31" s="745"/>
      <c r="C31" s="456"/>
      <c r="D31" s="456"/>
      <c r="E31" s="456"/>
      <c r="F31" s="456"/>
      <c r="G31" s="456"/>
      <c r="H31" s="456"/>
      <c r="I31" s="456"/>
      <c r="J31" s="456"/>
      <c r="K31" s="456"/>
      <c r="L31" s="456"/>
      <c r="M31" s="456"/>
      <c r="N31" s="456"/>
      <c r="O31" s="456"/>
      <c r="P31" s="456"/>
      <c r="Q31" s="456"/>
      <c r="R31" s="456"/>
      <c r="Y31" s="745" t="s">
        <v>525</v>
      </c>
      <c r="Z31" s="745"/>
      <c r="AA31" s="410"/>
      <c r="AB31" s="411"/>
      <c r="AC31" s="411"/>
      <c r="AD31" s="411"/>
      <c r="AE31" s="411"/>
      <c r="AF31" s="411"/>
      <c r="AG31" s="411"/>
      <c r="AH31" s="411"/>
      <c r="AI31" s="411"/>
      <c r="AJ31" s="411"/>
      <c r="AK31" s="411"/>
      <c r="AL31" s="410"/>
      <c r="AM31" s="410"/>
      <c r="AN31" s="410"/>
      <c r="AO31" s="410"/>
      <c r="AP31" s="410"/>
      <c r="AQ31" s="410"/>
      <c r="AR31" s="410"/>
      <c r="AS31" s="410"/>
      <c r="AT31" s="410"/>
      <c r="AU31" s="410"/>
      <c r="AV31" s="410"/>
      <c r="AW31" s="410"/>
      <c r="AX31" s="410"/>
      <c r="AY31" s="410"/>
      <c r="AZ31" s="410"/>
      <c r="BA31" s="410"/>
    </row>
    <row r="32" spans="1:53" ht="17.45" customHeight="1">
      <c r="A32" s="457" t="s">
        <v>526</v>
      </c>
      <c r="B32" s="458">
        <v>1121</v>
      </c>
      <c r="C32" s="459">
        <v>0</v>
      </c>
      <c r="D32" s="459">
        <v>0</v>
      </c>
      <c r="E32" s="460">
        <v>50</v>
      </c>
      <c r="F32" s="460">
        <v>115</v>
      </c>
      <c r="G32" s="460">
        <v>1</v>
      </c>
      <c r="H32" s="460">
        <v>7</v>
      </c>
      <c r="I32" s="460">
        <v>420</v>
      </c>
      <c r="J32" s="460">
        <v>267</v>
      </c>
      <c r="K32" s="460">
        <v>63</v>
      </c>
      <c r="L32" s="460">
        <v>5</v>
      </c>
      <c r="M32" s="460">
        <v>2</v>
      </c>
      <c r="N32" s="460">
        <v>13</v>
      </c>
      <c r="O32" s="460">
        <v>8</v>
      </c>
      <c r="P32" s="460">
        <v>105</v>
      </c>
      <c r="Q32" s="460">
        <v>60</v>
      </c>
      <c r="R32" s="460">
        <v>1</v>
      </c>
      <c r="S32" s="460">
        <v>1</v>
      </c>
      <c r="T32" s="460">
        <v>3</v>
      </c>
      <c r="U32" s="461">
        <v>0</v>
      </c>
      <c r="V32" s="462">
        <v>4.7493719156886096E-3</v>
      </c>
      <c r="W32" s="435"/>
      <c r="X32" s="463"/>
      <c r="Y32" s="744" t="s">
        <v>527</v>
      </c>
      <c r="Z32" s="744"/>
      <c r="AA32" s="464">
        <v>1186740</v>
      </c>
      <c r="AB32" s="465">
        <v>1616</v>
      </c>
      <c r="AC32" s="465">
        <v>7786</v>
      </c>
      <c r="AD32" s="465">
        <v>17947</v>
      </c>
      <c r="AE32" s="465">
        <v>10876</v>
      </c>
      <c r="AF32" s="465">
        <v>13619</v>
      </c>
      <c r="AG32" s="465">
        <v>74162</v>
      </c>
      <c r="AH32" s="465">
        <v>145358</v>
      </c>
      <c r="AI32" s="465">
        <v>66968</v>
      </c>
      <c r="AJ32" s="465">
        <v>207842</v>
      </c>
      <c r="AK32" s="465">
        <v>127251</v>
      </c>
      <c r="AL32" s="466">
        <v>513315</v>
      </c>
      <c r="AM32" s="467">
        <v>1186740</v>
      </c>
      <c r="AN32" s="468">
        <v>661690</v>
      </c>
      <c r="AO32" s="468">
        <v>525050</v>
      </c>
      <c r="AP32" s="468">
        <v>140802</v>
      </c>
      <c r="AQ32" s="468">
        <v>75139</v>
      </c>
      <c r="AR32" s="468">
        <v>65663</v>
      </c>
      <c r="AS32" s="468">
        <v>203465</v>
      </c>
      <c r="AT32" s="468">
        <v>110585</v>
      </c>
      <c r="AU32" s="468">
        <v>92880</v>
      </c>
      <c r="AV32" s="468">
        <v>382145</v>
      </c>
      <c r="AW32" s="468">
        <v>213813</v>
      </c>
      <c r="AX32" s="468">
        <v>168332</v>
      </c>
      <c r="AY32" s="468">
        <v>460328</v>
      </c>
      <c r="AZ32" s="468">
        <v>262153</v>
      </c>
      <c r="BA32" s="468">
        <v>198175</v>
      </c>
    </row>
    <row r="33" spans="1:56" ht="25.15" customHeight="1">
      <c r="A33" s="422" t="s">
        <v>528</v>
      </c>
      <c r="B33" s="423">
        <v>712</v>
      </c>
      <c r="C33" s="469">
        <v>0</v>
      </c>
      <c r="D33" s="469">
        <v>0</v>
      </c>
      <c r="E33" s="435">
        <v>32</v>
      </c>
      <c r="F33" s="435">
        <v>62</v>
      </c>
      <c r="G33" s="435">
        <v>1</v>
      </c>
      <c r="H33" s="435">
        <v>4</v>
      </c>
      <c r="I33" s="435">
        <v>290</v>
      </c>
      <c r="J33" s="435">
        <v>179</v>
      </c>
      <c r="K33" s="435">
        <v>37</v>
      </c>
      <c r="L33" s="435">
        <v>4</v>
      </c>
      <c r="M33" s="435">
        <v>1</v>
      </c>
      <c r="N33" s="435">
        <v>5</v>
      </c>
      <c r="O33" s="435">
        <v>7</v>
      </c>
      <c r="P33" s="435">
        <v>53</v>
      </c>
      <c r="Q33" s="435">
        <v>36</v>
      </c>
      <c r="R33" s="435">
        <v>0</v>
      </c>
      <c r="S33" s="435">
        <v>0</v>
      </c>
      <c r="T33" s="435">
        <v>1</v>
      </c>
      <c r="U33" s="470">
        <v>0</v>
      </c>
      <c r="V33" s="471">
        <v>6.0827739089323301E-3</v>
      </c>
      <c r="W33" s="435"/>
      <c r="X33" s="463"/>
      <c r="Y33" s="746" t="s">
        <v>529</v>
      </c>
      <c r="Z33" s="746"/>
      <c r="AA33" s="472">
        <v>56209</v>
      </c>
      <c r="AB33" s="473">
        <v>12</v>
      </c>
      <c r="AC33" s="473">
        <v>40</v>
      </c>
      <c r="AD33" s="473">
        <v>243</v>
      </c>
      <c r="AE33" s="473">
        <v>225</v>
      </c>
      <c r="AF33" s="473">
        <v>282</v>
      </c>
      <c r="AG33" s="473">
        <v>2248</v>
      </c>
      <c r="AH33" s="474">
        <v>5583</v>
      </c>
      <c r="AI33" s="474">
        <v>2629</v>
      </c>
      <c r="AJ33" s="474">
        <v>8190</v>
      </c>
      <c r="AK33" s="474">
        <v>5703</v>
      </c>
      <c r="AL33" s="475">
        <v>31054</v>
      </c>
      <c r="AM33" s="476">
        <v>56209</v>
      </c>
      <c r="AN33" s="477">
        <v>29560</v>
      </c>
      <c r="AO33" s="477">
        <v>26649</v>
      </c>
      <c r="AP33" s="477">
        <v>41</v>
      </c>
      <c r="AQ33" s="477">
        <v>21</v>
      </c>
      <c r="AR33" s="477">
        <v>20</v>
      </c>
      <c r="AS33" s="477">
        <v>21012</v>
      </c>
      <c r="AT33" s="477">
        <v>11471</v>
      </c>
      <c r="AU33" s="477">
        <v>9541</v>
      </c>
      <c r="AV33" s="477">
        <v>16880</v>
      </c>
      <c r="AW33" s="477">
        <v>8508</v>
      </c>
      <c r="AX33" s="477">
        <v>8372</v>
      </c>
      <c r="AY33" s="477">
        <v>18276</v>
      </c>
      <c r="AZ33" s="477">
        <v>9560</v>
      </c>
      <c r="BA33" s="477">
        <v>8716</v>
      </c>
    </row>
    <row r="34" spans="1:56" ht="25.15" customHeight="1">
      <c r="A34" s="444" t="s">
        <v>530</v>
      </c>
      <c r="B34" s="478">
        <v>409</v>
      </c>
      <c r="C34" s="479">
        <v>0</v>
      </c>
      <c r="D34" s="479">
        <v>0</v>
      </c>
      <c r="E34" s="480">
        <v>18</v>
      </c>
      <c r="F34" s="480">
        <v>53</v>
      </c>
      <c r="G34" s="480">
        <v>0</v>
      </c>
      <c r="H34" s="480">
        <v>3</v>
      </c>
      <c r="I34" s="480">
        <v>130</v>
      </c>
      <c r="J34" s="480">
        <v>88</v>
      </c>
      <c r="K34" s="480">
        <v>26</v>
      </c>
      <c r="L34" s="480">
        <v>1</v>
      </c>
      <c r="M34" s="480">
        <v>1</v>
      </c>
      <c r="N34" s="480">
        <v>8</v>
      </c>
      <c r="O34" s="480">
        <v>1</v>
      </c>
      <c r="P34" s="480">
        <v>52</v>
      </c>
      <c r="Q34" s="480">
        <v>24</v>
      </c>
      <c r="R34" s="480">
        <v>1</v>
      </c>
      <c r="S34" s="480">
        <v>1</v>
      </c>
      <c r="T34" s="480">
        <v>2</v>
      </c>
      <c r="U34" s="481">
        <v>0</v>
      </c>
      <c r="V34" s="482">
        <v>3.4375713096432298E-3</v>
      </c>
      <c r="W34" s="435"/>
      <c r="X34" s="463"/>
      <c r="Y34" s="746" t="s">
        <v>531</v>
      </c>
      <c r="Z34" s="746"/>
      <c r="AA34" s="472">
        <v>124485</v>
      </c>
      <c r="AB34" s="473">
        <v>362</v>
      </c>
      <c r="AC34" s="473">
        <v>548</v>
      </c>
      <c r="AD34" s="473">
        <v>863</v>
      </c>
      <c r="AE34" s="473">
        <v>557</v>
      </c>
      <c r="AF34" s="473">
        <v>607</v>
      </c>
      <c r="AG34" s="473">
        <v>3728</v>
      </c>
      <c r="AH34" s="474">
        <v>6995</v>
      </c>
      <c r="AI34" s="474">
        <v>2710</v>
      </c>
      <c r="AJ34" s="474">
        <v>10819</v>
      </c>
      <c r="AK34" s="474">
        <v>10248</v>
      </c>
      <c r="AL34" s="475">
        <v>87048</v>
      </c>
      <c r="AM34" s="476">
        <v>124485</v>
      </c>
      <c r="AN34" s="477">
        <v>70311</v>
      </c>
      <c r="AO34" s="477">
        <v>54174</v>
      </c>
      <c r="AP34" s="477">
        <v>40</v>
      </c>
      <c r="AQ34" s="477">
        <v>21</v>
      </c>
      <c r="AR34" s="477">
        <v>19</v>
      </c>
      <c r="AS34" s="477">
        <v>20424</v>
      </c>
      <c r="AT34" s="477">
        <v>11007</v>
      </c>
      <c r="AU34" s="477">
        <v>9417</v>
      </c>
      <c r="AV34" s="477">
        <v>34494</v>
      </c>
      <c r="AW34" s="477">
        <v>20122</v>
      </c>
      <c r="AX34" s="477">
        <v>14372</v>
      </c>
      <c r="AY34" s="477">
        <v>69527</v>
      </c>
      <c r="AZ34" s="477">
        <v>39161</v>
      </c>
      <c r="BA34" s="477">
        <v>30366</v>
      </c>
    </row>
    <row r="35" spans="1:56" ht="25.15" customHeight="1">
      <c r="A35" s="483" t="s">
        <v>532</v>
      </c>
      <c r="B35" s="484"/>
      <c r="C35" s="435"/>
      <c r="D35" s="435"/>
      <c r="E35" s="435"/>
      <c r="F35" s="435"/>
      <c r="G35" s="435"/>
      <c r="H35" s="435"/>
      <c r="I35" s="435"/>
      <c r="J35" s="435"/>
      <c r="K35" s="435"/>
      <c r="L35" s="435"/>
      <c r="M35" s="435"/>
      <c r="N35" s="435"/>
      <c r="O35" s="435"/>
      <c r="P35" s="435"/>
      <c r="Q35" s="435"/>
      <c r="R35" s="435"/>
      <c r="S35" s="435"/>
      <c r="T35" s="435"/>
      <c r="U35" s="435"/>
      <c r="V35" s="435"/>
      <c r="W35" s="435"/>
      <c r="X35" s="463"/>
      <c r="Y35" s="746" t="s">
        <v>533</v>
      </c>
      <c r="Z35" s="746"/>
      <c r="AA35" s="472">
        <v>3322</v>
      </c>
      <c r="AB35" s="473">
        <v>1</v>
      </c>
      <c r="AC35" s="473">
        <v>2</v>
      </c>
      <c r="AD35" s="473">
        <v>13</v>
      </c>
      <c r="AE35" s="473">
        <v>3</v>
      </c>
      <c r="AF35" s="473">
        <v>6</v>
      </c>
      <c r="AG35" s="473">
        <v>61</v>
      </c>
      <c r="AH35" s="474">
        <v>237</v>
      </c>
      <c r="AI35" s="474">
        <v>150</v>
      </c>
      <c r="AJ35" s="474">
        <v>542</v>
      </c>
      <c r="AK35" s="474">
        <v>439</v>
      </c>
      <c r="AL35" s="475">
        <v>1868</v>
      </c>
      <c r="AM35" s="476">
        <v>3322</v>
      </c>
      <c r="AN35" s="477">
        <v>1901</v>
      </c>
      <c r="AO35" s="477">
        <v>1421</v>
      </c>
      <c r="AP35" s="477">
        <v>9</v>
      </c>
      <c r="AQ35" s="477">
        <v>5</v>
      </c>
      <c r="AR35" s="477">
        <v>4</v>
      </c>
      <c r="AS35" s="477">
        <v>133</v>
      </c>
      <c r="AT35" s="477">
        <v>73</v>
      </c>
      <c r="AU35" s="477">
        <v>60</v>
      </c>
      <c r="AV35" s="477">
        <v>732</v>
      </c>
      <c r="AW35" s="477">
        <v>392</v>
      </c>
      <c r="AX35" s="477">
        <v>340</v>
      </c>
      <c r="AY35" s="477">
        <v>2448</v>
      </c>
      <c r="AZ35" s="477">
        <v>1431</v>
      </c>
      <c r="BA35" s="477">
        <v>1017</v>
      </c>
    </row>
    <row r="36" spans="1:56" ht="25.15" customHeight="1">
      <c r="A36" s="457" t="s">
        <v>526</v>
      </c>
      <c r="B36" s="458">
        <v>1185619</v>
      </c>
      <c r="C36" s="459">
        <v>0</v>
      </c>
      <c r="D36" s="459">
        <v>0</v>
      </c>
      <c r="E36" s="460">
        <v>56159</v>
      </c>
      <c r="F36" s="460">
        <v>124370</v>
      </c>
      <c r="G36" s="460">
        <v>3321</v>
      </c>
      <c r="H36" s="460">
        <v>15267</v>
      </c>
      <c r="I36" s="460">
        <v>359814</v>
      </c>
      <c r="J36" s="460">
        <v>101860</v>
      </c>
      <c r="K36" s="460">
        <v>154195</v>
      </c>
      <c r="L36" s="460">
        <v>4661</v>
      </c>
      <c r="M36" s="460">
        <v>3000</v>
      </c>
      <c r="N36" s="460">
        <v>61692</v>
      </c>
      <c r="O36" s="460">
        <v>15431</v>
      </c>
      <c r="P36" s="460">
        <v>129780</v>
      </c>
      <c r="Q36" s="460">
        <v>133704</v>
      </c>
      <c r="R36" s="460">
        <v>4752</v>
      </c>
      <c r="S36" s="460">
        <v>1762</v>
      </c>
      <c r="T36" s="460">
        <v>4146</v>
      </c>
      <c r="U36" s="460">
        <v>11705</v>
      </c>
      <c r="V36" s="485">
        <v>5.0231450323878803</v>
      </c>
      <c r="W36" s="435"/>
      <c r="X36" s="463"/>
      <c r="Y36" s="746" t="s">
        <v>534</v>
      </c>
      <c r="Z36" s="746"/>
      <c r="AA36" s="472">
        <v>15274</v>
      </c>
      <c r="AB36" s="473">
        <v>10</v>
      </c>
      <c r="AC36" s="473">
        <v>207</v>
      </c>
      <c r="AD36" s="473">
        <v>516</v>
      </c>
      <c r="AE36" s="473">
        <v>193</v>
      </c>
      <c r="AF36" s="473">
        <v>192</v>
      </c>
      <c r="AG36" s="473">
        <v>631</v>
      </c>
      <c r="AH36" s="474">
        <v>1763</v>
      </c>
      <c r="AI36" s="474">
        <v>1215</v>
      </c>
      <c r="AJ36" s="474">
        <v>3793</v>
      </c>
      <c r="AK36" s="474">
        <v>2096</v>
      </c>
      <c r="AL36" s="475">
        <v>4658</v>
      </c>
      <c r="AM36" s="476">
        <v>15274</v>
      </c>
      <c r="AN36" s="477">
        <v>11321</v>
      </c>
      <c r="AO36" s="477">
        <v>3953</v>
      </c>
      <c r="AP36" s="477">
        <v>69</v>
      </c>
      <c r="AQ36" s="477">
        <v>37</v>
      </c>
      <c r="AR36" s="477">
        <v>32</v>
      </c>
      <c r="AS36" s="477">
        <v>3957</v>
      </c>
      <c r="AT36" s="477">
        <v>3242</v>
      </c>
      <c r="AU36" s="477">
        <v>715</v>
      </c>
      <c r="AV36" s="477">
        <v>3197</v>
      </c>
      <c r="AW36" s="477">
        <v>2361</v>
      </c>
      <c r="AX36" s="477">
        <v>836</v>
      </c>
      <c r="AY36" s="477">
        <v>8051</v>
      </c>
      <c r="AZ36" s="477">
        <v>5681</v>
      </c>
      <c r="BA36" s="477">
        <v>2370</v>
      </c>
    </row>
    <row r="37" spans="1:56" ht="23.45" customHeight="1">
      <c r="A37" s="422" t="s">
        <v>528</v>
      </c>
      <c r="B37" s="423">
        <v>660978</v>
      </c>
      <c r="C37" s="469">
        <v>0</v>
      </c>
      <c r="D37" s="469">
        <v>0</v>
      </c>
      <c r="E37" s="435">
        <v>29528</v>
      </c>
      <c r="F37" s="435">
        <v>70249</v>
      </c>
      <c r="G37" s="435">
        <v>1900</v>
      </c>
      <c r="H37" s="435">
        <v>11317</v>
      </c>
      <c r="I37" s="435">
        <v>212138</v>
      </c>
      <c r="J37" s="435">
        <v>57938</v>
      </c>
      <c r="K37" s="435">
        <v>85765</v>
      </c>
      <c r="L37" s="435">
        <v>3141</v>
      </c>
      <c r="M37" s="435">
        <v>1725</v>
      </c>
      <c r="N37" s="435">
        <v>21999</v>
      </c>
      <c r="O37" s="435">
        <v>13450</v>
      </c>
      <c r="P37" s="435">
        <v>62179</v>
      </c>
      <c r="Q37" s="435">
        <v>76600</v>
      </c>
      <c r="R37" s="435">
        <v>2538</v>
      </c>
      <c r="S37" s="435">
        <v>928</v>
      </c>
      <c r="T37" s="435">
        <v>2140</v>
      </c>
      <c r="U37" s="435">
        <v>7443</v>
      </c>
      <c r="V37" s="486">
        <v>5.6468816471604999</v>
      </c>
      <c r="W37" s="435"/>
      <c r="X37" s="463"/>
      <c r="Y37" s="746" t="s">
        <v>535</v>
      </c>
      <c r="Z37" s="746"/>
      <c r="AA37" s="472">
        <v>360234</v>
      </c>
      <c r="AB37" s="473">
        <v>266</v>
      </c>
      <c r="AC37" s="473">
        <v>616</v>
      </c>
      <c r="AD37" s="473">
        <v>1413</v>
      </c>
      <c r="AE37" s="473">
        <v>814</v>
      </c>
      <c r="AF37" s="473">
        <v>1031</v>
      </c>
      <c r="AG37" s="473">
        <v>8668</v>
      </c>
      <c r="AH37" s="474">
        <v>33089</v>
      </c>
      <c r="AI37" s="474">
        <v>19800</v>
      </c>
      <c r="AJ37" s="474">
        <v>81789</v>
      </c>
      <c r="AK37" s="474">
        <v>52381</v>
      </c>
      <c r="AL37" s="475">
        <v>160367</v>
      </c>
      <c r="AM37" s="476">
        <v>360234</v>
      </c>
      <c r="AN37" s="477">
        <v>212428</v>
      </c>
      <c r="AO37" s="477">
        <v>147806</v>
      </c>
      <c r="AP37" s="477">
        <v>4565</v>
      </c>
      <c r="AQ37" s="477">
        <v>2607</v>
      </c>
      <c r="AR37" s="477">
        <v>1958</v>
      </c>
      <c r="AS37" s="477">
        <v>46422</v>
      </c>
      <c r="AT37" s="477">
        <v>26158</v>
      </c>
      <c r="AU37" s="477">
        <v>20264</v>
      </c>
      <c r="AV37" s="477">
        <v>129357</v>
      </c>
      <c r="AW37" s="477">
        <v>77426</v>
      </c>
      <c r="AX37" s="477">
        <v>51931</v>
      </c>
      <c r="AY37" s="477">
        <v>179890</v>
      </c>
      <c r="AZ37" s="477">
        <v>106237</v>
      </c>
      <c r="BA37" s="477">
        <v>73653</v>
      </c>
    </row>
    <row r="38" spans="1:56" ht="25.15" customHeight="1">
      <c r="A38" s="444" t="s">
        <v>530</v>
      </c>
      <c r="B38" s="478">
        <v>524641</v>
      </c>
      <c r="C38" s="479">
        <v>0</v>
      </c>
      <c r="D38" s="479">
        <v>0</v>
      </c>
      <c r="E38" s="480">
        <v>26631</v>
      </c>
      <c r="F38" s="480">
        <v>54121</v>
      </c>
      <c r="G38" s="480">
        <v>1421</v>
      </c>
      <c r="H38" s="480">
        <v>3950</v>
      </c>
      <c r="I38" s="480">
        <v>147676</v>
      </c>
      <c r="J38" s="480">
        <v>43922</v>
      </c>
      <c r="K38" s="480">
        <v>68430</v>
      </c>
      <c r="L38" s="480">
        <v>1520</v>
      </c>
      <c r="M38" s="480">
        <v>1275</v>
      </c>
      <c r="N38" s="480">
        <v>39693</v>
      </c>
      <c r="O38" s="480">
        <v>1981</v>
      </c>
      <c r="P38" s="480">
        <v>67601</v>
      </c>
      <c r="Q38" s="480">
        <v>57104</v>
      </c>
      <c r="R38" s="480">
        <v>2214</v>
      </c>
      <c r="S38" s="480">
        <v>834</v>
      </c>
      <c r="T38" s="480">
        <v>2006</v>
      </c>
      <c r="U38" s="480">
        <v>4262</v>
      </c>
      <c r="V38" s="487">
        <v>4.4095130793705</v>
      </c>
      <c r="W38" s="435"/>
      <c r="X38" s="463"/>
      <c r="Y38" s="746" t="s">
        <v>536</v>
      </c>
      <c r="Z38" s="746"/>
      <c r="AA38" s="472">
        <v>102127</v>
      </c>
      <c r="AB38" s="473">
        <v>17</v>
      </c>
      <c r="AC38" s="473">
        <v>787</v>
      </c>
      <c r="AD38" s="473">
        <v>5356</v>
      </c>
      <c r="AE38" s="473">
        <v>3737</v>
      </c>
      <c r="AF38" s="473">
        <v>5303</v>
      </c>
      <c r="AG38" s="473">
        <v>27620</v>
      </c>
      <c r="AH38" s="474">
        <v>33386</v>
      </c>
      <c r="AI38" s="474">
        <v>6892</v>
      </c>
      <c r="AJ38" s="474">
        <v>10678</v>
      </c>
      <c r="AK38" s="474">
        <v>3737</v>
      </c>
      <c r="AL38" s="475">
        <v>4614</v>
      </c>
      <c r="AM38" s="476">
        <v>102127</v>
      </c>
      <c r="AN38" s="477">
        <v>58117</v>
      </c>
      <c r="AO38" s="477">
        <v>44010</v>
      </c>
      <c r="AP38" s="477">
        <v>7143</v>
      </c>
      <c r="AQ38" s="477">
        <v>3934</v>
      </c>
      <c r="AR38" s="477">
        <v>3209</v>
      </c>
      <c r="AS38" s="477">
        <v>14058</v>
      </c>
      <c r="AT38" s="477">
        <v>7798</v>
      </c>
      <c r="AU38" s="477">
        <v>6260</v>
      </c>
      <c r="AV38" s="477">
        <v>38719</v>
      </c>
      <c r="AW38" s="477">
        <v>21189</v>
      </c>
      <c r="AX38" s="477">
        <v>17530</v>
      </c>
      <c r="AY38" s="477">
        <v>42207</v>
      </c>
      <c r="AZ38" s="477">
        <v>25196</v>
      </c>
      <c r="BA38" s="477">
        <v>17011</v>
      </c>
    </row>
    <row r="39" spans="1:56" s="497" customFormat="1" ht="25.15" customHeight="1">
      <c r="A39" s="488" t="s">
        <v>537</v>
      </c>
      <c r="B39" s="489"/>
      <c r="C39" s="489"/>
      <c r="D39" s="489"/>
      <c r="E39" s="489"/>
      <c r="F39" s="489"/>
      <c r="G39" s="489"/>
      <c r="H39" s="489"/>
      <c r="I39" s="489"/>
      <c r="J39" s="489"/>
      <c r="K39" s="489"/>
      <c r="L39" s="489"/>
      <c r="M39" s="489"/>
      <c r="N39" s="489"/>
      <c r="O39" s="489"/>
      <c r="P39" s="489"/>
      <c r="Q39" s="489"/>
      <c r="R39" s="489"/>
      <c r="S39" s="490"/>
      <c r="T39" s="490"/>
      <c r="U39" s="490"/>
      <c r="V39" s="489"/>
      <c r="W39" s="489"/>
      <c r="X39" s="489"/>
      <c r="Y39" s="747" t="s">
        <v>538</v>
      </c>
      <c r="Z39" s="747"/>
      <c r="AA39" s="491">
        <v>154258</v>
      </c>
      <c r="AB39" s="492">
        <v>162</v>
      </c>
      <c r="AC39" s="492">
        <v>274</v>
      </c>
      <c r="AD39" s="492">
        <v>640</v>
      </c>
      <c r="AE39" s="492">
        <v>389</v>
      </c>
      <c r="AF39" s="492">
        <v>567</v>
      </c>
      <c r="AG39" s="492">
        <v>3987</v>
      </c>
      <c r="AH39" s="493">
        <v>11447</v>
      </c>
      <c r="AI39" s="493">
        <v>7727</v>
      </c>
      <c r="AJ39" s="493">
        <v>28198</v>
      </c>
      <c r="AK39" s="493">
        <v>21225</v>
      </c>
      <c r="AL39" s="494">
        <v>79642</v>
      </c>
      <c r="AM39" s="495">
        <v>154258</v>
      </c>
      <c r="AN39" s="496">
        <v>85802</v>
      </c>
      <c r="AO39" s="496">
        <v>68456</v>
      </c>
      <c r="AP39" s="496">
        <v>76339</v>
      </c>
      <c r="AQ39" s="496">
        <v>40873</v>
      </c>
      <c r="AR39" s="496">
        <v>35466</v>
      </c>
      <c r="AS39" s="496">
        <v>10151</v>
      </c>
      <c r="AT39" s="496">
        <v>6063</v>
      </c>
      <c r="AU39" s="496">
        <v>4088</v>
      </c>
      <c r="AV39" s="496">
        <v>18351</v>
      </c>
      <c r="AW39" s="496">
        <v>11415</v>
      </c>
      <c r="AX39" s="496">
        <v>6936</v>
      </c>
      <c r="AY39" s="496">
        <v>49417</v>
      </c>
      <c r="AZ39" s="496">
        <v>27451</v>
      </c>
      <c r="BA39" s="496">
        <v>21966</v>
      </c>
      <c r="BB39" s="388"/>
      <c r="BC39" s="388"/>
      <c r="BD39" s="388"/>
    </row>
    <row r="40" spans="1:56" s="497" customFormat="1" ht="15.75" customHeight="1">
      <c r="A40" s="498" t="s">
        <v>24</v>
      </c>
      <c r="B40" s="489"/>
      <c r="C40" s="489"/>
      <c r="D40" s="489"/>
      <c r="E40" s="489"/>
      <c r="F40" s="489"/>
      <c r="G40" s="489"/>
      <c r="H40" s="489"/>
      <c r="I40" s="489"/>
      <c r="J40" s="489"/>
      <c r="K40" s="489"/>
      <c r="L40" s="489"/>
      <c r="M40" s="489"/>
      <c r="N40" s="489"/>
      <c r="O40" s="489"/>
      <c r="P40" s="489"/>
      <c r="Q40" s="499"/>
      <c r="R40" s="499"/>
      <c r="S40" s="499"/>
      <c r="T40" s="489"/>
      <c r="U40" s="489"/>
      <c r="V40" s="489"/>
      <c r="W40" s="489"/>
      <c r="X40" s="489"/>
      <c r="Y40" s="747" t="s">
        <v>539</v>
      </c>
      <c r="Z40" s="747"/>
      <c r="AA40" s="491">
        <v>4666</v>
      </c>
      <c r="AB40" s="492">
        <v>5</v>
      </c>
      <c r="AC40" s="492">
        <v>10</v>
      </c>
      <c r="AD40" s="492">
        <v>35</v>
      </c>
      <c r="AE40" s="492">
        <v>20</v>
      </c>
      <c r="AF40" s="492">
        <v>33</v>
      </c>
      <c r="AG40" s="492">
        <v>578</v>
      </c>
      <c r="AH40" s="493">
        <v>850</v>
      </c>
      <c r="AI40" s="493">
        <v>403</v>
      </c>
      <c r="AJ40" s="493">
        <v>1156</v>
      </c>
      <c r="AK40" s="493">
        <v>585</v>
      </c>
      <c r="AL40" s="494">
        <v>991</v>
      </c>
      <c r="AM40" s="495">
        <v>4666</v>
      </c>
      <c r="AN40" s="496">
        <v>3145</v>
      </c>
      <c r="AO40" s="496">
        <v>1521</v>
      </c>
      <c r="AP40" s="496">
        <v>0</v>
      </c>
      <c r="AQ40" s="496">
        <v>0</v>
      </c>
      <c r="AR40" s="496">
        <v>0</v>
      </c>
      <c r="AS40" s="496">
        <v>320</v>
      </c>
      <c r="AT40" s="496">
        <v>187</v>
      </c>
      <c r="AU40" s="496">
        <v>133</v>
      </c>
      <c r="AV40" s="496">
        <v>838</v>
      </c>
      <c r="AW40" s="496">
        <v>519</v>
      </c>
      <c r="AX40" s="496">
        <v>319</v>
      </c>
      <c r="AY40" s="496">
        <v>3508</v>
      </c>
      <c r="AZ40" s="496">
        <v>2439</v>
      </c>
      <c r="BA40" s="496">
        <v>1069</v>
      </c>
      <c r="BB40" s="388"/>
      <c r="BC40" s="388"/>
      <c r="BD40" s="388"/>
    </row>
    <row r="41" spans="1:56" s="497" customFormat="1" ht="21" customHeight="1">
      <c r="A41" s="500" t="s">
        <v>540</v>
      </c>
      <c r="B41" s="489"/>
      <c r="C41" s="489"/>
      <c r="D41" s="489"/>
      <c r="E41" s="489"/>
      <c r="F41" s="489"/>
      <c r="G41" s="489"/>
      <c r="H41" s="489"/>
      <c r="I41" s="489"/>
      <c r="J41" s="489"/>
      <c r="K41" s="489"/>
      <c r="L41" s="489"/>
      <c r="M41" s="489"/>
      <c r="N41" s="489"/>
      <c r="O41" s="489"/>
      <c r="P41" s="489"/>
      <c r="Q41" s="489"/>
      <c r="R41" s="489"/>
      <c r="S41" s="490"/>
      <c r="T41" s="489"/>
      <c r="U41" s="489"/>
      <c r="V41" s="490"/>
      <c r="W41" s="490"/>
      <c r="X41" s="490"/>
      <c r="Y41" s="747" t="s">
        <v>541</v>
      </c>
      <c r="Z41" s="747"/>
      <c r="AA41" s="491">
        <v>3002</v>
      </c>
      <c r="AB41" s="492">
        <v>1</v>
      </c>
      <c r="AC41" s="492">
        <v>1</v>
      </c>
      <c r="AD41" s="492">
        <v>4</v>
      </c>
      <c r="AE41" s="492">
        <v>3</v>
      </c>
      <c r="AF41" s="492">
        <v>15</v>
      </c>
      <c r="AG41" s="492">
        <v>118</v>
      </c>
      <c r="AH41" s="493">
        <v>492</v>
      </c>
      <c r="AI41" s="493">
        <v>228</v>
      </c>
      <c r="AJ41" s="493">
        <v>548</v>
      </c>
      <c r="AK41" s="493">
        <v>331</v>
      </c>
      <c r="AL41" s="494">
        <v>1261</v>
      </c>
      <c r="AM41" s="495">
        <v>3002</v>
      </c>
      <c r="AN41" s="496">
        <v>1726</v>
      </c>
      <c r="AO41" s="496">
        <v>1276</v>
      </c>
      <c r="AP41" s="496">
        <v>2998</v>
      </c>
      <c r="AQ41" s="496">
        <v>1722</v>
      </c>
      <c r="AR41" s="496">
        <v>1276</v>
      </c>
      <c r="AS41" s="496">
        <v>1</v>
      </c>
      <c r="AT41" s="496">
        <v>1</v>
      </c>
      <c r="AU41" s="496">
        <v>0</v>
      </c>
      <c r="AV41" s="496">
        <v>0</v>
      </c>
      <c r="AW41" s="496">
        <v>0</v>
      </c>
      <c r="AX41" s="496">
        <v>0</v>
      </c>
      <c r="AY41" s="496">
        <v>3</v>
      </c>
      <c r="AZ41" s="496">
        <v>3</v>
      </c>
      <c r="BA41" s="496">
        <v>0</v>
      </c>
      <c r="BB41" s="388"/>
      <c r="BC41" s="388"/>
      <c r="BD41" s="388"/>
    </row>
    <row r="42" spans="1:56" s="497" customFormat="1" ht="21" customHeight="1">
      <c r="A42" s="501"/>
      <c r="B42" s="489"/>
      <c r="C42" s="489"/>
      <c r="D42" s="489"/>
      <c r="E42" s="489"/>
      <c r="F42" s="489"/>
      <c r="G42" s="489"/>
      <c r="H42" s="489"/>
      <c r="I42" s="489"/>
      <c r="J42" s="489"/>
      <c r="K42" s="489"/>
      <c r="L42" s="489"/>
      <c r="M42" s="489"/>
      <c r="N42" s="489"/>
      <c r="O42" s="489"/>
      <c r="P42" s="489"/>
      <c r="Q42" s="489"/>
      <c r="R42" s="489"/>
      <c r="S42" s="490"/>
      <c r="T42" s="490"/>
      <c r="U42" s="490"/>
      <c r="V42" s="490"/>
      <c r="W42" s="490"/>
      <c r="X42" s="490"/>
      <c r="Y42" s="747" t="s">
        <v>542</v>
      </c>
      <c r="Z42" s="747"/>
      <c r="AA42" s="502">
        <v>61705</v>
      </c>
      <c r="AB42" s="503">
        <v>0</v>
      </c>
      <c r="AC42" s="503">
        <v>0</v>
      </c>
      <c r="AD42" s="503">
        <v>3</v>
      </c>
      <c r="AE42" s="503">
        <v>0</v>
      </c>
      <c r="AF42" s="503">
        <v>5</v>
      </c>
      <c r="AG42" s="503">
        <v>117</v>
      </c>
      <c r="AH42" s="504">
        <v>620</v>
      </c>
      <c r="AI42" s="504">
        <v>382</v>
      </c>
      <c r="AJ42" s="504">
        <v>1912</v>
      </c>
      <c r="AK42" s="504">
        <v>2206</v>
      </c>
      <c r="AL42" s="505">
        <v>56460</v>
      </c>
      <c r="AM42" s="495">
        <v>61705</v>
      </c>
      <c r="AN42" s="496">
        <v>22004</v>
      </c>
      <c r="AO42" s="496">
        <v>39701</v>
      </c>
      <c r="AP42" s="496">
        <v>3145</v>
      </c>
      <c r="AQ42" s="496">
        <v>960</v>
      </c>
      <c r="AR42" s="496">
        <v>2185</v>
      </c>
      <c r="AS42" s="496">
        <v>15573</v>
      </c>
      <c r="AT42" s="496">
        <v>4971</v>
      </c>
      <c r="AU42" s="496">
        <v>10602</v>
      </c>
      <c r="AV42" s="496">
        <v>23611</v>
      </c>
      <c r="AW42" s="496">
        <v>8470</v>
      </c>
      <c r="AX42" s="496">
        <v>15141</v>
      </c>
      <c r="AY42" s="496">
        <v>19376</v>
      </c>
      <c r="AZ42" s="496">
        <v>7603</v>
      </c>
      <c r="BA42" s="496">
        <v>11773</v>
      </c>
      <c r="BB42" s="388"/>
      <c r="BC42" s="388"/>
      <c r="BD42" s="388"/>
    </row>
    <row r="43" spans="1:56" ht="25.15" customHeight="1">
      <c r="B43" s="506"/>
      <c r="E43" s="506"/>
      <c r="F43" s="506"/>
      <c r="G43" s="506"/>
      <c r="H43" s="506"/>
      <c r="I43" s="506"/>
      <c r="J43" s="506"/>
      <c r="K43" s="506"/>
      <c r="L43" s="506"/>
      <c r="M43" s="506"/>
      <c r="N43" s="506"/>
      <c r="O43" s="506"/>
      <c r="P43" s="506"/>
      <c r="Q43" s="506"/>
      <c r="R43" s="506"/>
      <c r="S43" s="506"/>
      <c r="T43" s="506"/>
      <c r="Y43" s="746" t="s">
        <v>543</v>
      </c>
      <c r="Z43" s="746"/>
      <c r="AA43" s="472">
        <v>15439</v>
      </c>
      <c r="AB43" s="473">
        <v>27</v>
      </c>
      <c r="AC43" s="473">
        <v>836</v>
      </c>
      <c r="AD43" s="473">
        <v>3598</v>
      </c>
      <c r="AE43" s="473">
        <v>1925</v>
      </c>
      <c r="AF43" s="473">
        <v>1973</v>
      </c>
      <c r="AG43" s="473">
        <v>5970</v>
      </c>
      <c r="AH43" s="474">
        <v>1047</v>
      </c>
      <c r="AI43" s="474">
        <v>27</v>
      </c>
      <c r="AJ43" s="474">
        <v>25</v>
      </c>
      <c r="AK43" s="474">
        <v>3</v>
      </c>
      <c r="AL43" s="475">
        <v>8</v>
      </c>
      <c r="AM43" s="476">
        <v>15439</v>
      </c>
      <c r="AN43" s="477">
        <v>13457</v>
      </c>
      <c r="AO43" s="477">
        <v>1982</v>
      </c>
      <c r="AP43" s="477">
        <v>220</v>
      </c>
      <c r="AQ43" s="477">
        <v>170</v>
      </c>
      <c r="AR43" s="477">
        <v>50</v>
      </c>
      <c r="AS43" s="477">
        <v>1089</v>
      </c>
      <c r="AT43" s="477">
        <v>881</v>
      </c>
      <c r="AU43" s="477">
        <v>208</v>
      </c>
      <c r="AV43" s="477">
        <v>2916</v>
      </c>
      <c r="AW43" s="477">
        <v>2514</v>
      </c>
      <c r="AX43" s="477">
        <v>402</v>
      </c>
      <c r="AY43" s="477">
        <v>11214</v>
      </c>
      <c r="AZ43" s="477">
        <v>9892</v>
      </c>
      <c r="BA43" s="477">
        <v>1322</v>
      </c>
    </row>
    <row r="44" spans="1:56" ht="27.6" customHeight="1">
      <c r="B44" s="506"/>
      <c r="C44" s="506"/>
      <c r="D44" s="506"/>
      <c r="E44" s="506"/>
      <c r="F44" s="506"/>
      <c r="G44" s="506"/>
      <c r="H44" s="506"/>
      <c r="I44" s="506"/>
      <c r="J44" s="506"/>
      <c r="K44" s="506"/>
      <c r="L44" s="506"/>
      <c r="M44" s="506"/>
      <c r="N44" s="506"/>
      <c r="O44" s="506"/>
      <c r="P44" s="506"/>
      <c r="Q44" s="506"/>
      <c r="R44" s="506"/>
      <c r="S44" s="506"/>
      <c r="T44" s="506"/>
      <c r="U44" s="506"/>
      <c r="Y44" s="746" t="s">
        <v>544</v>
      </c>
      <c r="Z44" s="746"/>
      <c r="AA44" s="472">
        <v>129885</v>
      </c>
      <c r="AB44" s="473">
        <v>0</v>
      </c>
      <c r="AC44" s="473">
        <v>1</v>
      </c>
      <c r="AD44" s="473">
        <v>13</v>
      </c>
      <c r="AE44" s="473">
        <v>33</v>
      </c>
      <c r="AF44" s="473">
        <v>183</v>
      </c>
      <c r="AG44" s="473">
        <v>5280</v>
      </c>
      <c r="AH44" s="474">
        <v>30769</v>
      </c>
      <c r="AI44" s="474">
        <v>17290</v>
      </c>
      <c r="AJ44" s="474">
        <v>39060</v>
      </c>
      <c r="AK44" s="474">
        <v>15506</v>
      </c>
      <c r="AL44" s="475">
        <v>21750</v>
      </c>
      <c r="AM44" s="476">
        <v>129885</v>
      </c>
      <c r="AN44" s="477">
        <v>62232</v>
      </c>
      <c r="AO44" s="477">
        <v>67653</v>
      </c>
      <c r="AP44" s="477">
        <v>1769</v>
      </c>
      <c r="AQ44" s="477">
        <v>909</v>
      </c>
      <c r="AR44" s="477">
        <v>860</v>
      </c>
      <c r="AS44" s="477">
        <v>20110</v>
      </c>
      <c r="AT44" s="477">
        <v>10473</v>
      </c>
      <c r="AU44" s="477">
        <v>9637</v>
      </c>
      <c r="AV44" s="477">
        <v>70138</v>
      </c>
      <c r="AW44" s="477">
        <v>34817</v>
      </c>
      <c r="AX44" s="477">
        <v>35321</v>
      </c>
      <c r="AY44" s="477">
        <v>37868</v>
      </c>
      <c r="AZ44" s="477">
        <v>16033</v>
      </c>
      <c r="BA44" s="477">
        <v>21835</v>
      </c>
    </row>
    <row r="45" spans="1:56" ht="25.15" customHeight="1">
      <c r="B45" s="506"/>
      <c r="C45" s="506"/>
      <c r="D45" s="506"/>
      <c r="E45" s="506"/>
      <c r="F45" s="506"/>
      <c r="G45" s="506"/>
      <c r="H45" s="506"/>
      <c r="I45" s="506"/>
      <c r="J45" s="506"/>
      <c r="K45" s="506"/>
      <c r="L45" s="506"/>
      <c r="M45" s="506"/>
      <c r="N45" s="506"/>
      <c r="O45" s="506"/>
      <c r="P45" s="506"/>
      <c r="Q45" s="506"/>
      <c r="R45" s="506"/>
      <c r="Y45" s="746" t="s">
        <v>545</v>
      </c>
      <c r="Z45" s="746"/>
      <c r="AA45" s="472">
        <v>133764</v>
      </c>
      <c r="AB45" s="473">
        <v>164</v>
      </c>
      <c r="AC45" s="473">
        <v>1205</v>
      </c>
      <c r="AD45" s="473">
        <v>3440</v>
      </c>
      <c r="AE45" s="473">
        <v>1911</v>
      </c>
      <c r="AF45" s="473">
        <v>2344</v>
      </c>
      <c r="AG45" s="473">
        <v>11085</v>
      </c>
      <c r="AH45" s="474">
        <v>15330</v>
      </c>
      <c r="AI45" s="474">
        <v>6396</v>
      </c>
      <c r="AJ45" s="474">
        <v>18771</v>
      </c>
      <c r="AK45" s="474">
        <v>11839</v>
      </c>
      <c r="AL45" s="475">
        <v>61279</v>
      </c>
      <c r="AM45" s="476">
        <v>133764</v>
      </c>
      <c r="AN45" s="477">
        <v>76636</v>
      </c>
      <c r="AO45" s="477">
        <v>57128</v>
      </c>
      <c r="AP45" s="477">
        <v>43982</v>
      </c>
      <c r="AQ45" s="477">
        <v>23642</v>
      </c>
      <c r="AR45" s="477">
        <v>20340</v>
      </c>
      <c r="AS45" s="477">
        <v>47644</v>
      </c>
      <c r="AT45" s="477">
        <v>26898</v>
      </c>
      <c r="AU45" s="477">
        <v>20746</v>
      </c>
      <c r="AV45" s="477">
        <v>39386</v>
      </c>
      <c r="AW45" s="477">
        <v>24176</v>
      </c>
      <c r="AX45" s="477">
        <v>15210</v>
      </c>
      <c r="AY45" s="477">
        <v>2752</v>
      </c>
      <c r="AZ45" s="477">
        <v>1920</v>
      </c>
      <c r="BA45" s="477">
        <v>832</v>
      </c>
    </row>
    <row r="46" spans="1:56" ht="25.15" customHeight="1">
      <c r="B46" s="506"/>
      <c r="C46" s="506"/>
      <c r="D46" s="506"/>
      <c r="E46" s="506"/>
      <c r="F46" s="506"/>
      <c r="G46" s="506"/>
      <c r="H46" s="506"/>
      <c r="I46" s="506"/>
      <c r="J46" s="506"/>
      <c r="K46" s="506"/>
      <c r="L46" s="506"/>
      <c r="M46" s="506"/>
      <c r="N46" s="506"/>
      <c r="O46" s="506"/>
      <c r="P46" s="506"/>
      <c r="Q46" s="506"/>
      <c r="R46" s="506"/>
      <c r="Y46" s="746" t="s">
        <v>546</v>
      </c>
      <c r="Z46" s="746"/>
      <c r="AA46" s="472">
        <v>4753</v>
      </c>
      <c r="AB46" s="473">
        <v>3</v>
      </c>
      <c r="AC46" s="473">
        <v>27</v>
      </c>
      <c r="AD46" s="473">
        <v>56</v>
      </c>
      <c r="AE46" s="473">
        <v>50</v>
      </c>
      <c r="AF46" s="473">
        <v>80</v>
      </c>
      <c r="AG46" s="473">
        <v>660</v>
      </c>
      <c r="AH46" s="474">
        <v>1560</v>
      </c>
      <c r="AI46" s="474">
        <v>544</v>
      </c>
      <c r="AJ46" s="474">
        <v>1055</v>
      </c>
      <c r="AK46" s="474">
        <v>375</v>
      </c>
      <c r="AL46" s="475">
        <v>343</v>
      </c>
      <c r="AM46" s="476">
        <v>4753</v>
      </c>
      <c r="AN46" s="477">
        <v>2538</v>
      </c>
      <c r="AO46" s="477">
        <v>2215</v>
      </c>
      <c r="AP46" s="477">
        <v>27</v>
      </c>
      <c r="AQ46" s="477">
        <v>14</v>
      </c>
      <c r="AR46" s="477">
        <v>13</v>
      </c>
      <c r="AS46" s="477">
        <v>20</v>
      </c>
      <c r="AT46" s="477">
        <v>10</v>
      </c>
      <c r="AU46" s="477">
        <v>10</v>
      </c>
      <c r="AV46" s="477">
        <v>94</v>
      </c>
      <c r="AW46" s="477">
        <v>58</v>
      </c>
      <c r="AX46" s="477">
        <v>36</v>
      </c>
      <c r="AY46" s="477">
        <v>4612</v>
      </c>
      <c r="AZ46" s="477">
        <v>2456</v>
      </c>
      <c r="BA46" s="477">
        <v>2156</v>
      </c>
    </row>
    <row r="47" spans="1:56" ht="26.45" customHeight="1">
      <c r="B47" s="506"/>
      <c r="C47" s="506"/>
      <c r="D47" s="506"/>
      <c r="E47" s="506"/>
      <c r="F47" s="506"/>
      <c r="G47" s="506"/>
      <c r="H47" s="506"/>
      <c r="I47" s="506"/>
      <c r="J47" s="506"/>
      <c r="K47" s="506"/>
      <c r="L47" s="506"/>
      <c r="M47" s="506"/>
      <c r="N47" s="506"/>
      <c r="O47" s="506"/>
      <c r="P47" s="506"/>
      <c r="Q47" s="506"/>
      <c r="R47" s="506"/>
      <c r="Y47" s="746" t="s">
        <v>547</v>
      </c>
      <c r="Z47" s="746"/>
      <c r="AA47" s="472">
        <v>1763</v>
      </c>
      <c r="AB47" s="473">
        <v>222</v>
      </c>
      <c r="AC47" s="473">
        <v>360</v>
      </c>
      <c r="AD47" s="473">
        <v>86</v>
      </c>
      <c r="AE47" s="473">
        <v>91</v>
      </c>
      <c r="AF47" s="473">
        <v>138</v>
      </c>
      <c r="AG47" s="473">
        <v>327</v>
      </c>
      <c r="AH47" s="474">
        <v>247</v>
      </c>
      <c r="AI47" s="474">
        <v>49</v>
      </c>
      <c r="AJ47" s="474">
        <v>123</v>
      </c>
      <c r="AK47" s="474">
        <v>48</v>
      </c>
      <c r="AL47" s="475">
        <v>72</v>
      </c>
      <c r="AM47" s="476">
        <v>1763</v>
      </c>
      <c r="AN47" s="477">
        <v>928</v>
      </c>
      <c r="AO47" s="477">
        <v>835</v>
      </c>
      <c r="AP47" s="477">
        <v>39</v>
      </c>
      <c r="AQ47" s="477">
        <v>19</v>
      </c>
      <c r="AR47" s="477">
        <v>20</v>
      </c>
      <c r="AS47" s="477">
        <v>853</v>
      </c>
      <c r="AT47" s="477">
        <v>448</v>
      </c>
      <c r="AU47" s="477">
        <v>405</v>
      </c>
      <c r="AV47" s="477">
        <v>325</v>
      </c>
      <c r="AW47" s="477">
        <v>188</v>
      </c>
      <c r="AX47" s="477">
        <v>137</v>
      </c>
      <c r="AY47" s="477">
        <v>546</v>
      </c>
      <c r="AZ47" s="477">
        <v>273</v>
      </c>
      <c r="BA47" s="477">
        <v>273</v>
      </c>
    </row>
    <row r="48" spans="1:56" ht="25.15" customHeight="1">
      <c r="B48" s="506"/>
      <c r="C48" s="506"/>
      <c r="D48" s="506"/>
      <c r="E48" s="506"/>
      <c r="F48" s="506"/>
      <c r="G48" s="506"/>
      <c r="H48" s="506"/>
      <c r="I48" s="506"/>
      <c r="J48" s="506"/>
      <c r="K48" s="506"/>
      <c r="L48" s="506"/>
      <c r="M48" s="506"/>
      <c r="N48" s="506"/>
      <c r="O48" s="506"/>
      <c r="P48" s="506"/>
      <c r="Q48" s="506"/>
      <c r="R48" s="506"/>
      <c r="Y48" s="746" t="s">
        <v>548</v>
      </c>
      <c r="Z48" s="746"/>
      <c r="AA48" s="472">
        <v>4149</v>
      </c>
      <c r="AB48" s="473">
        <v>13</v>
      </c>
      <c r="AC48" s="473">
        <v>30</v>
      </c>
      <c r="AD48" s="473">
        <v>472</v>
      </c>
      <c r="AE48" s="473">
        <v>308</v>
      </c>
      <c r="AF48" s="473">
        <v>303</v>
      </c>
      <c r="AG48" s="473">
        <v>1554</v>
      </c>
      <c r="AH48" s="474">
        <v>982</v>
      </c>
      <c r="AI48" s="474">
        <v>115</v>
      </c>
      <c r="AJ48" s="474">
        <v>216</v>
      </c>
      <c r="AK48" s="474">
        <v>59</v>
      </c>
      <c r="AL48" s="475">
        <v>97</v>
      </c>
      <c r="AM48" s="476">
        <v>4149</v>
      </c>
      <c r="AN48" s="477">
        <v>2141</v>
      </c>
      <c r="AO48" s="477">
        <v>2008</v>
      </c>
      <c r="AP48" s="477">
        <v>238</v>
      </c>
      <c r="AQ48" s="477">
        <v>117</v>
      </c>
      <c r="AR48" s="477">
        <v>121</v>
      </c>
      <c r="AS48" s="477">
        <v>1020</v>
      </c>
      <c r="AT48" s="477">
        <v>576</v>
      </c>
      <c r="AU48" s="477">
        <v>444</v>
      </c>
      <c r="AV48" s="477">
        <v>1089</v>
      </c>
      <c r="AW48" s="477">
        <v>554</v>
      </c>
      <c r="AX48" s="477">
        <v>535</v>
      </c>
      <c r="AY48" s="477">
        <v>1802</v>
      </c>
      <c r="AZ48" s="477">
        <v>894</v>
      </c>
      <c r="BA48" s="477">
        <v>908</v>
      </c>
    </row>
    <row r="49" spans="2:53" ht="25.15" customHeight="1">
      <c r="B49" s="506"/>
      <c r="C49" s="506"/>
      <c r="D49" s="506"/>
      <c r="E49" s="506"/>
      <c r="F49" s="506"/>
      <c r="G49" s="506"/>
      <c r="H49" s="506"/>
      <c r="I49" s="506"/>
      <c r="J49" s="506"/>
      <c r="K49" s="506"/>
      <c r="L49" s="506"/>
      <c r="M49" s="506"/>
      <c r="N49" s="506"/>
      <c r="O49" s="506"/>
      <c r="P49" s="506"/>
      <c r="Q49" s="506"/>
      <c r="R49" s="506"/>
      <c r="Y49" s="748" t="s">
        <v>549</v>
      </c>
      <c r="Z49" s="748"/>
      <c r="AA49" s="507">
        <v>11705</v>
      </c>
      <c r="AB49" s="508">
        <v>351</v>
      </c>
      <c r="AC49" s="508">
        <v>2842</v>
      </c>
      <c r="AD49" s="508">
        <v>1196</v>
      </c>
      <c r="AE49" s="508">
        <v>617</v>
      </c>
      <c r="AF49" s="508">
        <v>557</v>
      </c>
      <c r="AG49" s="508">
        <v>1530</v>
      </c>
      <c r="AH49" s="508">
        <v>961</v>
      </c>
      <c r="AI49" s="508">
        <v>411</v>
      </c>
      <c r="AJ49" s="508">
        <v>967</v>
      </c>
      <c r="AK49" s="508">
        <v>470</v>
      </c>
      <c r="AL49" s="509">
        <v>1803</v>
      </c>
      <c r="AM49" s="510">
        <v>11705</v>
      </c>
      <c r="AN49" s="508">
        <v>7443</v>
      </c>
      <c r="AO49" s="508">
        <v>4262</v>
      </c>
      <c r="AP49" s="508">
        <v>178</v>
      </c>
      <c r="AQ49" s="508">
        <v>88</v>
      </c>
      <c r="AR49" s="508">
        <v>90</v>
      </c>
      <c r="AS49" s="508">
        <v>678</v>
      </c>
      <c r="AT49" s="508">
        <v>328</v>
      </c>
      <c r="AU49" s="508">
        <v>350</v>
      </c>
      <c r="AV49" s="508">
        <v>2018</v>
      </c>
      <c r="AW49" s="508">
        <v>1104</v>
      </c>
      <c r="AX49" s="508">
        <v>914</v>
      </c>
      <c r="AY49" s="508">
        <v>8831</v>
      </c>
      <c r="AZ49" s="508">
        <v>5923</v>
      </c>
      <c r="BA49" s="508">
        <v>2908</v>
      </c>
    </row>
    <row r="50" spans="2:53" ht="13.5" customHeight="1">
      <c r="B50" s="506"/>
      <c r="C50" s="506"/>
      <c r="D50" s="506"/>
      <c r="E50" s="506"/>
      <c r="F50" s="506"/>
      <c r="G50" s="506"/>
      <c r="H50" s="506"/>
      <c r="I50" s="506"/>
      <c r="J50" s="506"/>
      <c r="K50" s="506"/>
      <c r="L50" s="506"/>
      <c r="M50" s="506"/>
      <c r="N50" s="506"/>
      <c r="O50" s="506"/>
      <c r="P50" s="506"/>
      <c r="Q50" s="506"/>
      <c r="R50" s="506"/>
      <c r="Y50" s="749" t="s">
        <v>550</v>
      </c>
      <c r="Z50" s="749"/>
      <c r="AA50" s="511"/>
      <c r="AB50" s="511"/>
      <c r="AC50" s="511"/>
      <c r="AD50" s="511"/>
      <c r="AE50" s="511"/>
      <c r="AF50" s="511"/>
      <c r="AG50" s="511"/>
      <c r="AH50" s="512"/>
      <c r="AI50" s="512"/>
      <c r="AJ50" s="512"/>
      <c r="AK50" s="512"/>
      <c r="AL50" s="512"/>
      <c r="AM50" s="513"/>
      <c r="AN50" s="513"/>
      <c r="AO50" s="513"/>
      <c r="AP50" s="513"/>
      <c r="AQ50" s="513"/>
      <c r="AR50" s="513"/>
      <c r="AS50" s="513"/>
      <c r="AT50" s="513"/>
      <c r="AU50" s="513"/>
      <c r="AV50" s="513"/>
      <c r="AW50" s="513"/>
      <c r="AX50" s="513"/>
      <c r="AY50" s="513"/>
      <c r="AZ50" s="513"/>
      <c r="BA50" s="513"/>
    </row>
    <row r="51" spans="2:53">
      <c r="B51" s="506"/>
      <c r="C51" s="506"/>
      <c r="D51" s="506"/>
      <c r="E51" s="506"/>
      <c r="F51" s="506"/>
      <c r="G51" s="506"/>
      <c r="H51" s="506"/>
      <c r="I51" s="506"/>
      <c r="J51" s="506"/>
      <c r="K51" s="506"/>
      <c r="L51" s="506"/>
      <c r="M51" s="506"/>
      <c r="N51" s="506"/>
      <c r="O51" s="506"/>
      <c r="P51" s="506"/>
      <c r="Q51" s="506"/>
      <c r="R51" s="506"/>
      <c r="Y51" s="734"/>
      <c r="Z51" s="734"/>
      <c r="AA51" s="397" t="s">
        <v>453</v>
      </c>
      <c r="AB51" s="397" t="s">
        <v>454</v>
      </c>
      <c r="AC51" s="397" t="s">
        <v>455</v>
      </c>
      <c r="AD51" s="397" t="s">
        <v>456</v>
      </c>
      <c r="AE51" s="397" t="s">
        <v>457</v>
      </c>
      <c r="AF51" s="397" t="s">
        <v>458</v>
      </c>
      <c r="AG51" s="397" t="s">
        <v>459</v>
      </c>
      <c r="AH51" s="397" t="s">
        <v>460</v>
      </c>
      <c r="AI51" s="397" t="s">
        <v>461</v>
      </c>
      <c r="AJ51" s="397" t="s">
        <v>462</v>
      </c>
      <c r="AK51" s="514" t="s">
        <v>463</v>
      </c>
      <c r="AL51" s="402" t="s">
        <v>464</v>
      </c>
      <c r="AM51" s="515"/>
      <c r="AN51" s="515"/>
      <c r="AO51" s="515"/>
      <c r="AP51" s="515"/>
      <c r="AQ51" s="515"/>
      <c r="AR51" s="515"/>
      <c r="AS51" s="515"/>
      <c r="AT51" s="515"/>
      <c r="AU51" s="515"/>
      <c r="AV51" s="515"/>
      <c r="AW51" s="515"/>
      <c r="AX51" s="515"/>
      <c r="AY51" s="515"/>
      <c r="AZ51" s="515"/>
      <c r="BA51" s="515"/>
    </row>
    <row r="52" spans="2:53" ht="12" customHeight="1">
      <c r="Y52" s="734"/>
      <c r="Z52" s="734"/>
      <c r="AA52" s="740" t="s">
        <v>208</v>
      </c>
      <c r="AB52" s="741" t="s">
        <v>209</v>
      </c>
      <c r="AC52" s="741" t="s">
        <v>209</v>
      </c>
      <c r="AD52" s="741" t="s">
        <v>209</v>
      </c>
      <c r="AE52" s="741" t="s">
        <v>209</v>
      </c>
      <c r="AF52" s="741" t="s">
        <v>209</v>
      </c>
      <c r="AG52" s="741" t="s">
        <v>209</v>
      </c>
      <c r="AH52" s="741" t="s">
        <v>209</v>
      </c>
      <c r="AI52" s="741" t="s">
        <v>209</v>
      </c>
      <c r="AJ52" s="741" t="s">
        <v>209</v>
      </c>
      <c r="AK52" s="752" t="s">
        <v>209</v>
      </c>
      <c r="AL52" s="740" t="s">
        <v>210</v>
      </c>
    </row>
    <row r="53" spans="2:53" ht="12" customHeight="1">
      <c r="Y53" s="734"/>
      <c r="Z53" s="734"/>
      <c r="AA53" s="740"/>
      <c r="AB53" s="741"/>
      <c r="AC53" s="741"/>
      <c r="AD53" s="741"/>
      <c r="AE53" s="741"/>
      <c r="AF53" s="741"/>
      <c r="AG53" s="741"/>
      <c r="AH53" s="741"/>
      <c r="AI53" s="741"/>
      <c r="AJ53" s="741"/>
      <c r="AK53" s="752"/>
      <c r="AL53" s="740"/>
    </row>
    <row r="54" spans="2:53" ht="12" customHeight="1">
      <c r="Y54" s="753" t="s">
        <v>551</v>
      </c>
      <c r="Z54" s="516" t="s">
        <v>552</v>
      </c>
      <c r="AA54" s="517">
        <v>1186740</v>
      </c>
      <c r="AB54" s="518">
        <v>1616</v>
      </c>
      <c r="AC54" s="518">
        <v>7786</v>
      </c>
      <c r="AD54" s="518">
        <v>17947</v>
      </c>
      <c r="AE54" s="518">
        <v>10876</v>
      </c>
      <c r="AF54" s="518">
        <v>13619</v>
      </c>
      <c r="AG54" s="518">
        <v>74162</v>
      </c>
      <c r="AH54" s="518">
        <v>145358</v>
      </c>
      <c r="AI54" s="518">
        <v>66968</v>
      </c>
      <c r="AJ54" s="518">
        <v>207842</v>
      </c>
      <c r="AK54" s="518">
        <v>127251</v>
      </c>
      <c r="AL54" s="518">
        <v>513315</v>
      </c>
    </row>
    <row r="55" spans="2:53" ht="12" customHeight="1">
      <c r="Y55" s="753"/>
      <c r="Z55" s="519" t="s">
        <v>553</v>
      </c>
      <c r="AA55" s="520">
        <v>661690</v>
      </c>
      <c r="AB55" s="521">
        <v>973</v>
      </c>
      <c r="AC55" s="521">
        <v>5122</v>
      </c>
      <c r="AD55" s="521">
        <v>12201</v>
      </c>
      <c r="AE55" s="521">
        <v>7200</v>
      </c>
      <c r="AF55" s="521">
        <v>8684</v>
      </c>
      <c r="AG55" s="521">
        <v>45592</v>
      </c>
      <c r="AH55" s="521">
        <v>87983</v>
      </c>
      <c r="AI55" s="521">
        <v>40958</v>
      </c>
      <c r="AJ55" s="521">
        <v>125995</v>
      </c>
      <c r="AK55" s="521">
        <v>75115</v>
      </c>
      <c r="AL55" s="521">
        <v>251867</v>
      </c>
    </row>
    <row r="56" spans="2:53">
      <c r="Y56" s="753"/>
      <c r="Z56" s="519" t="s">
        <v>554</v>
      </c>
      <c r="AA56" s="520">
        <v>525050</v>
      </c>
      <c r="AB56" s="521">
        <v>643</v>
      </c>
      <c r="AC56" s="521">
        <v>2664</v>
      </c>
      <c r="AD56" s="521">
        <v>5746</v>
      </c>
      <c r="AE56" s="521">
        <v>3676</v>
      </c>
      <c r="AF56" s="521">
        <v>4935</v>
      </c>
      <c r="AG56" s="521">
        <v>28570</v>
      </c>
      <c r="AH56" s="521">
        <v>57375</v>
      </c>
      <c r="AI56" s="521">
        <v>26010</v>
      </c>
      <c r="AJ56" s="521">
        <v>81847</v>
      </c>
      <c r="AK56" s="521">
        <v>52136</v>
      </c>
      <c r="AL56" s="521">
        <v>261448</v>
      </c>
    </row>
    <row r="57" spans="2:53" ht="12" customHeight="1">
      <c r="Y57" s="750" t="s">
        <v>466</v>
      </c>
      <c r="Z57" s="522" t="s">
        <v>555</v>
      </c>
      <c r="AA57" s="472">
        <v>140802</v>
      </c>
      <c r="AB57" s="473">
        <v>106</v>
      </c>
      <c r="AC57" s="473">
        <v>379</v>
      </c>
      <c r="AD57" s="473">
        <v>1049</v>
      </c>
      <c r="AE57" s="473">
        <v>662</v>
      </c>
      <c r="AF57" s="473">
        <v>911</v>
      </c>
      <c r="AG57" s="473">
        <v>5238</v>
      </c>
      <c r="AH57" s="473">
        <v>15509</v>
      </c>
      <c r="AI57" s="473">
        <v>8395</v>
      </c>
      <c r="AJ57" s="473">
        <v>26387</v>
      </c>
      <c r="AK57" s="473">
        <v>18001</v>
      </c>
      <c r="AL57" s="473">
        <v>64165</v>
      </c>
    </row>
    <row r="58" spans="2:53" ht="12" customHeight="1">
      <c r="Y58" s="750"/>
      <c r="Z58" s="522" t="s">
        <v>556</v>
      </c>
      <c r="AA58" s="472">
        <v>75139</v>
      </c>
      <c r="AB58" s="473">
        <v>66</v>
      </c>
      <c r="AC58" s="473">
        <v>194</v>
      </c>
      <c r="AD58" s="473">
        <v>597</v>
      </c>
      <c r="AE58" s="473">
        <v>397</v>
      </c>
      <c r="AF58" s="473">
        <v>519</v>
      </c>
      <c r="AG58" s="473">
        <v>3161</v>
      </c>
      <c r="AH58" s="473">
        <v>9281</v>
      </c>
      <c r="AI58" s="473">
        <v>5144</v>
      </c>
      <c r="AJ58" s="473">
        <v>15910</v>
      </c>
      <c r="AK58" s="473">
        <v>10278</v>
      </c>
      <c r="AL58" s="473">
        <v>29592</v>
      </c>
    </row>
    <row r="59" spans="2:53">
      <c r="Y59" s="750"/>
      <c r="Z59" s="522" t="s">
        <v>557</v>
      </c>
      <c r="AA59" s="472">
        <v>65663</v>
      </c>
      <c r="AB59" s="473">
        <v>40</v>
      </c>
      <c r="AC59" s="473">
        <v>185</v>
      </c>
      <c r="AD59" s="473">
        <v>452</v>
      </c>
      <c r="AE59" s="473">
        <v>265</v>
      </c>
      <c r="AF59" s="473">
        <v>392</v>
      </c>
      <c r="AG59" s="473">
        <v>2077</v>
      </c>
      <c r="AH59" s="473">
        <v>6228</v>
      </c>
      <c r="AI59" s="473">
        <v>3251</v>
      </c>
      <c r="AJ59" s="473">
        <v>10477</v>
      </c>
      <c r="AK59" s="473">
        <v>7723</v>
      </c>
      <c r="AL59" s="473">
        <v>34573</v>
      </c>
    </row>
    <row r="60" spans="2:53" ht="12" customHeight="1">
      <c r="Y60" s="750" t="s">
        <v>467</v>
      </c>
      <c r="Z60" s="522" t="s">
        <v>555</v>
      </c>
      <c r="AA60" s="472">
        <v>203465</v>
      </c>
      <c r="AB60" s="473">
        <v>600</v>
      </c>
      <c r="AC60" s="473">
        <v>1245</v>
      </c>
      <c r="AD60" s="473">
        <v>2134</v>
      </c>
      <c r="AE60" s="473">
        <v>1351</v>
      </c>
      <c r="AF60" s="473">
        <v>1747</v>
      </c>
      <c r="AG60" s="473">
        <v>11501</v>
      </c>
      <c r="AH60" s="473">
        <v>23416</v>
      </c>
      <c r="AI60" s="473">
        <v>10666</v>
      </c>
      <c r="AJ60" s="473">
        <v>34223</v>
      </c>
      <c r="AK60" s="473">
        <v>20984</v>
      </c>
      <c r="AL60" s="473">
        <v>95598</v>
      </c>
    </row>
    <row r="61" spans="2:53" ht="12" customHeight="1">
      <c r="Y61" s="750"/>
      <c r="Z61" s="522" t="s">
        <v>556</v>
      </c>
      <c r="AA61" s="472">
        <v>110585</v>
      </c>
      <c r="AB61" s="473">
        <v>351</v>
      </c>
      <c r="AC61" s="473">
        <v>714</v>
      </c>
      <c r="AD61" s="473">
        <v>1342</v>
      </c>
      <c r="AE61" s="473">
        <v>820</v>
      </c>
      <c r="AF61" s="473">
        <v>1119</v>
      </c>
      <c r="AG61" s="473">
        <v>6975</v>
      </c>
      <c r="AH61" s="473">
        <v>14041</v>
      </c>
      <c r="AI61" s="473">
        <v>6574</v>
      </c>
      <c r="AJ61" s="473">
        <v>21155</v>
      </c>
      <c r="AK61" s="473">
        <v>12613</v>
      </c>
      <c r="AL61" s="473">
        <v>44881</v>
      </c>
    </row>
    <row r="62" spans="2:53">
      <c r="Y62" s="750"/>
      <c r="Z62" s="522" t="s">
        <v>557</v>
      </c>
      <c r="AA62" s="472">
        <v>92880</v>
      </c>
      <c r="AB62" s="473">
        <v>249</v>
      </c>
      <c r="AC62" s="473">
        <v>531</v>
      </c>
      <c r="AD62" s="473">
        <v>792</v>
      </c>
      <c r="AE62" s="473">
        <v>531</v>
      </c>
      <c r="AF62" s="473">
        <v>628</v>
      </c>
      <c r="AG62" s="473">
        <v>4526</v>
      </c>
      <c r="AH62" s="473">
        <v>9375</v>
      </c>
      <c r="AI62" s="473">
        <v>4092</v>
      </c>
      <c r="AJ62" s="473">
        <v>13068</v>
      </c>
      <c r="AK62" s="473">
        <v>8371</v>
      </c>
      <c r="AL62" s="473">
        <v>50717</v>
      </c>
    </row>
    <row r="63" spans="2:53" ht="12" customHeight="1">
      <c r="Y63" s="750" t="s">
        <v>468</v>
      </c>
      <c r="Z63" s="522" t="s">
        <v>555</v>
      </c>
      <c r="AA63" s="472">
        <v>382145</v>
      </c>
      <c r="AB63" s="473">
        <v>293</v>
      </c>
      <c r="AC63" s="473">
        <v>1455</v>
      </c>
      <c r="AD63" s="473">
        <v>4513</v>
      </c>
      <c r="AE63" s="473">
        <v>2809</v>
      </c>
      <c r="AF63" s="473">
        <v>3920</v>
      </c>
      <c r="AG63" s="473">
        <v>24036</v>
      </c>
      <c r="AH63" s="473">
        <v>50553</v>
      </c>
      <c r="AI63" s="473">
        <v>24396</v>
      </c>
      <c r="AJ63" s="473">
        <v>71310</v>
      </c>
      <c r="AK63" s="473">
        <v>41101</v>
      </c>
      <c r="AL63" s="473">
        <v>157759</v>
      </c>
    </row>
    <row r="64" spans="2:53">
      <c r="Y64" s="750"/>
      <c r="Z64" s="522" t="s">
        <v>556</v>
      </c>
      <c r="AA64" s="472">
        <v>213813</v>
      </c>
      <c r="AB64" s="473">
        <v>164</v>
      </c>
      <c r="AC64" s="473">
        <v>974</v>
      </c>
      <c r="AD64" s="473">
        <v>2993</v>
      </c>
      <c r="AE64" s="473">
        <v>1785</v>
      </c>
      <c r="AF64" s="473">
        <v>2415</v>
      </c>
      <c r="AG64" s="473">
        <v>14229</v>
      </c>
      <c r="AH64" s="473">
        <v>29930</v>
      </c>
      <c r="AI64" s="473">
        <v>14784</v>
      </c>
      <c r="AJ64" s="473">
        <v>43096</v>
      </c>
      <c r="AK64" s="473">
        <v>24538</v>
      </c>
      <c r="AL64" s="473">
        <v>78905</v>
      </c>
    </row>
    <row r="65" spans="25:53">
      <c r="Y65" s="750"/>
      <c r="Z65" s="522" t="s">
        <v>557</v>
      </c>
      <c r="AA65" s="472">
        <v>168332</v>
      </c>
      <c r="AB65" s="473">
        <v>129</v>
      </c>
      <c r="AC65" s="473">
        <v>481</v>
      </c>
      <c r="AD65" s="473">
        <v>1520</v>
      </c>
      <c r="AE65" s="473">
        <v>1024</v>
      </c>
      <c r="AF65" s="473">
        <v>1505</v>
      </c>
      <c r="AG65" s="473">
        <v>9807</v>
      </c>
      <c r="AH65" s="473">
        <v>20623</v>
      </c>
      <c r="AI65" s="473">
        <v>9612</v>
      </c>
      <c r="AJ65" s="473">
        <v>28214</v>
      </c>
      <c r="AK65" s="473">
        <v>16563</v>
      </c>
      <c r="AL65" s="473">
        <v>78854</v>
      </c>
    </row>
    <row r="66" spans="25:53" ht="12" customHeight="1">
      <c r="Y66" s="751" t="s">
        <v>469</v>
      </c>
      <c r="Z66" s="522" t="s">
        <v>555</v>
      </c>
      <c r="AA66" s="472">
        <v>460328</v>
      </c>
      <c r="AB66" s="473">
        <v>617</v>
      </c>
      <c r="AC66" s="473">
        <v>4707</v>
      </c>
      <c r="AD66" s="473">
        <v>10251</v>
      </c>
      <c r="AE66" s="473">
        <v>6054</v>
      </c>
      <c r="AF66" s="473">
        <v>7041</v>
      </c>
      <c r="AG66" s="473">
        <v>33387</v>
      </c>
      <c r="AH66" s="473">
        <v>55880</v>
      </c>
      <c r="AI66" s="473">
        <v>23511</v>
      </c>
      <c r="AJ66" s="473">
        <v>75922</v>
      </c>
      <c r="AK66" s="473">
        <v>47165</v>
      </c>
      <c r="AL66" s="473">
        <v>195793</v>
      </c>
    </row>
    <row r="67" spans="25:53">
      <c r="Y67" s="751"/>
      <c r="Z67" s="522" t="s">
        <v>556</v>
      </c>
      <c r="AA67" s="472">
        <v>262153</v>
      </c>
      <c r="AB67" s="473">
        <v>392</v>
      </c>
      <c r="AC67" s="473">
        <v>3240</v>
      </c>
      <c r="AD67" s="473">
        <v>7269</v>
      </c>
      <c r="AE67" s="473">
        <v>4198</v>
      </c>
      <c r="AF67" s="473">
        <v>4631</v>
      </c>
      <c r="AG67" s="473">
        <v>21227</v>
      </c>
      <c r="AH67" s="473">
        <v>34731</v>
      </c>
      <c r="AI67" s="473">
        <v>14456</v>
      </c>
      <c r="AJ67" s="473">
        <v>45834</v>
      </c>
      <c r="AK67" s="473">
        <v>27686</v>
      </c>
      <c r="AL67" s="473">
        <v>98489</v>
      </c>
    </row>
    <row r="68" spans="25:53">
      <c r="Y68" s="751"/>
      <c r="Z68" s="523" t="s">
        <v>557</v>
      </c>
      <c r="AA68" s="507">
        <v>198175</v>
      </c>
      <c r="AB68" s="508">
        <v>225</v>
      </c>
      <c r="AC68" s="508">
        <v>1467</v>
      </c>
      <c r="AD68" s="508">
        <v>2982</v>
      </c>
      <c r="AE68" s="508">
        <v>1856</v>
      </c>
      <c r="AF68" s="508">
        <v>2410</v>
      </c>
      <c r="AG68" s="508">
        <v>12160</v>
      </c>
      <c r="AH68" s="508">
        <v>21149</v>
      </c>
      <c r="AI68" s="508">
        <v>9055</v>
      </c>
      <c r="AJ68" s="508">
        <v>30088</v>
      </c>
      <c r="AK68" s="508">
        <v>19479</v>
      </c>
      <c r="AL68" s="508">
        <v>97304</v>
      </c>
    </row>
    <row r="69" spans="25:53">
      <c r="Y69" s="524" t="s">
        <v>558</v>
      </c>
      <c r="Z69" s="524"/>
      <c r="AA69" s="524"/>
      <c r="AB69" s="524"/>
      <c r="AC69" s="524"/>
      <c r="AD69" s="524"/>
      <c r="AE69" s="524"/>
      <c r="AF69" s="524"/>
      <c r="AG69" s="524"/>
      <c r="AH69" s="524"/>
      <c r="AI69" s="524"/>
      <c r="AJ69" s="524"/>
      <c r="AK69" s="524"/>
      <c r="AL69" s="524"/>
    </row>
    <row r="70" spans="25:53">
      <c r="Y70" s="525" t="s">
        <v>24</v>
      </c>
      <c r="Z70" s="525"/>
      <c r="AA70" s="525"/>
      <c r="AB70" s="525"/>
      <c r="AC70" s="525"/>
      <c r="AD70" s="525"/>
      <c r="AE70" s="525"/>
      <c r="AF70" s="525"/>
      <c r="AG70" s="525"/>
      <c r="AH70" s="525"/>
      <c r="AI70" s="525"/>
      <c r="AJ70" s="525"/>
      <c r="AK70" s="525"/>
      <c r="AL70" s="525"/>
    </row>
    <row r="72" spans="25:53" ht="25.15" hidden="1" customHeight="1">
      <c r="Z72" s="389" t="s">
        <v>559</v>
      </c>
      <c r="AA72" s="526">
        <f t="shared" ref="AA72:AI72" si="0">AA54-AA8</f>
        <v>0</v>
      </c>
      <c r="AB72" s="526">
        <f t="shared" si="0"/>
        <v>0</v>
      </c>
      <c r="AC72" s="526">
        <f t="shared" si="0"/>
        <v>0</v>
      </c>
      <c r="AD72" s="526">
        <f t="shared" si="0"/>
        <v>0</v>
      </c>
      <c r="AE72" s="526">
        <f t="shared" si="0"/>
        <v>0</v>
      </c>
      <c r="AF72" s="526">
        <f t="shared" si="0"/>
        <v>0</v>
      </c>
      <c r="AG72" s="526">
        <f t="shared" si="0"/>
        <v>0</v>
      </c>
      <c r="AH72" s="526">
        <f t="shared" si="0"/>
        <v>0</v>
      </c>
      <c r="AI72" s="526">
        <f t="shared" si="0"/>
        <v>0</v>
      </c>
      <c r="AJ72" s="526"/>
      <c r="AK72" s="526">
        <f>AK54-AK8</f>
        <v>0</v>
      </c>
      <c r="AL72" s="526">
        <f>AL54-AL8</f>
        <v>0</v>
      </c>
      <c r="AM72" s="524"/>
      <c r="AN72" s="524"/>
      <c r="AO72" s="524"/>
      <c r="AP72" s="524"/>
      <c r="AQ72" s="524"/>
      <c r="AR72" s="524"/>
      <c r="AS72" s="524"/>
      <c r="AT72" s="524"/>
      <c r="AU72" s="524"/>
      <c r="AV72" s="524"/>
      <c r="AW72" s="524"/>
      <c r="AX72" s="524"/>
      <c r="AY72" s="524"/>
      <c r="AZ72" s="524"/>
      <c r="BA72" s="524"/>
    </row>
    <row r="73" spans="25:53" ht="25.15" hidden="1" customHeight="1">
      <c r="Z73" s="389" t="s">
        <v>560</v>
      </c>
      <c r="AA73" s="526">
        <f>AA54-AM8</f>
        <v>0</v>
      </c>
      <c r="AB73" s="526">
        <f>AA55-AN8</f>
        <v>0</v>
      </c>
      <c r="AC73" s="526">
        <f>AA56-AO8</f>
        <v>0</v>
      </c>
      <c r="AD73" s="526">
        <f>AA57-AP8</f>
        <v>0</v>
      </c>
      <c r="AE73" s="526">
        <f>AA58-AQ8</f>
        <v>0</v>
      </c>
      <c r="AF73" s="526">
        <f>AA59-AR8</f>
        <v>0</v>
      </c>
      <c r="AG73" s="526">
        <f>AA60-AS8</f>
        <v>0</v>
      </c>
      <c r="AH73" s="526">
        <f>AA61-AT8</f>
        <v>0</v>
      </c>
      <c r="AI73" s="526">
        <f>AA62-AU8</f>
        <v>0</v>
      </c>
      <c r="AJ73" s="526"/>
      <c r="AK73" s="526">
        <f>AA63-AV8</f>
        <v>0</v>
      </c>
      <c r="AL73" s="526">
        <f>AA64-AW8</f>
        <v>0</v>
      </c>
      <c r="AM73" s="506">
        <f>AA65-AX8</f>
        <v>0</v>
      </c>
      <c r="AN73" s="506">
        <f>AA66-AY8</f>
        <v>0</v>
      </c>
      <c r="AO73" s="506">
        <f>AA67-AZ8</f>
        <v>0</v>
      </c>
      <c r="AP73" s="506">
        <f>AA68-BA8</f>
        <v>0</v>
      </c>
      <c r="AQ73" s="525"/>
      <c r="AR73" s="525"/>
      <c r="AS73" s="525"/>
      <c r="AT73" s="525"/>
      <c r="AU73" s="525"/>
      <c r="AV73" s="525"/>
      <c r="AW73" s="525"/>
      <c r="AX73" s="525"/>
      <c r="AY73" s="525"/>
      <c r="AZ73" s="525"/>
      <c r="BA73" s="525"/>
    </row>
  </sheetData>
  <mergeCells count="82">
    <mergeCell ref="Y63:Y65"/>
    <mergeCell ref="Y66:Y68"/>
    <mergeCell ref="AK52:AK53"/>
    <mergeCell ref="AL52:AL53"/>
    <mergeCell ref="Y54:Y56"/>
    <mergeCell ref="Y57:Y59"/>
    <mergeCell ref="Y60:Y62"/>
    <mergeCell ref="AF52:AF53"/>
    <mergeCell ref="AG52:AG53"/>
    <mergeCell ref="AH52:AH53"/>
    <mergeCell ref="AI52:AI53"/>
    <mergeCell ref="AJ52:AJ53"/>
    <mergeCell ref="AA52:AA53"/>
    <mergeCell ref="AB52:AB53"/>
    <mergeCell ref="AC52:AC53"/>
    <mergeCell ref="AD52:AD53"/>
    <mergeCell ref="AE52:AE53"/>
    <mergeCell ref="Y47:Z47"/>
    <mergeCell ref="Y48:Z48"/>
    <mergeCell ref="Y49:Z49"/>
    <mergeCell ref="Y50:Z50"/>
    <mergeCell ref="Y51:Z53"/>
    <mergeCell ref="Y42:Z42"/>
    <mergeCell ref="Y43:Z43"/>
    <mergeCell ref="Y44:Z44"/>
    <mergeCell ref="Y45:Z45"/>
    <mergeCell ref="Y46:Z46"/>
    <mergeCell ref="Y37:Z37"/>
    <mergeCell ref="Y38:Z38"/>
    <mergeCell ref="Y39:Z39"/>
    <mergeCell ref="Y40:Z40"/>
    <mergeCell ref="Y41:Z41"/>
    <mergeCell ref="Y32:Z32"/>
    <mergeCell ref="Y33:Z33"/>
    <mergeCell ref="Y34:Z34"/>
    <mergeCell ref="Y35:Z35"/>
    <mergeCell ref="Y36:Z36"/>
    <mergeCell ref="A7:B7"/>
    <mergeCell ref="Y7:Z7"/>
    <mergeCell ref="Y8:Z8"/>
    <mergeCell ref="A31:B31"/>
    <mergeCell ref="Y31:Z31"/>
    <mergeCell ref="AS4:AU4"/>
    <mergeCell ref="AV4:AX4"/>
    <mergeCell ref="AY4:BA4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W4:W6"/>
    <mergeCell ref="X4:X6"/>
    <mergeCell ref="Y4:Z6"/>
    <mergeCell ref="AM4:AO4"/>
    <mergeCell ref="AP4:AR4"/>
    <mergeCell ref="R4:R5"/>
    <mergeCell ref="S4:S5"/>
    <mergeCell ref="T4:T5"/>
    <mergeCell ref="U4:U5"/>
    <mergeCell ref="V4:V6"/>
    <mergeCell ref="M4:M5"/>
    <mergeCell ref="N4:N5"/>
    <mergeCell ref="O4:O5"/>
    <mergeCell ref="P4:P5"/>
    <mergeCell ref="Q4:Q5"/>
    <mergeCell ref="H4:H5"/>
    <mergeCell ref="I4:I5"/>
    <mergeCell ref="J4:J5"/>
    <mergeCell ref="K4:K5"/>
    <mergeCell ref="L4:L5"/>
    <mergeCell ref="A4:A6"/>
    <mergeCell ref="B4:D4"/>
    <mergeCell ref="E4:E5"/>
    <mergeCell ref="F4:F5"/>
    <mergeCell ref="G4:G5"/>
  </mergeCells>
  <phoneticPr fontId="0" type="noConversion"/>
  <pageMargins left="0.7" right="0.7" top="0.75" bottom="0.75" header="0.51180555555555496" footer="0.51180555555555496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D16" sqref="D16"/>
    </sheetView>
  </sheetViews>
  <sheetFormatPr defaultColWidth="8" defaultRowHeight="12"/>
  <cols>
    <col min="1" max="1" width="22.28515625" style="389" customWidth="1"/>
    <col min="2" max="2" width="8.7109375" style="389" customWidth="1"/>
    <col min="3" max="3" width="9.140625" style="389" customWidth="1"/>
    <col min="4" max="5" width="9.5703125" style="389" customWidth="1"/>
    <col min="6" max="6" width="10" style="389" customWidth="1"/>
    <col min="7" max="8" width="9.5703125" style="389" customWidth="1"/>
    <col min="9" max="9" width="8.42578125" style="389" customWidth="1"/>
    <col min="10" max="10" width="11" style="389" customWidth="1"/>
    <col min="11" max="11" width="14.5703125" style="389" customWidth="1"/>
    <col min="12" max="12" width="11.28515625" style="389" customWidth="1"/>
    <col min="13" max="13" width="9.28515625" style="389" customWidth="1"/>
    <col min="14" max="15" width="8.42578125" style="389" customWidth="1"/>
    <col min="16" max="16" width="9.140625" style="389" customWidth="1"/>
    <col min="17" max="17" width="10.7109375" style="389" customWidth="1"/>
    <col min="18" max="18" width="10.5703125" style="389" customWidth="1"/>
    <col min="19" max="19" width="10.28515625" style="389" customWidth="1"/>
    <col min="20" max="20" width="10.85546875" style="389" customWidth="1"/>
    <col min="21" max="21" width="12.5703125" style="389" customWidth="1"/>
    <col min="22" max="24" width="8.7109375" style="389" customWidth="1"/>
    <col min="25" max="25" width="14" style="389" customWidth="1"/>
    <col min="26" max="26" width="27.42578125" style="389" customWidth="1"/>
    <col min="27" max="27" width="12.140625" style="389" customWidth="1"/>
    <col min="28" max="29" width="8.28515625" style="389" customWidth="1"/>
    <col min="30" max="33" width="8.42578125" style="389" customWidth="1"/>
    <col min="34" max="42" width="9.5703125" style="389" customWidth="1"/>
    <col min="43" max="44" width="8.42578125" style="389" customWidth="1"/>
    <col min="45" max="46" width="9.5703125" style="389" customWidth="1"/>
    <col min="47" max="47" width="8.42578125" style="389" customWidth="1"/>
    <col min="48" max="53" width="9.5703125" style="389" customWidth="1"/>
    <col min="54" max="56" width="8.140625" style="390" customWidth="1"/>
    <col min="57" max="16384" width="8" style="389"/>
  </cols>
  <sheetData>
    <row r="1" spans="1:61" s="383" customFormat="1" ht="22.9" customHeight="1">
      <c r="A1" s="380" t="s">
        <v>426</v>
      </c>
      <c r="B1" s="381"/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1"/>
      <c r="Q1" s="381"/>
      <c r="R1" s="381"/>
      <c r="S1" s="381"/>
      <c r="T1" s="381"/>
      <c r="U1" s="381"/>
      <c r="V1" s="381"/>
      <c r="W1" s="381"/>
      <c r="X1" s="381"/>
      <c r="Y1" s="382" t="s">
        <v>427</v>
      </c>
      <c r="Z1" s="382"/>
      <c r="AA1" s="382"/>
      <c r="AB1" s="382"/>
      <c r="AC1" s="382"/>
      <c r="AD1" s="382"/>
      <c r="AE1" s="382"/>
      <c r="AF1" s="382"/>
      <c r="AG1" s="382"/>
      <c r="AH1" s="382"/>
      <c r="AI1" s="382"/>
      <c r="AJ1" s="382"/>
      <c r="AK1" s="382"/>
      <c r="BB1" s="384"/>
      <c r="BC1" s="384"/>
      <c r="BD1" s="384"/>
    </row>
    <row r="2" spans="1:61" s="391" customFormat="1" ht="18" customHeight="1">
      <c r="A2" s="385" t="s">
        <v>561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  <c r="Y2" s="385" t="str">
        <f>A2</f>
        <v>中華民國107年 End of 2018</v>
      </c>
      <c r="Z2" s="388"/>
      <c r="AA2" s="388"/>
      <c r="AB2" s="388"/>
      <c r="AC2" s="388"/>
      <c r="AD2" s="388"/>
      <c r="AE2" s="388"/>
      <c r="AF2" s="388"/>
      <c r="AG2" s="388"/>
      <c r="AH2" s="388"/>
      <c r="AI2" s="388"/>
      <c r="AJ2" s="388"/>
      <c r="AK2" s="388"/>
      <c r="AL2" s="389"/>
      <c r="AM2" s="389"/>
      <c r="AN2" s="389"/>
      <c r="AO2" s="389"/>
      <c r="AP2" s="389"/>
      <c r="AQ2" s="389"/>
      <c r="AR2" s="389"/>
      <c r="AS2" s="389"/>
      <c r="AT2" s="389"/>
      <c r="AU2" s="389"/>
      <c r="AV2" s="389"/>
      <c r="AW2" s="389"/>
      <c r="AX2" s="389"/>
      <c r="AY2" s="389"/>
      <c r="AZ2" s="389"/>
      <c r="BA2" s="389"/>
      <c r="BB2" s="390"/>
      <c r="BC2" s="390"/>
      <c r="BD2" s="390"/>
      <c r="BE2" s="389"/>
      <c r="BF2" s="389"/>
      <c r="BG2" s="389"/>
      <c r="BH2" s="389"/>
    </row>
    <row r="3" spans="1:61" s="396" customFormat="1" ht="25.5" customHeight="1">
      <c r="A3" s="392" t="s">
        <v>429</v>
      </c>
      <c r="B3" s="393"/>
      <c r="C3" s="393"/>
      <c r="D3" s="393"/>
      <c r="E3" s="393"/>
      <c r="F3" s="393"/>
      <c r="G3" s="393"/>
      <c r="H3" s="393"/>
      <c r="I3" s="393"/>
      <c r="J3" s="393"/>
      <c r="K3" s="393"/>
      <c r="L3" s="393"/>
      <c r="M3" s="393"/>
      <c r="N3" s="391"/>
      <c r="O3" s="391"/>
      <c r="P3" s="391"/>
      <c r="Q3" s="391"/>
      <c r="R3" s="391"/>
      <c r="S3" s="391"/>
      <c r="T3" s="391"/>
      <c r="U3" s="391"/>
      <c r="V3" s="391"/>
      <c r="W3" s="391"/>
      <c r="X3" s="391"/>
      <c r="Y3" s="388" t="s">
        <v>429</v>
      </c>
      <c r="Z3" s="395"/>
      <c r="AA3" s="395"/>
      <c r="AB3" s="395"/>
      <c r="AC3" s="395"/>
      <c r="AD3" s="395"/>
      <c r="AE3" s="395"/>
      <c r="AF3" s="395"/>
      <c r="AG3" s="395"/>
      <c r="AH3" s="395"/>
      <c r="AI3" s="395"/>
      <c r="AJ3" s="395"/>
      <c r="AK3" s="395"/>
      <c r="AL3" s="389"/>
      <c r="AM3" s="389"/>
      <c r="AN3" s="389"/>
      <c r="AO3" s="389"/>
      <c r="AP3" s="389"/>
      <c r="AQ3" s="389"/>
      <c r="AR3" s="389"/>
      <c r="AS3" s="389"/>
      <c r="AT3" s="389"/>
      <c r="AU3" s="389"/>
      <c r="AV3" s="389"/>
      <c r="AW3" s="389"/>
      <c r="AX3" s="389"/>
      <c r="AY3" s="389"/>
      <c r="AZ3" s="389"/>
      <c r="BA3" s="389"/>
      <c r="BB3" s="391"/>
      <c r="BC3" s="391"/>
      <c r="BD3" s="391"/>
      <c r="BE3" s="391"/>
      <c r="BF3" s="391"/>
      <c r="BG3" s="391"/>
      <c r="BH3" s="391"/>
    </row>
    <row r="4" spans="1:61" s="396" customFormat="1" ht="25.5" customHeight="1">
      <c r="A4" s="734" t="s">
        <v>430</v>
      </c>
      <c r="B4" s="735" t="s">
        <v>431</v>
      </c>
      <c r="C4" s="735"/>
      <c r="D4" s="735"/>
      <c r="E4" s="736" t="s">
        <v>432</v>
      </c>
      <c r="F4" s="737" t="s">
        <v>433</v>
      </c>
      <c r="G4" s="736" t="s">
        <v>434</v>
      </c>
      <c r="H4" s="736" t="s">
        <v>435</v>
      </c>
      <c r="I4" s="736" t="s">
        <v>436</v>
      </c>
      <c r="J4" s="736" t="s">
        <v>437</v>
      </c>
      <c r="K4" s="736" t="s">
        <v>438</v>
      </c>
      <c r="L4" s="736" t="s">
        <v>439</v>
      </c>
      <c r="M4" s="736" t="s">
        <v>440</v>
      </c>
      <c r="N4" s="736" t="s">
        <v>441</v>
      </c>
      <c r="O4" s="736" t="s">
        <v>442</v>
      </c>
      <c r="P4" s="736" t="s">
        <v>443</v>
      </c>
      <c r="Q4" s="736" t="s">
        <v>444</v>
      </c>
      <c r="R4" s="736" t="s">
        <v>445</v>
      </c>
      <c r="S4" s="736" t="s">
        <v>446</v>
      </c>
      <c r="T4" s="736" t="s">
        <v>447</v>
      </c>
      <c r="U4" s="736" t="s">
        <v>448</v>
      </c>
      <c r="V4" s="735" t="s">
        <v>449</v>
      </c>
      <c r="W4" s="735" t="s">
        <v>450</v>
      </c>
      <c r="X4" s="735" t="s">
        <v>451</v>
      </c>
      <c r="Y4" s="734" t="s">
        <v>452</v>
      </c>
      <c r="Z4" s="734"/>
      <c r="AA4" s="397" t="s">
        <v>453</v>
      </c>
      <c r="AB4" s="397" t="s">
        <v>454</v>
      </c>
      <c r="AC4" s="397" t="s">
        <v>455</v>
      </c>
      <c r="AD4" s="397" t="s">
        <v>456</v>
      </c>
      <c r="AE4" s="397" t="s">
        <v>457</v>
      </c>
      <c r="AF4" s="397" t="s">
        <v>458</v>
      </c>
      <c r="AG4" s="397" t="s">
        <v>459</v>
      </c>
      <c r="AH4" s="397" t="s">
        <v>460</v>
      </c>
      <c r="AI4" s="397" t="s">
        <v>461</v>
      </c>
      <c r="AJ4" s="397" t="s">
        <v>462</v>
      </c>
      <c r="AK4" s="397" t="s">
        <v>463</v>
      </c>
      <c r="AL4" s="398" t="s">
        <v>464</v>
      </c>
      <c r="AM4" s="738" t="s">
        <v>465</v>
      </c>
      <c r="AN4" s="738"/>
      <c r="AO4" s="738"/>
      <c r="AP4" s="734" t="s">
        <v>466</v>
      </c>
      <c r="AQ4" s="734"/>
      <c r="AR4" s="734"/>
      <c r="AS4" s="734" t="s">
        <v>467</v>
      </c>
      <c r="AT4" s="734"/>
      <c r="AU4" s="734"/>
      <c r="AV4" s="734" t="s">
        <v>468</v>
      </c>
      <c r="AW4" s="734"/>
      <c r="AX4" s="734"/>
      <c r="AY4" s="739" t="s">
        <v>469</v>
      </c>
      <c r="AZ4" s="739"/>
      <c r="BA4" s="739"/>
      <c r="BB4" s="399"/>
      <c r="BC4" s="399"/>
      <c r="BD4" s="399"/>
      <c r="BI4" s="399"/>
    </row>
    <row r="5" spans="1:61" s="399" customFormat="1" ht="12" customHeight="1">
      <c r="A5" s="734"/>
      <c r="B5" s="400" t="s">
        <v>470</v>
      </c>
      <c r="C5" s="400" t="s">
        <v>471</v>
      </c>
      <c r="D5" s="400" t="s">
        <v>472</v>
      </c>
      <c r="E5" s="736"/>
      <c r="F5" s="737"/>
      <c r="G5" s="736"/>
      <c r="H5" s="736"/>
      <c r="I5" s="736"/>
      <c r="J5" s="736"/>
      <c r="K5" s="736"/>
      <c r="L5" s="736"/>
      <c r="M5" s="736"/>
      <c r="N5" s="736"/>
      <c r="O5" s="736"/>
      <c r="P5" s="736"/>
      <c r="Q5" s="736"/>
      <c r="R5" s="736"/>
      <c r="S5" s="736"/>
      <c r="T5" s="736"/>
      <c r="U5" s="736"/>
      <c r="V5" s="736"/>
      <c r="W5" s="736"/>
      <c r="X5" s="736"/>
      <c r="Y5" s="734"/>
      <c r="Z5" s="734"/>
      <c r="AA5" s="740" t="s">
        <v>208</v>
      </c>
      <c r="AB5" s="741" t="s">
        <v>209</v>
      </c>
      <c r="AC5" s="741" t="s">
        <v>209</v>
      </c>
      <c r="AD5" s="741" t="s">
        <v>209</v>
      </c>
      <c r="AE5" s="741" t="s">
        <v>209</v>
      </c>
      <c r="AF5" s="741" t="s">
        <v>209</v>
      </c>
      <c r="AG5" s="741" t="s">
        <v>209</v>
      </c>
      <c r="AH5" s="741" t="s">
        <v>209</v>
      </c>
      <c r="AI5" s="741" t="s">
        <v>209</v>
      </c>
      <c r="AJ5" s="741" t="s">
        <v>209</v>
      </c>
      <c r="AK5" s="741" t="s">
        <v>209</v>
      </c>
      <c r="AL5" s="742" t="s">
        <v>210</v>
      </c>
      <c r="AM5" s="401" t="s">
        <v>473</v>
      </c>
      <c r="AN5" s="402" t="s">
        <v>474</v>
      </c>
      <c r="AO5" s="402" t="s">
        <v>475</v>
      </c>
      <c r="AP5" s="402" t="s">
        <v>473</v>
      </c>
      <c r="AQ5" s="402" t="s">
        <v>474</v>
      </c>
      <c r="AR5" s="402" t="s">
        <v>475</v>
      </c>
      <c r="AS5" s="402" t="s">
        <v>473</v>
      </c>
      <c r="AT5" s="402" t="s">
        <v>474</v>
      </c>
      <c r="AU5" s="402" t="s">
        <v>475</v>
      </c>
      <c r="AV5" s="402" t="s">
        <v>473</v>
      </c>
      <c r="AW5" s="402" t="s">
        <v>474</v>
      </c>
      <c r="AX5" s="402" t="s">
        <v>475</v>
      </c>
      <c r="AY5" s="402" t="s">
        <v>473</v>
      </c>
      <c r="AZ5" s="402" t="s">
        <v>474</v>
      </c>
      <c r="BA5" s="398" t="s">
        <v>475</v>
      </c>
      <c r="BI5" s="403"/>
    </row>
    <row r="6" spans="1:61" s="403" customFormat="1" ht="67.150000000000006" customHeight="1">
      <c r="A6" s="734"/>
      <c r="B6" s="404" t="s">
        <v>11</v>
      </c>
      <c r="C6" s="404" t="s">
        <v>12</v>
      </c>
      <c r="D6" s="404" t="s">
        <v>13</v>
      </c>
      <c r="E6" s="404" t="s">
        <v>77</v>
      </c>
      <c r="F6" s="404" t="s">
        <v>78</v>
      </c>
      <c r="G6" s="404" t="s">
        <v>79</v>
      </c>
      <c r="H6" s="404" t="s">
        <v>80</v>
      </c>
      <c r="I6" s="404" t="s">
        <v>81</v>
      </c>
      <c r="J6" s="404" t="s">
        <v>82</v>
      </c>
      <c r="K6" s="404" t="s">
        <v>83</v>
      </c>
      <c r="L6" s="404" t="s">
        <v>84</v>
      </c>
      <c r="M6" s="404" t="s">
        <v>85</v>
      </c>
      <c r="N6" s="404" t="s">
        <v>86</v>
      </c>
      <c r="O6" s="404" t="s">
        <v>87</v>
      </c>
      <c r="P6" s="404" t="s">
        <v>88</v>
      </c>
      <c r="Q6" s="404" t="s">
        <v>89</v>
      </c>
      <c r="R6" s="404" t="s">
        <v>90</v>
      </c>
      <c r="S6" s="404" t="s">
        <v>91</v>
      </c>
      <c r="T6" s="404" t="s">
        <v>92</v>
      </c>
      <c r="U6" s="404" t="s">
        <v>93</v>
      </c>
      <c r="V6" s="735"/>
      <c r="W6" s="735"/>
      <c r="X6" s="735"/>
      <c r="Y6" s="734"/>
      <c r="Z6" s="734"/>
      <c r="AA6" s="740"/>
      <c r="AB6" s="741"/>
      <c r="AC6" s="741"/>
      <c r="AD6" s="741"/>
      <c r="AE6" s="741"/>
      <c r="AF6" s="741"/>
      <c r="AG6" s="741"/>
      <c r="AH6" s="741"/>
      <c r="AI6" s="741"/>
      <c r="AJ6" s="741"/>
      <c r="AK6" s="741"/>
      <c r="AL6" s="742"/>
      <c r="AM6" s="405" t="s">
        <v>11</v>
      </c>
      <c r="AN6" s="406" t="s">
        <v>12</v>
      </c>
      <c r="AO6" s="406" t="s">
        <v>13</v>
      </c>
      <c r="AP6" s="406" t="s">
        <v>11</v>
      </c>
      <c r="AQ6" s="406" t="s">
        <v>12</v>
      </c>
      <c r="AR6" s="406" t="s">
        <v>13</v>
      </c>
      <c r="AS6" s="406" t="s">
        <v>11</v>
      </c>
      <c r="AT6" s="406" t="s">
        <v>12</v>
      </c>
      <c r="AU6" s="406" t="s">
        <v>13</v>
      </c>
      <c r="AV6" s="406" t="s">
        <v>11</v>
      </c>
      <c r="AW6" s="406" t="s">
        <v>12</v>
      </c>
      <c r="AX6" s="406" t="s">
        <v>13</v>
      </c>
      <c r="AY6" s="406" t="s">
        <v>11</v>
      </c>
      <c r="AZ6" s="406" t="s">
        <v>12</v>
      </c>
      <c r="BA6" s="407" t="s">
        <v>13</v>
      </c>
      <c r="BB6" s="408"/>
      <c r="BC6" s="408"/>
      <c r="BD6" s="408"/>
      <c r="BI6" s="389"/>
    </row>
    <row r="7" spans="1:61" ht="11.1" customHeight="1">
      <c r="A7" s="743" t="s">
        <v>476</v>
      </c>
      <c r="B7" s="743"/>
      <c r="C7" s="409"/>
      <c r="D7" s="409"/>
      <c r="E7" s="409"/>
      <c r="F7" s="409"/>
      <c r="G7" s="409"/>
      <c r="H7" s="409"/>
      <c r="I7" s="409"/>
      <c r="J7" s="409"/>
      <c r="K7" s="409"/>
      <c r="L7" s="409"/>
      <c r="M7" s="409"/>
      <c r="N7" s="409"/>
      <c r="O7" s="409"/>
      <c r="P7" s="409"/>
      <c r="Q7" s="409"/>
      <c r="R7" s="409"/>
      <c r="S7" s="409"/>
      <c r="T7" s="409"/>
      <c r="U7" s="409"/>
      <c r="V7" s="410"/>
      <c r="W7" s="410"/>
      <c r="X7" s="410"/>
      <c r="Y7" s="743" t="s">
        <v>477</v>
      </c>
      <c r="Z7" s="743"/>
      <c r="AA7" s="410"/>
      <c r="AB7" s="411"/>
      <c r="AC7" s="411"/>
      <c r="AD7" s="411"/>
      <c r="AE7" s="411"/>
      <c r="AF7" s="411"/>
      <c r="AG7" s="411"/>
      <c r="AH7" s="411"/>
      <c r="AI7" s="411"/>
      <c r="AJ7" s="411"/>
      <c r="AK7" s="411"/>
      <c r="AL7" s="410"/>
      <c r="AM7" s="410"/>
      <c r="AN7" s="410"/>
      <c r="AO7" s="410"/>
      <c r="AP7" s="410"/>
      <c r="AQ7" s="410"/>
      <c r="AR7" s="410"/>
      <c r="AS7" s="410"/>
      <c r="AT7" s="410"/>
      <c r="AU7" s="410"/>
      <c r="AV7" s="410"/>
      <c r="AW7" s="410"/>
      <c r="AX7" s="410"/>
      <c r="AY7" s="410"/>
      <c r="AZ7" s="410"/>
      <c r="BA7" s="410"/>
    </row>
    <row r="8" spans="1:61" ht="11.1" customHeight="1">
      <c r="A8" s="412" t="s">
        <v>478</v>
      </c>
      <c r="B8" s="413">
        <v>1173978</v>
      </c>
      <c r="C8" s="414">
        <v>658673</v>
      </c>
      <c r="D8" s="414">
        <v>515305</v>
      </c>
      <c r="E8" s="414">
        <v>56582</v>
      </c>
      <c r="F8" s="414">
        <v>123208</v>
      </c>
      <c r="G8" s="414">
        <v>3405</v>
      </c>
      <c r="H8" s="414">
        <v>15145</v>
      </c>
      <c r="I8" s="414">
        <v>363290</v>
      </c>
      <c r="J8" s="414">
        <v>101872</v>
      </c>
      <c r="K8" s="414">
        <v>153140</v>
      </c>
      <c r="L8" s="414">
        <v>4673</v>
      </c>
      <c r="M8" s="414">
        <v>3296</v>
      </c>
      <c r="N8" s="414">
        <v>55578</v>
      </c>
      <c r="O8" s="414">
        <v>14533</v>
      </c>
      <c r="P8" s="414">
        <v>127591</v>
      </c>
      <c r="Q8" s="414">
        <v>130577</v>
      </c>
      <c r="R8" s="414">
        <v>4801</v>
      </c>
      <c r="S8" s="414">
        <v>1815</v>
      </c>
      <c r="T8" s="414">
        <v>4091</v>
      </c>
      <c r="U8" s="414">
        <v>10381</v>
      </c>
      <c r="V8" s="415">
        <v>4.9800000000000004</v>
      </c>
      <c r="W8" s="415">
        <v>5.62</v>
      </c>
      <c r="X8" s="416">
        <v>4.34</v>
      </c>
      <c r="Y8" s="744" t="s">
        <v>479</v>
      </c>
      <c r="Z8" s="744"/>
      <c r="AA8" s="417">
        <v>1173978</v>
      </c>
      <c r="AB8" s="418">
        <v>1687</v>
      </c>
      <c r="AC8" s="418">
        <v>6933</v>
      </c>
      <c r="AD8" s="418">
        <v>17889</v>
      </c>
      <c r="AE8" s="418">
        <v>11289</v>
      </c>
      <c r="AF8" s="418">
        <v>14321</v>
      </c>
      <c r="AG8" s="418">
        <v>74316</v>
      </c>
      <c r="AH8" s="418">
        <v>148095</v>
      </c>
      <c r="AI8" s="418">
        <v>70024</v>
      </c>
      <c r="AJ8" s="418">
        <v>213522</v>
      </c>
      <c r="AK8" s="418">
        <v>123503</v>
      </c>
      <c r="AL8" s="419">
        <v>492399</v>
      </c>
      <c r="AM8" s="420">
        <v>1173978</v>
      </c>
      <c r="AN8" s="421">
        <v>658673</v>
      </c>
      <c r="AO8" s="421">
        <v>515305</v>
      </c>
      <c r="AP8" s="421">
        <v>139096</v>
      </c>
      <c r="AQ8" s="421">
        <v>74123</v>
      </c>
      <c r="AR8" s="421">
        <v>64973</v>
      </c>
      <c r="AS8" s="421">
        <v>200187</v>
      </c>
      <c r="AT8" s="421">
        <v>109353</v>
      </c>
      <c r="AU8" s="421">
        <v>90834</v>
      </c>
      <c r="AV8" s="421">
        <v>377234</v>
      </c>
      <c r="AW8" s="421">
        <v>212063</v>
      </c>
      <c r="AX8" s="421">
        <v>165171</v>
      </c>
      <c r="AY8" s="421">
        <v>457461</v>
      </c>
      <c r="AZ8" s="421">
        <v>263134</v>
      </c>
      <c r="BA8" s="421">
        <v>194327</v>
      </c>
    </row>
    <row r="9" spans="1:61" ht="11.1" customHeight="1">
      <c r="A9" s="422" t="s">
        <v>480</v>
      </c>
      <c r="B9" s="423">
        <v>167297</v>
      </c>
      <c r="C9" s="424">
        <v>94714</v>
      </c>
      <c r="D9" s="424">
        <v>72583</v>
      </c>
      <c r="E9" s="424">
        <v>7759</v>
      </c>
      <c r="F9" s="424">
        <v>16595</v>
      </c>
      <c r="G9" s="424">
        <v>561</v>
      </c>
      <c r="H9" s="424">
        <v>2084</v>
      </c>
      <c r="I9" s="424">
        <v>48991</v>
      </c>
      <c r="J9" s="424">
        <v>13981</v>
      </c>
      <c r="K9" s="424">
        <v>24379</v>
      </c>
      <c r="L9" s="425">
        <v>721</v>
      </c>
      <c r="M9" s="425">
        <v>513</v>
      </c>
      <c r="N9" s="425">
        <v>7433</v>
      </c>
      <c r="O9" s="425">
        <v>3093</v>
      </c>
      <c r="P9" s="425">
        <v>18788</v>
      </c>
      <c r="Q9" s="425">
        <v>18332</v>
      </c>
      <c r="R9" s="425">
        <v>654</v>
      </c>
      <c r="S9" s="425">
        <v>367</v>
      </c>
      <c r="T9" s="425">
        <v>748</v>
      </c>
      <c r="U9" s="425">
        <v>2298</v>
      </c>
      <c r="V9" s="426">
        <v>4.1900000000000004</v>
      </c>
      <c r="W9" s="426">
        <v>4.84</v>
      </c>
      <c r="X9" s="427">
        <v>3.56</v>
      </c>
      <c r="Y9" s="428" t="s">
        <v>481</v>
      </c>
      <c r="Z9" s="429" t="s">
        <v>217</v>
      </c>
      <c r="AA9" s="430">
        <v>167297</v>
      </c>
      <c r="AB9" s="431">
        <v>301</v>
      </c>
      <c r="AC9" s="431">
        <v>1267</v>
      </c>
      <c r="AD9" s="431">
        <v>3218</v>
      </c>
      <c r="AE9" s="431">
        <v>1859</v>
      </c>
      <c r="AF9" s="431">
        <v>2304</v>
      </c>
      <c r="AG9" s="431">
        <v>11539</v>
      </c>
      <c r="AH9" s="431">
        <v>22439</v>
      </c>
      <c r="AI9" s="431">
        <v>10260</v>
      </c>
      <c r="AJ9" s="431">
        <v>31843</v>
      </c>
      <c r="AK9" s="431">
        <v>19076</v>
      </c>
      <c r="AL9" s="432">
        <v>63191</v>
      </c>
      <c r="AM9" s="433">
        <v>167297</v>
      </c>
      <c r="AN9" s="434">
        <v>94714</v>
      </c>
      <c r="AO9" s="434">
        <v>72583</v>
      </c>
      <c r="AP9" s="434">
        <v>21091</v>
      </c>
      <c r="AQ9" s="434">
        <v>11272</v>
      </c>
      <c r="AR9" s="434">
        <v>9819</v>
      </c>
      <c r="AS9" s="434">
        <v>27413</v>
      </c>
      <c r="AT9" s="434">
        <v>14895</v>
      </c>
      <c r="AU9" s="434">
        <v>12518</v>
      </c>
      <c r="AV9" s="434">
        <v>51961</v>
      </c>
      <c r="AW9" s="434">
        <v>29267</v>
      </c>
      <c r="AX9" s="434">
        <v>22694</v>
      </c>
      <c r="AY9" s="434">
        <v>66832</v>
      </c>
      <c r="AZ9" s="434">
        <v>39280</v>
      </c>
      <c r="BA9" s="434">
        <v>27552</v>
      </c>
    </row>
    <row r="10" spans="1:61" ht="11.1" customHeight="1">
      <c r="A10" s="422" t="s">
        <v>482</v>
      </c>
      <c r="B10" s="423">
        <v>120721</v>
      </c>
      <c r="C10" s="435">
        <v>65665</v>
      </c>
      <c r="D10" s="435">
        <v>55056</v>
      </c>
      <c r="E10" s="435">
        <v>6179</v>
      </c>
      <c r="F10" s="435">
        <v>13350</v>
      </c>
      <c r="G10" s="435">
        <v>362</v>
      </c>
      <c r="H10" s="435">
        <v>980</v>
      </c>
      <c r="I10" s="435">
        <v>29917</v>
      </c>
      <c r="J10" s="435">
        <v>7658</v>
      </c>
      <c r="K10" s="435">
        <v>17326</v>
      </c>
      <c r="L10" s="435">
        <v>376</v>
      </c>
      <c r="M10" s="435">
        <v>419</v>
      </c>
      <c r="N10" s="435">
        <v>7902</v>
      </c>
      <c r="O10" s="435">
        <v>3349</v>
      </c>
      <c r="P10" s="435">
        <v>15202</v>
      </c>
      <c r="Q10" s="435">
        <v>15634</v>
      </c>
      <c r="R10" s="435">
        <v>415</v>
      </c>
      <c r="S10" s="435">
        <v>294</v>
      </c>
      <c r="T10" s="435">
        <v>527</v>
      </c>
      <c r="U10" s="435">
        <v>831</v>
      </c>
      <c r="V10" s="426">
        <v>4.5199999999999996</v>
      </c>
      <c r="W10" s="426">
        <v>5.16</v>
      </c>
      <c r="X10" s="427">
        <v>3.95</v>
      </c>
      <c r="Y10" s="428" t="s">
        <v>483</v>
      </c>
      <c r="Z10" s="429" t="s">
        <v>220</v>
      </c>
      <c r="AA10" s="430">
        <v>120721</v>
      </c>
      <c r="AB10" s="431">
        <v>179</v>
      </c>
      <c r="AC10" s="431">
        <v>844</v>
      </c>
      <c r="AD10" s="431">
        <v>1884</v>
      </c>
      <c r="AE10" s="431">
        <v>1200</v>
      </c>
      <c r="AF10" s="431">
        <v>1424</v>
      </c>
      <c r="AG10" s="431">
        <v>7376</v>
      </c>
      <c r="AH10" s="431">
        <v>13584</v>
      </c>
      <c r="AI10" s="431">
        <v>6530</v>
      </c>
      <c r="AJ10" s="431">
        <v>20183</v>
      </c>
      <c r="AK10" s="431">
        <v>12346</v>
      </c>
      <c r="AL10" s="432">
        <v>55171</v>
      </c>
      <c r="AM10" s="433">
        <v>120721</v>
      </c>
      <c r="AN10" s="434">
        <v>65665</v>
      </c>
      <c r="AO10" s="434">
        <v>55056</v>
      </c>
      <c r="AP10" s="434">
        <v>15747</v>
      </c>
      <c r="AQ10" s="434">
        <v>8295</v>
      </c>
      <c r="AR10" s="434">
        <v>7452</v>
      </c>
      <c r="AS10" s="434">
        <v>22946</v>
      </c>
      <c r="AT10" s="434">
        <v>12050</v>
      </c>
      <c r="AU10" s="434">
        <v>10896</v>
      </c>
      <c r="AV10" s="434">
        <v>38124</v>
      </c>
      <c r="AW10" s="434">
        <v>20452</v>
      </c>
      <c r="AX10" s="434">
        <v>17672</v>
      </c>
      <c r="AY10" s="434">
        <v>43904</v>
      </c>
      <c r="AZ10" s="434">
        <v>24868</v>
      </c>
      <c r="BA10" s="434">
        <v>19036</v>
      </c>
    </row>
    <row r="11" spans="1:61" ht="11.1" customHeight="1">
      <c r="A11" s="422" t="s">
        <v>484</v>
      </c>
      <c r="B11" s="436">
        <v>83585</v>
      </c>
      <c r="C11" s="435">
        <v>47764</v>
      </c>
      <c r="D11" s="435">
        <v>35821</v>
      </c>
      <c r="E11" s="435">
        <v>3485</v>
      </c>
      <c r="F11" s="435">
        <v>9729</v>
      </c>
      <c r="G11" s="435">
        <v>158</v>
      </c>
      <c r="H11" s="435">
        <v>1099</v>
      </c>
      <c r="I11" s="435">
        <v>24526</v>
      </c>
      <c r="J11" s="435">
        <v>8197</v>
      </c>
      <c r="K11" s="435">
        <v>10950</v>
      </c>
      <c r="L11" s="435">
        <v>360</v>
      </c>
      <c r="M11" s="435">
        <v>240</v>
      </c>
      <c r="N11" s="435">
        <v>3340</v>
      </c>
      <c r="O11" s="435">
        <v>1376</v>
      </c>
      <c r="P11" s="435">
        <v>8898</v>
      </c>
      <c r="Q11" s="435">
        <v>10067</v>
      </c>
      <c r="R11" s="435">
        <v>341</v>
      </c>
      <c r="S11" s="435">
        <v>153</v>
      </c>
      <c r="T11" s="435">
        <v>309</v>
      </c>
      <c r="U11" s="435">
        <v>357</v>
      </c>
      <c r="V11" s="426">
        <v>3.76</v>
      </c>
      <c r="W11" s="426">
        <v>4.33</v>
      </c>
      <c r="X11" s="427">
        <v>3.21</v>
      </c>
      <c r="Y11" s="428" t="s">
        <v>485</v>
      </c>
      <c r="Z11" s="429" t="s">
        <v>223</v>
      </c>
      <c r="AA11" s="430">
        <v>83585</v>
      </c>
      <c r="AB11" s="431">
        <v>202</v>
      </c>
      <c r="AC11" s="431">
        <v>646</v>
      </c>
      <c r="AD11" s="431">
        <v>1701</v>
      </c>
      <c r="AE11" s="431">
        <v>1169</v>
      </c>
      <c r="AF11" s="431">
        <v>1422</v>
      </c>
      <c r="AG11" s="431">
        <v>6732</v>
      </c>
      <c r="AH11" s="431">
        <v>11805</v>
      </c>
      <c r="AI11" s="431">
        <v>5535</v>
      </c>
      <c r="AJ11" s="431">
        <v>15039</v>
      </c>
      <c r="AK11" s="431">
        <v>8495</v>
      </c>
      <c r="AL11" s="432">
        <v>30839</v>
      </c>
      <c r="AM11" s="433">
        <v>83585</v>
      </c>
      <c r="AN11" s="434">
        <v>47764</v>
      </c>
      <c r="AO11" s="434">
        <v>35821</v>
      </c>
      <c r="AP11" s="434">
        <v>10444</v>
      </c>
      <c r="AQ11" s="434">
        <v>5602</v>
      </c>
      <c r="AR11" s="434">
        <v>4842</v>
      </c>
      <c r="AS11" s="434">
        <v>13657</v>
      </c>
      <c r="AT11" s="434">
        <v>7534</v>
      </c>
      <c r="AU11" s="434">
        <v>6123</v>
      </c>
      <c r="AV11" s="434">
        <v>25975</v>
      </c>
      <c r="AW11" s="434">
        <v>14800</v>
      </c>
      <c r="AX11" s="434">
        <v>11175</v>
      </c>
      <c r="AY11" s="434">
        <v>33509</v>
      </c>
      <c r="AZ11" s="434">
        <v>19828</v>
      </c>
      <c r="BA11" s="434">
        <v>13681</v>
      </c>
    </row>
    <row r="12" spans="1:61" ht="11.1" customHeight="1">
      <c r="A12" s="422" t="s">
        <v>486</v>
      </c>
      <c r="B12" s="423">
        <v>124114</v>
      </c>
      <c r="C12" s="435">
        <v>70149</v>
      </c>
      <c r="D12" s="435">
        <v>53965</v>
      </c>
      <c r="E12" s="435">
        <v>5956</v>
      </c>
      <c r="F12" s="435">
        <v>14140</v>
      </c>
      <c r="G12" s="435">
        <v>307</v>
      </c>
      <c r="H12" s="435">
        <v>1596</v>
      </c>
      <c r="I12" s="435">
        <v>37361</v>
      </c>
      <c r="J12" s="435">
        <v>11309</v>
      </c>
      <c r="K12" s="435">
        <v>16147</v>
      </c>
      <c r="L12" s="435">
        <v>530</v>
      </c>
      <c r="M12" s="435">
        <v>280</v>
      </c>
      <c r="N12" s="435">
        <v>4810</v>
      </c>
      <c r="O12" s="435">
        <v>1376</v>
      </c>
      <c r="P12" s="435">
        <v>12811</v>
      </c>
      <c r="Q12" s="435">
        <v>14575</v>
      </c>
      <c r="R12" s="435">
        <v>508</v>
      </c>
      <c r="S12" s="435">
        <v>179</v>
      </c>
      <c r="T12" s="435">
        <v>408</v>
      </c>
      <c r="U12" s="435">
        <v>1821</v>
      </c>
      <c r="V12" s="426">
        <v>4.43</v>
      </c>
      <c r="W12" s="426">
        <v>5.08</v>
      </c>
      <c r="X12" s="427">
        <v>3.79</v>
      </c>
      <c r="Y12" s="428" t="s">
        <v>487</v>
      </c>
      <c r="Z12" s="429" t="s">
        <v>226</v>
      </c>
      <c r="AA12" s="430">
        <v>124114</v>
      </c>
      <c r="AB12" s="431">
        <v>246</v>
      </c>
      <c r="AC12" s="431">
        <v>1060</v>
      </c>
      <c r="AD12" s="431">
        <v>2384</v>
      </c>
      <c r="AE12" s="431">
        <v>1360</v>
      </c>
      <c r="AF12" s="431">
        <v>1710</v>
      </c>
      <c r="AG12" s="431">
        <v>9007</v>
      </c>
      <c r="AH12" s="431">
        <v>17055</v>
      </c>
      <c r="AI12" s="431">
        <v>7490</v>
      </c>
      <c r="AJ12" s="431">
        <v>22503</v>
      </c>
      <c r="AK12" s="431">
        <v>12955</v>
      </c>
      <c r="AL12" s="432">
        <v>48344</v>
      </c>
      <c r="AM12" s="433">
        <v>124114</v>
      </c>
      <c r="AN12" s="434">
        <v>70149</v>
      </c>
      <c r="AO12" s="434">
        <v>53965</v>
      </c>
      <c r="AP12" s="434">
        <v>15245</v>
      </c>
      <c r="AQ12" s="434">
        <v>8098</v>
      </c>
      <c r="AR12" s="434">
        <v>7147</v>
      </c>
      <c r="AS12" s="434">
        <v>21684</v>
      </c>
      <c r="AT12" s="434">
        <v>11908</v>
      </c>
      <c r="AU12" s="434">
        <v>9776</v>
      </c>
      <c r="AV12" s="434">
        <v>39525</v>
      </c>
      <c r="AW12" s="434">
        <v>22402</v>
      </c>
      <c r="AX12" s="434">
        <v>17123</v>
      </c>
      <c r="AY12" s="434">
        <v>47660</v>
      </c>
      <c r="AZ12" s="434">
        <v>27741</v>
      </c>
      <c r="BA12" s="434">
        <v>19919</v>
      </c>
    </row>
    <row r="13" spans="1:61" ht="11.1" customHeight="1">
      <c r="A13" s="422" t="s">
        <v>488</v>
      </c>
      <c r="B13" s="423">
        <v>97809</v>
      </c>
      <c r="C13" s="435">
        <v>54062</v>
      </c>
      <c r="D13" s="435">
        <v>43747</v>
      </c>
      <c r="E13" s="435">
        <v>5713</v>
      </c>
      <c r="F13" s="435">
        <v>9589</v>
      </c>
      <c r="G13" s="435">
        <v>338</v>
      </c>
      <c r="H13" s="435">
        <v>1255</v>
      </c>
      <c r="I13" s="435">
        <v>32667</v>
      </c>
      <c r="J13" s="435">
        <v>8746</v>
      </c>
      <c r="K13" s="435">
        <v>13177</v>
      </c>
      <c r="L13" s="435">
        <v>344</v>
      </c>
      <c r="M13" s="435">
        <v>267</v>
      </c>
      <c r="N13" s="435">
        <v>5199</v>
      </c>
      <c r="O13" s="435">
        <v>848</v>
      </c>
      <c r="P13" s="435">
        <v>8776</v>
      </c>
      <c r="Q13" s="435">
        <v>9396</v>
      </c>
      <c r="R13" s="435">
        <v>382</v>
      </c>
      <c r="S13" s="435">
        <v>134</v>
      </c>
      <c r="T13" s="435">
        <v>277</v>
      </c>
      <c r="U13" s="435">
        <v>701</v>
      </c>
      <c r="V13" s="426">
        <v>5.19</v>
      </c>
      <c r="W13" s="426">
        <v>5.75</v>
      </c>
      <c r="X13" s="427">
        <v>4.63</v>
      </c>
      <c r="Y13" s="428" t="s">
        <v>489</v>
      </c>
      <c r="Z13" s="429" t="s">
        <v>229</v>
      </c>
      <c r="AA13" s="430">
        <v>97809</v>
      </c>
      <c r="AB13" s="431">
        <v>117</v>
      </c>
      <c r="AC13" s="431">
        <v>431</v>
      </c>
      <c r="AD13" s="431">
        <v>1316</v>
      </c>
      <c r="AE13" s="431">
        <v>856</v>
      </c>
      <c r="AF13" s="431">
        <v>1021</v>
      </c>
      <c r="AG13" s="431">
        <v>5489</v>
      </c>
      <c r="AH13" s="431">
        <v>11446</v>
      </c>
      <c r="AI13" s="431">
        <v>5329</v>
      </c>
      <c r="AJ13" s="431">
        <v>17884</v>
      </c>
      <c r="AK13" s="431">
        <v>10481</v>
      </c>
      <c r="AL13" s="432">
        <v>43439</v>
      </c>
      <c r="AM13" s="433">
        <v>97809</v>
      </c>
      <c r="AN13" s="434">
        <v>54062</v>
      </c>
      <c r="AO13" s="434">
        <v>43747</v>
      </c>
      <c r="AP13" s="434">
        <v>11934</v>
      </c>
      <c r="AQ13" s="434">
        <v>6261</v>
      </c>
      <c r="AR13" s="434">
        <v>5673</v>
      </c>
      <c r="AS13" s="434">
        <v>16943</v>
      </c>
      <c r="AT13" s="434">
        <v>8977</v>
      </c>
      <c r="AU13" s="434">
        <v>7966</v>
      </c>
      <c r="AV13" s="434">
        <v>30394</v>
      </c>
      <c r="AW13" s="434">
        <v>17105</v>
      </c>
      <c r="AX13" s="434">
        <v>13289</v>
      </c>
      <c r="AY13" s="434">
        <v>38538</v>
      </c>
      <c r="AZ13" s="434">
        <v>21719</v>
      </c>
      <c r="BA13" s="434">
        <v>16819</v>
      </c>
    </row>
    <row r="14" spans="1:61" ht="11.1" customHeight="1">
      <c r="A14" s="422" t="s">
        <v>490</v>
      </c>
      <c r="B14" s="423">
        <v>140856</v>
      </c>
      <c r="C14" s="435">
        <v>78219</v>
      </c>
      <c r="D14" s="435">
        <v>62637</v>
      </c>
      <c r="E14" s="435">
        <v>6903</v>
      </c>
      <c r="F14" s="435">
        <v>12189</v>
      </c>
      <c r="G14" s="435">
        <v>436</v>
      </c>
      <c r="H14" s="435">
        <v>2113</v>
      </c>
      <c r="I14" s="435">
        <v>45688</v>
      </c>
      <c r="J14" s="435">
        <v>11281</v>
      </c>
      <c r="K14" s="435">
        <v>19925</v>
      </c>
      <c r="L14" s="435">
        <v>539</v>
      </c>
      <c r="M14" s="435">
        <v>464</v>
      </c>
      <c r="N14" s="435">
        <v>6649</v>
      </c>
      <c r="O14" s="435">
        <v>1502</v>
      </c>
      <c r="P14" s="435">
        <v>17155</v>
      </c>
      <c r="Q14" s="435">
        <v>13067</v>
      </c>
      <c r="R14" s="435">
        <v>622</v>
      </c>
      <c r="S14" s="435">
        <v>230</v>
      </c>
      <c r="T14" s="435">
        <v>661</v>
      </c>
      <c r="U14" s="435">
        <v>1432</v>
      </c>
      <c r="V14" s="426">
        <v>5.08</v>
      </c>
      <c r="W14" s="426">
        <v>5.7</v>
      </c>
      <c r="X14" s="427">
        <v>4.47</v>
      </c>
      <c r="Y14" s="428" t="s">
        <v>491</v>
      </c>
      <c r="Z14" s="429" t="s">
        <v>232</v>
      </c>
      <c r="AA14" s="430">
        <v>140856</v>
      </c>
      <c r="AB14" s="431">
        <v>217</v>
      </c>
      <c r="AC14" s="431">
        <v>774</v>
      </c>
      <c r="AD14" s="431">
        <v>1835</v>
      </c>
      <c r="AE14" s="431">
        <v>1185</v>
      </c>
      <c r="AF14" s="431">
        <v>1592</v>
      </c>
      <c r="AG14" s="431">
        <v>8309</v>
      </c>
      <c r="AH14" s="431">
        <v>18456</v>
      </c>
      <c r="AI14" s="431">
        <v>9232</v>
      </c>
      <c r="AJ14" s="431">
        <v>26820</v>
      </c>
      <c r="AK14" s="431">
        <v>15577</v>
      </c>
      <c r="AL14" s="432">
        <v>56859</v>
      </c>
      <c r="AM14" s="433">
        <v>140856</v>
      </c>
      <c r="AN14" s="434">
        <v>78219</v>
      </c>
      <c r="AO14" s="434">
        <v>62637</v>
      </c>
      <c r="AP14" s="434">
        <v>16692</v>
      </c>
      <c r="AQ14" s="434">
        <v>8789</v>
      </c>
      <c r="AR14" s="434">
        <v>7903</v>
      </c>
      <c r="AS14" s="434">
        <v>22904</v>
      </c>
      <c r="AT14" s="434">
        <v>12744</v>
      </c>
      <c r="AU14" s="434">
        <v>10160</v>
      </c>
      <c r="AV14" s="434">
        <v>47203</v>
      </c>
      <c r="AW14" s="434">
        <v>26390</v>
      </c>
      <c r="AX14" s="434">
        <v>20813</v>
      </c>
      <c r="AY14" s="434">
        <v>54057</v>
      </c>
      <c r="AZ14" s="434">
        <v>30296</v>
      </c>
      <c r="BA14" s="434">
        <v>23761</v>
      </c>
    </row>
    <row r="15" spans="1:61" ht="11.1" customHeight="1">
      <c r="A15" s="422" t="s">
        <v>492</v>
      </c>
      <c r="B15" s="437">
        <v>31921</v>
      </c>
      <c r="C15" s="438">
        <v>17439</v>
      </c>
      <c r="D15" s="438">
        <v>14482</v>
      </c>
      <c r="E15" s="438">
        <v>1578</v>
      </c>
      <c r="F15" s="438">
        <v>3037</v>
      </c>
      <c r="G15" s="438">
        <v>102</v>
      </c>
      <c r="H15" s="438">
        <v>323</v>
      </c>
      <c r="I15" s="438">
        <v>10559</v>
      </c>
      <c r="J15" s="438">
        <v>2467</v>
      </c>
      <c r="K15" s="438">
        <v>3693</v>
      </c>
      <c r="L15" s="438">
        <v>113</v>
      </c>
      <c r="M15" s="438">
        <v>67</v>
      </c>
      <c r="N15" s="438">
        <v>1607</v>
      </c>
      <c r="O15" s="438">
        <v>277</v>
      </c>
      <c r="P15" s="438">
        <v>3750</v>
      </c>
      <c r="Q15" s="438">
        <v>3728</v>
      </c>
      <c r="R15" s="438">
        <v>128</v>
      </c>
      <c r="S15" s="438">
        <v>25</v>
      </c>
      <c r="T15" s="438">
        <v>76</v>
      </c>
      <c r="U15" s="438">
        <v>391</v>
      </c>
      <c r="V15" s="426">
        <v>7.01</v>
      </c>
      <c r="W15" s="426">
        <v>7.58</v>
      </c>
      <c r="X15" s="427">
        <v>6.43</v>
      </c>
      <c r="Y15" s="428" t="s">
        <v>493</v>
      </c>
      <c r="Z15" s="429" t="s">
        <v>235</v>
      </c>
      <c r="AA15" s="439">
        <v>31921</v>
      </c>
      <c r="AB15" s="440">
        <v>35</v>
      </c>
      <c r="AC15" s="440">
        <v>122</v>
      </c>
      <c r="AD15" s="440">
        <v>338</v>
      </c>
      <c r="AE15" s="440">
        <v>256</v>
      </c>
      <c r="AF15" s="440">
        <v>326</v>
      </c>
      <c r="AG15" s="440">
        <v>1832</v>
      </c>
      <c r="AH15" s="440">
        <v>3627</v>
      </c>
      <c r="AI15" s="440">
        <v>1856</v>
      </c>
      <c r="AJ15" s="440">
        <v>5584</v>
      </c>
      <c r="AK15" s="440">
        <v>3193</v>
      </c>
      <c r="AL15" s="441">
        <v>14752</v>
      </c>
      <c r="AM15" s="442">
        <v>31921</v>
      </c>
      <c r="AN15" s="443">
        <v>17439</v>
      </c>
      <c r="AO15" s="443">
        <v>14482</v>
      </c>
      <c r="AP15" s="443">
        <v>3262</v>
      </c>
      <c r="AQ15" s="443">
        <v>1730</v>
      </c>
      <c r="AR15" s="443">
        <v>1532</v>
      </c>
      <c r="AS15" s="443">
        <v>5070</v>
      </c>
      <c r="AT15" s="443">
        <v>2745</v>
      </c>
      <c r="AU15" s="443">
        <v>2325</v>
      </c>
      <c r="AV15" s="443">
        <v>10060</v>
      </c>
      <c r="AW15" s="443">
        <v>5475</v>
      </c>
      <c r="AX15" s="443">
        <v>4585</v>
      </c>
      <c r="AY15" s="443">
        <v>13529</v>
      </c>
      <c r="AZ15" s="443">
        <v>7489</v>
      </c>
      <c r="BA15" s="443">
        <v>6040</v>
      </c>
    </row>
    <row r="16" spans="1:61" ht="11.1" customHeight="1">
      <c r="A16" s="422" t="s">
        <v>494</v>
      </c>
      <c r="B16" s="437">
        <v>22411</v>
      </c>
      <c r="C16" s="438">
        <v>13152</v>
      </c>
      <c r="D16" s="438">
        <v>9259</v>
      </c>
      <c r="E16" s="438">
        <v>856</v>
      </c>
      <c r="F16" s="438">
        <v>2749</v>
      </c>
      <c r="G16" s="438">
        <v>54</v>
      </c>
      <c r="H16" s="438">
        <v>241</v>
      </c>
      <c r="I16" s="438">
        <v>6856</v>
      </c>
      <c r="J16" s="438">
        <v>2426</v>
      </c>
      <c r="K16" s="438">
        <v>2740</v>
      </c>
      <c r="L16" s="438">
        <v>87</v>
      </c>
      <c r="M16" s="438">
        <v>88</v>
      </c>
      <c r="N16" s="438">
        <v>953</v>
      </c>
      <c r="O16" s="438">
        <v>240</v>
      </c>
      <c r="P16" s="438">
        <v>2186</v>
      </c>
      <c r="Q16" s="438">
        <v>2459</v>
      </c>
      <c r="R16" s="438">
        <v>103</v>
      </c>
      <c r="S16" s="438">
        <v>25</v>
      </c>
      <c r="T16" s="438">
        <v>82</v>
      </c>
      <c r="U16" s="438">
        <v>266</v>
      </c>
      <c r="V16" s="426">
        <v>4.0199999999999996</v>
      </c>
      <c r="W16" s="426">
        <v>4.62</v>
      </c>
      <c r="X16" s="427">
        <v>3.4</v>
      </c>
      <c r="Y16" s="428" t="s">
        <v>495</v>
      </c>
      <c r="Z16" s="429" t="s">
        <v>238</v>
      </c>
      <c r="AA16" s="439">
        <v>22411</v>
      </c>
      <c r="AB16" s="440">
        <v>31</v>
      </c>
      <c r="AC16" s="440">
        <v>138</v>
      </c>
      <c r="AD16" s="440">
        <v>413</v>
      </c>
      <c r="AE16" s="440">
        <v>251</v>
      </c>
      <c r="AF16" s="440">
        <v>315</v>
      </c>
      <c r="AG16" s="440">
        <v>1773</v>
      </c>
      <c r="AH16" s="440">
        <v>2991</v>
      </c>
      <c r="AI16" s="440">
        <v>1399</v>
      </c>
      <c r="AJ16" s="440">
        <v>3813</v>
      </c>
      <c r="AK16" s="440">
        <v>2120</v>
      </c>
      <c r="AL16" s="441">
        <v>9167</v>
      </c>
      <c r="AM16" s="442">
        <v>22411</v>
      </c>
      <c r="AN16" s="443">
        <v>13152</v>
      </c>
      <c r="AO16" s="443">
        <v>9259</v>
      </c>
      <c r="AP16" s="443">
        <v>2955</v>
      </c>
      <c r="AQ16" s="443">
        <v>1617</v>
      </c>
      <c r="AR16" s="443">
        <v>1338</v>
      </c>
      <c r="AS16" s="443">
        <v>4043</v>
      </c>
      <c r="AT16" s="443">
        <v>2216</v>
      </c>
      <c r="AU16" s="443">
        <v>1827</v>
      </c>
      <c r="AV16" s="443">
        <v>7088</v>
      </c>
      <c r="AW16" s="443">
        <v>4173</v>
      </c>
      <c r="AX16" s="443">
        <v>2915</v>
      </c>
      <c r="AY16" s="443">
        <v>8325</v>
      </c>
      <c r="AZ16" s="443">
        <v>5146</v>
      </c>
      <c r="BA16" s="443">
        <v>3179</v>
      </c>
    </row>
    <row r="17" spans="1:53" ht="11.1" customHeight="1">
      <c r="A17" s="422" t="s">
        <v>496</v>
      </c>
      <c r="B17" s="437">
        <v>33900</v>
      </c>
      <c r="C17" s="438">
        <v>19435</v>
      </c>
      <c r="D17" s="438">
        <v>14465</v>
      </c>
      <c r="E17" s="438">
        <v>1110</v>
      </c>
      <c r="F17" s="438">
        <v>4480</v>
      </c>
      <c r="G17" s="438">
        <v>40</v>
      </c>
      <c r="H17" s="438">
        <v>463</v>
      </c>
      <c r="I17" s="438">
        <v>10301</v>
      </c>
      <c r="J17" s="438">
        <v>3229</v>
      </c>
      <c r="K17" s="438">
        <v>3303</v>
      </c>
      <c r="L17" s="438">
        <v>100</v>
      </c>
      <c r="M17" s="438">
        <v>87</v>
      </c>
      <c r="N17" s="438">
        <v>1230</v>
      </c>
      <c r="O17" s="438">
        <v>198</v>
      </c>
      <c r="P17" s="438">
        <v>3123</v>
      </c>
      <c r="Q17" s="438">
        <v>5857</v>
      </c>
      <c r="R17" s="438">
        <v>109</v>
      </c>
      <c r="S17" s="438">
        <v>36</v>
      </c>
      <c r="T17" s="438">
        <v>77</v>
      </c>
      <c r="U17" s="438">
        <v>157</v>
      </c>
      <c r="V17" s="426">
        <v>6.18</v>
      </c>
      <c r="W17" s="426">
        <v>6.86</v>
      </c>
      <c r="X17" s="427">
        <v>5.44</v>
      </c>
      <c r="Y17" s="428" t="s">
        <v>497</v>
      </c>
      <c r="Z17" s="429" t="s">
        <v>241</v>
      </c>
      <c r="AA17" s="439">
        <v>33900</v>
      </c>
      <c r="AB17" s="440">
        <v>38</v>
      </c>
      <c r="AC17" s="440">
        <v>198</v>
      </c>
      <c r="AD17" s="440">
        <v>485</v>
      </c>
      <c r="AE17" s="440">
        <v>305</v>
      </c>
      <c r="AF17" s="440">
        <v>391</v>
      </c>
      <c r="AG17" s="440">
        <v>2174</v>
      </c>
      <c r="AH17" s="440">
        <v>3996</v>
      </c>
      <c r="AI17" s="440">
        <v>1850</v>
      </c>
      <c r="AJ17" s="440">
        <v>5668</v>
      </c>
      <c r="AK17" s="440">
        <v>3086</v>
      </c>
      <c r="AL17" s="441">
        <v>15709</v>
      </c>
      <c r="AM17" s="442">
        <v>33900</v>
      </c>
      <c r="AN17" s="443">
        <v>19435</v>
      </c>
      <c r="AO17" s="443">
        <v>14465</v>
      </c>
      <c r="AP17" s="443">
        <v>3717</v>
      </c>
      <c r="AQ17" s="443">
        <v>2015</v>
      </c>
      <c r="AR17" s="443">
        <v>1702</v>
      </c>
      <c r="AS17" s="443">
        <v>6522</v>
      </c>
      <c r="AT17" s="443">
        <v>3561</v>
      </c>
      <c r="AU17" s="443">
        <v>2961</v>
      </c>
      <c r="AV17" s="443">
        <v>11444</v>
      </c>
      <c r="AW17" s="443">
        <v>6535</v>
      </c>
      <c r="AX17" s="443">
        <v>4909</v>
      </c>
      <c r="AY17" s="443">
        <v>12217</v>
      </c>
      <c r="AZ17" s="443">
        <v>7324</v>
      </c>
      <c r="BA17" s="443">
        <v>4893</v>
      </c>
    </row>
    <row r="18" spans="1:53" ht="11.1" customHeight="1">
      <c r="A18" s="422" t="s">
        <v>498</v>
      </c>
      <c r="B18" s="437">
        <v>68335</v>
      </c>
      <c r="C18" s="438">
        <v>39248</v>
      </c>
      <c r="D18" s="438">
        <v>29087</v>
      </c>
      <c r="E18" s="438">
        <v>3216</v>
      </c>
      <c r="F18" s="438">
        <v>8253</v>
      </c>
      <c r="G18" s="438">
        <v>225</v>
      </c>
      <c r="H18" s="438">
        <v>1082</v>
      </c>
      <c r="I18" s="438">
        <v>21527</v>
      </c>
      <c r="J18" s="438">
        <v>7083</v>
      </c>
      <c r="K18" s="438">
        <v>7749</v>
      </c>
      <c r="L18" s="438">
        <v>366</v>
      </c>
      <c r="M18" s="438">
        <v>95</v>
      </c>
      <c r="N18" s="438">
        <v>2860</v>
      </c>
      <c r="O18" s="438">
        <v>285</v>
      </c>
      <c r="P18" s="438">
        <v>7381</v>
      </c>
      <c r="Q18" s="438">
        <v>7418</v>
      </c>
      <c r="R18" s="438">
        <v>363</v>
      </c>
      <c r="S18" s="438">
        <v>73</v>
      </c>
      <c r="T18" s="438">
        <v>190</v>
      </c>
      <c r="U18" s="438">
        <v>169</v>
      </c>
      <c r="V18" s="426">
        <v>5.35</v>
      </c>
      <c r="W18" s="426">
        <v>6.03</v>
      </c>
      <c r="X18" s="427">
        <v>4.6399999999999997</v>
      </c>
      <c r="Y18" s="428" t="s">
        <v>499</v>
      </c>
      <c r="Z18" s="429" t="s">
        <v>244</v>
      </c>
      <c r="AA18" s="439">
        <v>68335</v>
      </c>
      <c r="AB18" s="440">
        <v>78</v>
      </c>
      <c r="AC18" s="440">
        <v>261</v>
      </c>
      <c r="AD18" s="440">
        <v>916</v>
      </c>
      <c r="AE18" s="440">
        <v>604</v>
      </c>
      <c r="AF18" s="440">
        <v>808</v>
      </c>
      <c r="AG18" s="440">
        <v>4499</v>
      </c>
      <c r="AH18" s="440">
        <v>9487</v>
      </c>
      <c r="AI18" s="440">
        <v>3842</v>
      </c>
      <c r="AJ18" s="440">
        <v>12012</v>
      </c>
      <c r="AK18" s="440">
        <v>7089</v>
      </c>
      <c r="AL18" s="441">
        <v>28739</v>
      </c>
      <c r="AM18" s="442">
        <v>68335</v>
      </c>
      <c r="AN18" s="443">
        <v>39248</v>
      </c>
      <c r="AO18" s="443">
        <v>29087</v>
      </c>
      <c r="AP18" s="443">
        <v>7391</v>
      </c>
      <c r="AQ18" s="443">
        <v>4033</v>
      </c>
      <c r="AR18" s="443">
        <v>3358</v>
      </c>
      <c r="AS18" s="443">
        <v>11858</v>
      </c>
      <c r="AT18" s="443">
        <v>6618</v>
      </c>
      <c r="AU18" s="443">
        <v>5240</v>
      </c>
      <c r="AV18" s="443">
        <v>22849</v>
      </c>
      <c r="AW18" s="443">
        <v>13170</v>
      </c>
      <c r="AX18" s="443">
        <v>9679</v>
      </c>
      <c r="AY18" s="443">
        <v>26237</v>
      </c>
      <c r="AZ18" s="443">
        <v>15427</v>
      </c>
      <c r="BA18" s="443">
        <v>10810</v>
      </c>
    </row>
    <row r="19" spans="1:53" ht="11.1" customHeight="1">
      <c r="A19" s="422" t="s">
        <v>500</v>
      </c>
      <c r="B19" s="437">
        <v>33824</v>
      </c>
      <c r="C19" s="438">
        <v>19192</v>
      </c>
      <c r="D19" s="438">
        <v>14632</v>
      </c>
      <c r="E19" s="438">
        <v>1366</v>
      </c>
      <c r="F19" s="438">
        <v>4855</v>
      </c>
      <c r="G19" s="438">
        <v>79</v>
      </c>
      <c r="H19" s="438">
        <v>473</v>
      </c>
      <c r="I19" s="438">
        <v>10382</v>
      </c>
      <c r="J19" s="438">
        <v>2934</v>
      </c>
      <c r="K19" s="438">
        <v>3824</v>
      </c>
      <c r="L19" s="438">
        <v>161</v>
      </c>
      <c r="M19" s="438">
        <v>73</v>
      </c>
      <c r="N19" s="438">
        <v>1585</v>
      </c>
      <c r="O19" s="438">
        <v>237</v>
      </c>
      <c r="P19" s="438">
        <v>3400</v>
      </c>
      <c r="Q19" s="438">
        <v>4067</v>
      </c>
      <c r="R19" s="438">
        <v>201</v>
      </c>
      <c r="S19" s="438">
        <v>26</v>
      </c>
      <c r="T19" s="438">
        <v>68</v>
      </c>
      <c r="U19" s="438">
        <v>93</v>
      </c>
      <c r="V19" s="426">
        <v>6.81</v>
      </c>
      <c r="W19" s="426">
        <v>7.54</v>
      </c>
      <c r="X19" s="427">
        <v>6.03</v>
      </c>
      <c r="Y19" s="428" t="s">
        <v>501</v>
      </c>
      <c r="Z19" s="429" t="s">
        <v>247</v>
      </c>
      <c r="AA19" s="439">
        <v>33824</v>
      </c>
      <c r="AB19" s="440">
        <v>37</v>
      </c>
      <c r="AC19" s="440">
        <v>132</v>
      </c>
      <c r="AD19" s="440">
        <v>352</v>
      </c>
      <c r="AE19" s="440">
        <v>247</v>
      </c>
      <c r="AF19" s="440">
        <v>314</v>
      </c>
      <c r="AG19" s="440">
        <v>1782</v>
      </c>
      <c r="AH19" s="440">
        <v>3905</v>
      </c>
      <c r="AI19" s="440">
        <v>1924</v>
      </c>
      <c r="AJ19" s="440">
        <v>5682</v>
      </c>
      <c r="AK19" s="440">
        <v>3412</v>
      </c>
      <c r="AL19" s="441">
        <v>16037</v>
      </c>
      <c r="AM19" s="442">
        <v>33824</v>
      </c>
      <c r="AN19" s="443">
        <v>19192</v>
      </c>
      <c r="AO19" s="443">
        <v>14632</v>
      </c>
      <c r="AP19" s="443">
        <v>3847</v>
      </c>
      <c r="AQ19" s="443">
        <v>2035</v>
      </c>
      <c r="AR19" s="443">
        <v>1812</v>
      </c>
      <c r="AS19" s="443">
        <v>5483</v>
      </c>
      <c r="AT19" s="443">
        <v>3086</v>
      </c>
      <c r="AU19" s="443">
        <v>2397</v>
      </c>
      <c r="AV19" s="443">
        <v>11138</v>
      </c>
      <c r="AW19" s="443">
        <v>6356</v>
      </c>
      <c r="AX19" s="443">
        <v>4782</v>
      </c>
      <c r="AY19" s="443">
        <v>13356</v>
      </c>
      <c r="AZ19" s="443">
        <v>7715</v>
      </c>
      <c r="BA19" s="443">
        <v>5641</v>
      </c>
    </row>
    <row r="20" spans="1:53" ht="11.1" customHeight="1">
      <c r="A20" s="422" t="s">
        <v>502</v>
      </c>
      <c r="B20" s="437">
        <v>50912</v>
      </c>
      <c r="C20" s="438">
        <v>28274</v>
      </c>
      <c r="D20" s="438">
        <v>22638</v>
      </c>
      <c r="E20" s="438">
        <v>2995</v>
      </c>
      <c r="F20" s="438">
        <v>5297</v>
      </c>
      <c r="G20" s="438">
        <v>141</v>
      </c>
      <c r="H20" s="438">
        <v>842</v>
      </c>
      <c r="I20" s="438">
        <v>17783</v>
      </c>
      <c r="J20" s="438">
        <v>4218</v>
      </c>
      <c r="K20" s="438">
        <v>5828</v>
      </c>
      <c r="L20" s="438">
        <v>241</v>
      </c>
      <c r="M20" s="438">
        <v>132</v>
      </c>
      <c r="N20" s="438">
        <v>3196</v>
      </c>
      <c r="O20" s="438">
        <v>209</v>
      </c>
      <c r="P20" s="438">
        <v>4494</v>
      </c>
      <c r="Q20" s="438">
        <v>5001</v>
      </c>
      <c r="R20" s="438">
        <v>227</v>
      </c>
      <c r="S20" s="438">
        <v>38</v>
      </c>
      <c r="T20" s="438">
        <v>85</v>
      </c>
      <c r="U20" s="438">
        <v>185</v>
      </c>
      <c r="V20" s="426">
        <v>7.42</v>
      </c>
      <c r="W20" s="426">
        <v>7.95</v>
      </c>
      <c r="X20" s="427">
        <v>6.85</v>
      </c>
      <c r="Y20" s="428" t="s">
        <v>503</v>
      </c>
      <c r="Z20" s="429" t="s">
        <v>250</v>
      </c>
      <c r="AA20" s="439">
        <v>50912</v>
      </c>
      <c r="AB20" s="440">
        <v>28</v>
      </c>
      <c r="AC20" s="440">
        <v>132</v>
      </c>
      <c r="AD20" s="440">
        <v>434</v>
      </c>
      <c r="AE20" s="440">
        <v>355</v>
      </c>
      <c r="AF20" s="440">
        <v>473</v>
      </c>
      <c r="AG20" s="440">
        <v>2398</v>
      </c>
      <c r="AH20" s="440">
        <v>5684</v>
      </c>
      <c r="AI20" s="440">
        <v>2869</v>
      </c>
      <c r="AJ20" s="440">
        <v>8933</v>
      </c>
      <c r="AK20" s="440">
        <v>4656</v>
      </c>
      <c r="AL20" s="441">
        <v>24950</v>
      </c>
      <c r="AM20" s="442">
        <v>50912</v>
      </c>
      <c r="AN20" s="443">
        <v>28274</v>
      </c>
      <c r="AO20" s="443">
        <v>22638</v>
      </c>
      <c r="AP20" s="443">
        <v>5074</v>
      </c>
      <c r="AQ20" s="443">
        <v>2740</v>
      </c>
      <c r="AR20" s="443">
        <v>2334</v>
      </c>
      <c r="AS20" s="443">
        <v>8486</v>
      </c>
      <c r="AT20" s="443">
        <v>4627</v>
      </c>
      <c r="AU20" s="443">
        <v>3859</v>
      </c>
      <c r="AV20" s="443">
        <v>16574</v>
      </c>
      <c r="AW20" s="443">
        <v>9210</v>
      </c>
      <c r="AX20" s="443">
        <v>7364</v>
      </c>
      <c r="AY20" s="443">
        <v>20778</v>
      </c>
      <c r="AZ20" s="443">
        <v>11697</v>
      </c>
      <c r="BA20" s="443">
        <v>9081</v>
      </c>
    </row>
    <row r="21" spans="1:53" ht="11.1" customHeight="1">
      <c r="A21" s="422" t="s">
        <v>504</v>
      </c>
      <c r="B21" s="437">
        <v>38331</v>
      </c>
      <c r="C21" s="438">
        <v>21238</v>
      </c>
      <c r="D21" s="438">
        <v>17093</v>
      </c>
      <c r="E21" s="438">
        <v>2031</v>
      </c>
      <c r="F21" s="438">
        <v>3979</v>
      </c>
      <c r="G21" s="438">
        <v>150</v>
      </c>
      <c r="H21" s="438">
        <v>503</v>
      </c>
      <c r="I21" s="438">
        <v>13070</v>
      </c>
      <c r="J21" s="438">
        <v>3643</v>
      </c>
      <c r="K21" s="438">
        <v>4463</v>
      </c>
      <c r="L21" s="438">
        <v>173</v>
      </c>
      <c r="M21" s="438">
        <v>82</v>
      </c>
      <c r="N21" s="438">
        <v>2094</v>
      </c>
      <c r="O21" s="438">
        <v>140</v>
      </c>
      <c r="P21" s="438">
        <v>3455</v>
      </c>
      <c r="Q21" s="438">
        <v>4019</v>
      </c>
      <c r="R21" s="438">
        <v>153</v>
      </c>
      <c r="S21" s="438">
        <v>30</v>
      </c>
      <c r="T21" s="438">
        <v>67</v>
      </c>
      <c r="U21" s="438">
        <v>279</v>
      </c>
      <c r="V21" s="426">
        <v>7.56</v>
      </c>
      <c r="W21" s="426">
        <v>8.06</v>
      </c>
      <c r="X21" s="427">
        <v>7.02</v>
      </c>
      <c r="Y21" s="428" t="s">
        <v>505</v>
      </c>
      <c r="Z21" s="429" t="s">
        <v>253</v>
      </c>
      <c r="AA21" s="439">
        <v>38331</v>
      </c>
      <c r="AB21" s="440">
        <v>20</v>
      </c>
      <c r="AC21" s="440">
        <v>136</v>
      </c>
      <c r="AD21" s="440">
        <v>341</v>
      </c>
      <c r="AE21" s="440">
        <v>201</v>
      </c>
      <c r="AF21" s="440">
        <v>324</v>
      </c>
      <c r="AG21" s="440">
        <v>1798</v>
      </c>
      <c r="AH21" s="440">
        <v>4130</v>
      </c>
      <c r="AI21" s="440">
        <v>2032</v>
      </c>
      <c r="AJ21" s="440">
        <v>6840</v>
      </c>
      <c r="AK21" s="440">
        <v>3763</v>
      </c>
      <c r="AL21" s="441">
        <v>18746</v>
      </c>
      <c r="AM21" s="442">
        <v>38331</v>
      </c>
      <c r="AN21" s="443">
        <v>21238</v>
      </c>
      <c r="AO21" s="443">
        <v>17093</v>
      </c>
      <c r="AP21" s="443">
        <v>3916</v>
      </c>
      <c r="AQ21" s="443">
        <v>2095</v>
      </c>
      <c r="AR21" s="443">
        <v>1821</v>
      </c>
      <c r="AS21" s="443">
        <v>6063</v>
      </c>
      <c r="AT21" s="443">
        <v>3308</v>
      </c>
      <c r="AU21" s="443">
        <v>2755</v>
      </c>
      <c r="AV21" s="443">
        <v>12079</v>
      </c>
      <c r="AW21" s="443">
        <v>6776</v>
      </c>
      <c r="AX21" s="443">
        <v>5303</v>
      </c>
      <c r="AY21" s="443">
        <v>16273</v>
      </c>
      <c r="AZ21" s="443">
        <v>9059</v>
      </c>
      <c r="BA21" s="443">
        <v>7214</v>
      </c>
    </row>
    <row r="22" spans="1:53" ht="11.1" customHeight="1">
      <c r="A22" s="422" t="s">
        <v>506</v>
      </c>
      <c r="B22" s="437">
        <v>51005</v>
      </c>
      <c r="C22" s="438">
        <v>28819</v>
      </c>
      <c r="D22" s="438">
        <v>22186</v>
      </c>
      <c r="E22" s="438">
        <v>2357</v>
      </c>
      <c r="F22" s="438">
        <v>3936</v>
      </c>
      <c r="G22" s="438">
        <v>116</v>
      </c>
      <c r="H22" s="438">
        <v>711</v>
      </c>
      <c r="I22" s="438">
        <v>18770</v>
      </c>
      <c r="J22" s="438">
        <v>4755</v>
      </c>
      <c r="K22" s="438">
        <v>6279</v>
      </c>
      <c r="L22" s="438">
        <v>168</v>
      </c>
      <c r="M22" s="438">
        <v>167</v>
      </c>
      <c r="N22" s="438">
        <v>2083</v>
      </c>
      <c r="O22" s="438">
        <v>280</v>
      </c>
      <c r="P22" s="438">
        <v>5664</v>
      </c>
      <c r="Q22" s="438">
        <v>4766</v>
      </c>
      <c r="R22" s="438">
        <v>197</v>
      </c>
      <c r="S22" s="438">
        <v>55</v>
      </c>
      <c r="T22" s="438">
        <v>190</v>
      </c>
      <c r="U22" s="438">
        <v>511</v>
      </c>
      <c r="V22" s="426">
        <v>6.18</v>
      </c>
      <c r="W22" s="426">
        <v>6.84</v>
      </c>
      <c r="X22" s="427">
        <v>5.49</v>
      </c>
      <c r="Y22" s="428" t="s">
        <v>507</v>
      </c>
      <c r="Z22" s="429" t="s">
        <v>256</v>
      </c>
      <c r="AA22" s="439">
        <v>51005</v>
      </c>
      <c r="AB22" s="440">
        <v>43</v>
      </c>
      <c r="AC22" s="440">
        <v>293</v>
      </c>
      <c r="AD22" s="440">
        <v>625</v>
      </c>
      <c r="AE22" s="440">
        <v>408</v>
      </c>
      <c r="AF22" s="440">
        <v>594</v>
      </c>
      <c r="AG22" s="440">
        <v>2976</v>
      </c>
      <c r="AH22" s="440">
        <v>6236</v>
      </c>
      <c r="AI22" s="440">
        <v>3147</v>
      </c>
      <c r="AJ22" s="440">
        <v>10040</v>
      </c>
      <c r="AK22" s="440">
        <v>5589</v>
      </c>
      <c r="AL22" s="441">
        <v>21054</v>
      </c>
      <c r="AM22" s="442">
        <v>51005</v>
      </c>
      <c r="AN22" s="443">
        <v>28819</v>
      </c>
      <c r="AO22" s="443">
        <v>22186</v>
      </c>
      <c r="AP22" s="443">
        <v>5875</v>
      </c>
      <c r="AQ22" s="443">
        <v>3107</v>
      </c>
      <c r="AR22" s="443">
        <v>2768</v>
      </c>
      <c r="AS22" s="443">
        <v>8383</v>
      </c>
      <c r="AT22" s="443">
        <v>4723</v>
      </c>
      <c r="AU22" s="443">
        <v>3660</v>
      </c>
      <c r="AV22" s="443">
        <v>17647</v>
      </c>
      <c r="AW22" s="443">
        <v>10084</v>
      </c>
      <c r="AX22" s="443">
        <v>7563</v>
      </c>
      <c r="AY22" s="443">
        <v>19100</v>
      </c>
      <c r="AZ22" s="443">
        <v>10905</v>
      </c>
      <c r="BA22" s="443">
        <v>8195</v>
      </c>
    </row>
    <row r="23" spans="1:53" ht="11.1" customHeight="1">
      <c r="A23" s="422" t="s">
        <v>508</v>
      </c>
      <c r="B23" s="437">
        <v>16928</v>
      </c>
      <c r="C23" s="438">
        <v>9858</v>
      </c>
      <c r="D23" s="438">
        <v>7070</v>
      </c>
      <c r="E23" s="438">
        <v>696</v>
      </c>
      <c r="F23" s="438">
        <v>1384</v>
      </c>
      <c r="G23" s="438">
        <v>35</v>
      </c>
      <c r="H23" s="438">
        <v>222</v>
      </c>
      <c r="I23" s="438">
        <v>6304</v>
      </c>
      <c r="J23" s="438">
        <v>1838</v>
      </c>
      <c r="K23" s="438">
        <v>1971</v>
      </c>
      <c r="L23" s="438">
        <v>63</v>
      </c>
      <c r="M23" s="438">
        <v>88</v>
      </c>
      <c r="N23" s="438">
        <v>541</v>
      </c>
      <c r="O23" s="438">
        <v>98</v>
      </c>
      <c r="P23" s="438">
        <v>1494</v>
      </c>
      <c r="Q23" s="438">
        <v>1941</v>
      </c>
      <c r="R23" s="438">
        <v>39</v>
      </c>
      <c r="S23" s="438">
        <v>7</v>
      </c>
      <c r="T23" s="438">
        <v>41</v>
      </c>
      <c r="U23" s="438">
        <v>166</v>
      </c>
      <c r="V23" s="426">
        <v>7.73</v>
      </c>
      <c r="W23" s="426">
        <v>8.74</v>
      </c>
      <c r="X23" s="427">
        <v>6.67</v>
      </c>
      <c r="Y23" s="428" t="s">
        <v>509</v>
      </c>
      <c r="Z23" s="429" t="s">
        <v>259</v>
      </c>
      <c r="AA23" s="439">
        <v>16928</v>
      </c>
      <c r="AB23" s="440">
        <v>7</v>
      </c>
      <c r="AC23" s="440">
        <v>56</v>
      </c>
      <c r="AD23" s="440">
        <v>289</v>
      </c>
      <c r="AE23" s="440">
        <v>183</v>
      </c>
      <c r="AF23" s="440">
        <v>229</v>
      </c>
      <c r="AG23" s="440">
        <v>1024</v>
      </c>
      <c r="AH23" s="440">
        <v>2174</v>
      </c>
      <c r="AI23" s="440">
        <v>1153</v>
      </c>
      <c r="AJ23" s="440">
        <v>3217</v>
      </c>
      <c r="AK23" s="440">
        <v>1704</v>
      </c>
      <c r="AL23" s="441">
        <v>6892</v>
      </c>
      <c r="AM23" s="442">
        <v>16928</v>
      </c>
      <c r="AN23" s="443">
        <v>9858</v>
      </c>
      <c r="AO23" s="443">
        <v>7070</v>
      </c>
      <c r="AP23" s="443">
        <v>1695</v>
      </c>
      <c r="AQ23" s="443">
        <v>949</v>
      </c>
      <c r="AR23" s="443">
        <v>746</v>
      </c>
      <c r="AS23" s="443">
        <v>2618</v>
      </c>
      <c r="AT23" s="443">
        <v>1524</v>
      </c>
      <c r="AU23" s="443">
        <v>1094</v>
      </c>
      <c r="AV23" s="443">
        <v>5485</v>
      </c>
      <c r="AW23" s="443">
        <v>3242</v>
      </c>
      <c r="AX23" s="443">
        <v>2243</v>
      </c>
      <c r="AY23" s="443">
        <v>7130</v>
      </c>
      <c r="AZ23" s="443">
        <v>4143</v>
      </c>
      <c r="BA23" s="443">
        <v>2987</v>
      </c>
    </row>
    <row r="24" spans="1:53" ht="11.1" customHeight="1">
      <c r="A24" s="422" t="s">
        <v>510</v>
      </c>
      <c r="B24" s="437">
        <v>26449</v>
      </c>
      <c r="C24" s="438">
        <v>14923</v>
      </c>
      <c r="D24" s="438">
        <v>11526</v>
      </c>
      <c r="E24" s="438">
        <v>1060</v>
      </c>
      <c r="F24" s="438">
        <v>2529</v>
      </c>
      <c r="G24" s="438">
        <v>53</v>
      </c>
      <c r="H24" s="438">
        <v>417</v>
      </c>
      <c r="I24" s="438">
        <v>9034</v>
      </c>
      <c r="J24" s="438">
        <v>2413</v>
      </c>
      <c r="K24" s="438">
        <v>2490</v>
      </c>
      <c r="L24" s="438">
        <v>81</v>
      </c>
      <c r="M24" s="438">
        <v>62</v>
      </c>
      <c r="N24" s="438">
        <v>1186</v>
      </c>
      <c r="O24" s="438">
        <v>153</v>
      </c>
      <c r="P24" s="438">
        <v>3660</v>
      </c>
      <c r="Q24" s="438">
        <v>3095</v>
      </c>
      <c r="R24" s="438">
        <v>80</v>
      </c>
      <c r="S24" s="438">
        <v>20</v>
      </c>
      <c r="T24" s="438">
        <v>39</v>
      </c>
      <c r="U24" s="438">
        <v>77</v>
      </c>
      <c r="V24" s="426">
        <v>8.06</v>
      </c>
      <c r="W24" s="426">
        <v>8.98</v>
      </c>
      <c r="X24" s="427">
        <v>7.13</v>
      </c>
      <c r="Y24" s="428" t="s">
        <v>511</v>
      </c>
      <c r="Z24" s="429" t="s">
        <v>262</v>
      </c>
      <c r="AA24" s="439">
        <v>26449</v>
      </c>
      <c r="AB24" s="440">
        <v>32</v>
      </c>
      <c r="AC24" s="440">
        <v>78</v>
      </c>
      <c r="AD24" s="440">
        <v>292</v>
      </c>
      <c r="AE24" s="440">
        <v>208</v>
      </c>
      <c r="AF24" s="440">
        <v>274</v>
      </c>
      <c r="AG24" s="440">
        <v>1563</v>
      </c>
      <c r="AH24" s="440">
        <v>3259</v>
      </c>
      <c r="AI24" s="440">
        <v>1632</v>
      </c>
      <c r="AJ24" s="440">
        <v>5110</v>
      </c>
      <c r="AK24" s="440">
        <v>2981</v>
      </c>
      <c r="AL24" s="441">
        <v>11020</v>
      </c>
      <c r="AM24" s="442">
        <v>26449</v>
      </c>
      <c r="AN24" s="443">
        <v>14923</v>
      </c>
      <c r="AO24" s="443">
        <v>11526</v>
      </c>
      <c r="AP24" s="443">
        <v>2773</v>
      </c>
      <c r="AQ24" s="443">
        <v>1500</v>
      </c>
      <c r="AR24" s="443">
        <v>1273</v>
      </c>
      <c r="AS24" s="443">
        <v>4898</v>
      </c>
      <c r="AT24" s="443">
        <v>2779</v>
      </c>
      <c r="AU24" s="443">
        <v>2119</v>
      </c>
      <c r="AV24" s="443">
        <v>8610</v>
      </c>
      <c r="AW24" s="443">
        <v>4868</v>
      </c>
      <c r="AX24" s="443">
        <v>3742</v>
      </c>
      <c r="AY24" s="443">
        <v>10168</v>
      </c>
      <c r="AZ24" s="443">
        <v>5776</v>
      </c>
      <c r="BA24" s="443">
        <v>4392</v>
      </c>
    </row>
    <row r="25" spans="1:53" ht="11.1" customHeight="1">
      <c r="A25" s="422" t="s">
        <v>512</v>
      </c>
      <c r="B25" s="437">
        <v>6211</v>
      </c>
      <c r="C25" s="438">
        <v>3483</v>
      </c>
      <c r="D25" s="438">
        <v>2728</v>
      </c>
      <c r="E25" s="438">
        <v>399</v>
      </c>
      <c r="F25" s="438">
        <v>865</v>
      </c>
      <c r="G25" s="438">
        <v>20</v>
      </c>
      <c r="H25" s="438">
        <v>104</v>
      </c>
      <c r="I25" s="438">
        <v>2032</v>
      </c>
      <c r="J25" s="438">
        <v>553</v>
      </c>
      <c r="K25" s="438">
        <v>681</v>
      </c>
      <c r="L25" s="438">
        <v>22</v>
      </c>
      <c r="M25" s="438">
        <v>16</v>
      </c>
      <c r="N25" s="438">
        <v>207</v>
      </c>
      <c r="O25" s="438">
        <v>35</v>
      </c>
      <c r="P25" s="438">
        <v>640</v>
      </c>
      <c r="Q25" s="438">
        <v>553</v>
      </c>
      <c r="R25" s="438">
        <v>15</v>
      </c>
      <c r="S25" s="438">
        <v>3</v>
      </c>
      <c r="T25" s="438">
        <v>19</v>
      </c>
      <c r="U25" s="438">
        <v>47</v>
      </c>
      <c r="V25" s="426">
        <v>5.95</v>
      </c>
      <c r="W25" s="426">
        <v>6.47</v>
      </c>
      <c r="X25" s="427">
        <v>5.39</v>
      </c>
      <c r="Y25" s="428" t="s">
        <v>513</v>
      </c>
      <c r="Z25" s="429" t="s">
        <v>265</v>
      </c>
      <c r="AA25" s="439">
        <v>6211</v>
      </c>
      <c r="AB25" s="440">
        <v>8</v>
      </c>
      <c r="AC25" s="440">
        <v>14</v>
      </c>
      <c r="AD25" s="440">
        <v>51</v>
      </c>
      <c r="AE25" s="440">
        <v>40</v>
      </c>
      <c r="AF25" s="440">
        <v>55</v>
      </c>
      <c r="AG25" s="440">
        <v>289</v>
      </c>
      <c r="AH25" s="440">
        <v>772</v>
      </c>
      <c r="AI25" s="440">
        <v>346</v>
      </c>
      <c r="AJ25" s="440">
        <v>1138</v>
      </c>
      <c r="AK25" s="440">
        <v>615</v>
      </c>
      <c r="AL25" s="441">
        <v>2883</v>
      </c>
      <c r="AM25" s="442">
        <v>6211</v>
      </c>
      <c r="AN25" s="443">
        <v>3483</v>
      </c>
      <c r="AO25" s="443">
        <v>2728</v>
      </c>
      <c r="AP25" s="443">
        <v>573</v>
      </c>
      <c r="AQ25" s="443">
        <v>320</v>
      </c>
      <c r="AR25" s="443">
        <v>253</v>
      </c>
      <c r="AS25" s="443">
        <v>1045</v>
      </c>
      <c r="AT25" s="443">
        <v>600</v>
      </c>
      <c r="AU25" s="443">
        <v>445</v>
      </c>
      <c r="AV25" s="443">
        <v>2262</v>
      </c>
      <c r="AW25" s="443">
        <v>1262</v>
      </c>
      <c r="AX25" s="443">
        <v>1000</v>
      </c>
      <c r="AY25" s="443">
        <v>2331</v>
      </c>
      <c r="AZ25" s="443">
        <v>1301</v>
      </c>
      <c r="BA25" s="443">
        <v>1030</v>
      </c>
    </row>
    <row r="26" spans="1:53" ht="11.1" customHeight="1">
      <c r="A26" s="422" t="s">
        <v>514</v>
      </c>
      <c r="B26" s="437">
        <v>21151</v>
      </c>
      <c r="C26" s="438">
        <v>11759</v>
      </c>
      <c r="D26" s="438">
        <v>9392</v>
      </c>
      <c r="E26" s="438">
        <v>1125</v>
      </c>
      <c r="F26" s="438">
        <v>2230</v>
      </c>
      <c r="G26" s="438">
        <v>89</v>
      </c>
      <c r="H26" s="438">
        <v>207</v>
      </c>
      <c r="I26" s="438">
        <v>5903</v>
      </c>
      <c r="J26" s="438">
        <v>1700</v>
      </c>
      <c r="K26" s="438">
        <v>3165</v>
      </c>
      <c r="L26" s="438">
        <v>88</v>
      </c>
      <c r="M26" s="438">
        <v>53</v>
      </c>
      <c r="N26" s="438">
        <v>929</v>
      </c>
      <c r="O26" s="438">
        <v>347</v>
      </c>
      <c r="P26" s="438">
        <v>2770</v>
      </c>
      <c r="Q26" s="438">
        <v>2185</v>
      </c>
      <c r="R26" s="438">
        <v>94</v>
      </c>
      <c r="S26" s="438">
        <v>36</v>
      </c>
      <c r="T26" s="438">
        <v>80</v>
      </c>
      <c r="U26" s="438">
        <v>150</v>
      </c>
      <c r="V26" s="426">
        <v>5.71</v>
      </c>
      <c r="W26" s="426">
        <v>6.36</v>
      </c>
      <c r="X26" s="427">
        <v>5.07</v>
      </c>
      <c r="Y26" s="428" t="s">
        <v>515</v>
      </c>
      <c r="Z26" s="429" t="s">
        <v>268</v>
      </c>
      <c r="AA26" s="439">
        <v>21151</v>
      </c>
      <c r="AB26" s="440">
        <v>22</v>
      </c>
      <c r="AC26" s="440">
        <v>100</v>
      </c>
      <c r="AD26" s="440">
        <v>318</v>
      </c>
      <c r="AE26" s="440">
        <v>178</v>
      </c>
      <c r="AF26" s="440">
        <v>236</v>
      </c>
      <c r="AG26" s="440">
        <v>1316</v>
      </c>
      <c r="AH26" s="440">
        <v>2378</v>
      </c>
      <c r="AI26" s="440">
        <v>1344</v>
      </c>
      <c r="AJ26" s="440">
        <v>4254</v>
      </c>
      <c r="AK26" s="440">
        <v>2463</v>
      </c>
      <c r="AL26" s="441">
        <v>8542</v>
      </c>
      <c r="AM26" s="442">
        <v>21151</v>
      </c>
      <c r="AN26" s="443">
        <v>11759</v>
      </c>
      <c r="AO26" s="443">
        <v>9392</v>
      </c>
      <c r="AP26" s="443">
        <v>2327</v>
      </c>
      <c r="AQ26" s="443">
        <v>1234</v>
      </c>
      <c r="AR26" s="443">
        <v>1093</v>
      </c>
      <c r="AS26" s="443">
        <v>3390</v>
      </c>
      <c r="AT26" s="443">
        <v>1850</v>
      </c>
      <c r="AU26" s="443">
        <v>1540</v>
      </c>
      <c r="AV26" s="443">
        <v>6882</v>
      </c>
      <c r="AW26" s="443">
        <v>3749</v>
      </c>
      <c r="AX26" s="443">
        <v>3133</v>
      </c>
      <c r="AY26" s="443">
        <v>8552</v>
      </c>
      <c r="AZ26" s="443">
        <v>4926</v>
      </c>
      <c r="BA26" s="443">
        <v>3626</v>
      </c>
    </row>
    <row r="27" spans="1:53" ht="11.1" customHeight="1">
      <c r="A27" s="422" t="s">
        <v>516</v>
      </c>
      <c r="B27" s="437">
        <v>16795</v>
      </c>
      <c r="C27" s="438">
        <v>9470</v>
      </c>
      <c r="D27" s="438">
        <v>7325</v>
      </c>
      <c r="E27" s="438">
        <v>710</v>
      </c>
      <c r="F27" s="438">
        <v>1869</v>
      </c>
      <c r="G27" s="438">
        <v>52</v>
      </c>
      <c r="H27" s="438">
        <v>190</v>
      </c>
      <c r="I27" s="438">
        <v>5094</v>
      </c>
      <c r="J27" s="438">
        <v>1680</v>
      </c>
      <c r="K27" s="438">
        <v>2208</v>
      </c>
      <c r="L27" s="438">
        <v>65</v>
      </c>
      <c r="M27" s="438">
        <v>45</v>
      </c>
      <c r="N27" s="438">
        <v>692</v>
      </c>
      <c r="O27" s="438">
        <v>315</v>
      </c>
      <c r="P27" s="438">
        <v>1761</v>
      </c>
      <c r="Q27" s="438">
        <v>1718</v>
      </c>
      <c r="R27" s="438">
        <v>69</v>
      </c>
      <c r="S27" s="438">
        <v>38</v>
      </c>
      <c r="T27" s="438">
        <v>80</v>
      </c>
      <c r="U27" s="438">
        <v>209</v>
      </c>
      <c r="V27" s="426">
        <v>3.77</v>
      </c>
      <c r="W27" s="426">
        <v>4.3099999999999996</v>
      </c>
      <c r="X27" s="427">
        <v>3.24</v>
      </c>
      <c r="Y27" s="428" t="s">
        <v>517</v>
      </c>
      <c r="Z27" s="429" t="s">
        <v>271</v>
      </c>
      <c r="AA27" s="439">
        <v>16795</v>
      </c>
      <c r="AB27" s="440">
        <v>25</v>
      </c>
      <c r="AC27" s="440">
        <v>143</v>
      </c>
      <c r="AD27" s="440">
        <v>360</v>
      </c>
      <c r="AE27" s="440">
        <v>231</v>
      </c>
      <c r="AF27" s="440">
        <v>296</v>
      </c>
      <c r="AG27" s="440">
        <v>1279</v>
      </c>
      <c r="AH27" s="440">
        <v>2264</v>
      </c>
      <c r="AI27" s="440">
        <v>1033</v>
      </c>
      <c r="AJ27" s="440">
        <v>2946</v>
      </c>
      <c r="AK27" s="440">
        <v>1640</v>
      </c>
      <c r="AL27" s="441">
        <v>6578</v>
      </c>
      <c r="AM27" s="442">
        <v>16795</v>
      </c>
      <c r="AN27" s="443">
        <v>9470</v>
      </c>
      <c r="AO27" s="443">
        <v>7325</v>
      </c>
      <c r="AP27" s="443">
        <v>2235</v>
      </c>
      <c r="AQ27" s="443">
        <v>1199</v>
      </c>
      <c r="AR27" s="443">
        <v>1036</v>
      </c>
      <c r="AS27" s="443">
        <v>3064</v>
      </c>
      <c r="AT27" s="443">
        <v>1617</v>
      </c>
      <c r="AU27" s="443">
        <v>1447</v>
      </c>
      <c r="AV27" s="443">
        <v>5233</v>
      </c>
      <c r="AW27" s="443">
        <v>2997</v>
      </c>
      <c r="AX27" s="443">
        <v>2236</v>
      </c>
      <c r="AY27" s="443">
        <v>6263</v>
      </c>
      <c r="AZ27" s="443">
        <v>3657</v>
      </c>
      <c r="BA27" s="443">
        <v>2606</v>
      </c>
    </row>
    <row r="28" spans="1:53" ht="11.1" customHeight="1">
      <c r="A28" s="422" t="s">
        <v>518</v>
      </c>
      <c r="B28" s="437">
        <v>15090</v>
      </c>
      <c r="C28" s="438">
        <v>8277</v>
      </c>
      <c r="D28" s="438">
        <v>6813</v>
      </c>
      <c r="E28" s="438">
        <v>683</v>
      </c>
      <c r="F28" s="438">
        <v>1392</v>
      </c>
      <c r="G28" s="438">
        <v>70</v>
      </c>
      <c r="H28" s="438">
        <v>160</v>
      </c>
      <c r="I28" s="438">
        <v>4401</v>
      </c>
      <c r="J28" s="438">
        <v>1260</v>
      </c>
      <c r="K28" s="438">
        <v>1936</v>
      </c>
      <c r="L28" s="438">
        <v>59</v>
      </c>
      <c r="M28" s="438">
        <v>45</v>
      </c>
      <c r="N28" s="438">
        <v>823</v>
      </c>
      <c r="O28" s="438">
        <v>130</v>
      </c>
      <c r="P28" s="438">
        <v>1595</v>
      </c>
      <c r="Q28" s="438">
        <v>2185</v>
      </c>
      <c r="R28" s="438">
        <v>77</v>
      </c>
      <c r="S28" s="438">
        <v>29</v>
      </c>
      <c r="T28" s="438">
        <v>53</v>
      </c>
      <c r="U28" s="438">
        <v>192</v>
      </c>
      <c r="V28" s="426">
        <v>5.62</v>
      </c>
      <c r="W28" s="426">
        <v>6.35</v>
      </c>
      <c r="X28" s="427">
        <v>4.93</v>
      </c>
      <c r="Y28" s="428" t="s">
        <v>519</v>
      </c>
      <c r="Z28" s="429" t="s">
        <v>274</v>
      </c>
      <c r="AA28" s="439">
        <v>15090</v>
      </c>
      <c r="AB28" s="440">
        <v>10</v>
      </c>
      <c r="AC28" s="440">
        <v>77</v>
      </c>
      <c r="AD28" s="440">
        <v>263</v>
      </c>
      <c r="AE28" s="440">
        <v>147</v>
      </c>
      <c r="AF28" s="440">
        <v>165</v>
      </c>
      <c r="AG28" s="440">
        <v>827</v>
      </c>
      <c r="AH28" s="440">
        <v>1700</v>
      </c>
      <c r="AI28" s="440">
        <v>875</v>
      </c>
      <c r="AJ28" s="440">
        <v>2930</v>
      </c>
      <c r="AK28" s="440">
        <v>1563</v>
      </c>
      <c r="AL28" s="441">
        <v>6533</v>
      </c>
      <c r="AM28" s="442">
        <v>15090</v>
      </c>
      <c r="AN28" s="443">
        <v>8277</v>
      </c>
      <c r="AO28" s="443">
        <v>6813</v>
      </c>
      <c r="AP28" s="443">
        <v>1767</v>
      </c>
      <c r="AQ28" s="443">
        <v>933</v>
      </c>
      <c r="AR28" s="443">
        <v>834</v>
      </c>
      <c r="AS28" s="443">
        <v>2776</v>
      </c>
      <c r="AT28" s="443">
        <v>1500</v>
      </c>
      <c r="AU28" s="443">
        <v>1276</v>
      </c>
      <c r="AV28" s="443">
        <v>4968</v>
      </c>
      <c r="AW28" s="443">
        <v>2780</v>
      </c>
      <c r="AX28" s="443">
        <v>2188</v>
      </c>
      <c r="AY28" s="443">
        <v>5579</v>
      </c>
      <c r="AZ28" s="443">
        <v>3064</v>
      </c>
      <c r="BA28" s="443">
        <v>2515</v>
      </c>
    </row>
    <row r="29" spans="1:53" ht="11.1" customHeight="1">
      <c r="A29" s="422" t="s">
        <v>520</v>
      </c>
      <c r="B29" s="437">
        <v>5854</v>
      </c>
      <c r="C29" s="438">
        <v>3231</v>
      </c>
      <c r="D29" s="438">
        <v>2623</v>
      </c>
      <c r="E29" s="438">
        <v>369</v>
      </c>
      <c r="F29" s="438">
        <v>707</v>
      </c>
      <c r="G29" s="438">
        <v>16</v>
      </c>
      <c r="H29" s="438">
        <v>69</v>
      </c>
      <c r="I29" s="438">
        <v>1984</v>
      </c>
      <c r="J29" s="438">
        <v>460</v>
      </c>
      <c r="K29" s="438">
        <v>842</v>
      </c>
      <c r="L29" s="438">
        <v>13</v>
      </c>
      <c r="M29" s="438">
        <v>12</v>
      </c>
      <c r="N29" s="438">
        <v>240</v>
      </c>
      <c r="O29" s="438">
        <v>36</v>
      </c>
      <c r="P29" s="438">
        <v>538</v>
      </c>
      <c r="Q29" s="438">
        <v>476</v>
      </c>
      <c r="R29" s="438">
        <v>24</v>
      </c>
      <c r="S29" s="438">
        <v>16</v>
      </c>
      <c r="T29" s="438">
        <v>12</v>
      </c>
      <c r="U29" s="438">
        <v>40</v>
      </c>
      <c r="V29" s="426">
        <v>4.2</v>
      </c>
      <c r="W29" s="426">
        <v>4.6500000000000004</v>
      </c>
      <c r="X29" s="427">
        <v>3.76</v>
      </c>
      <c r="Y29" s="428" t="s">
        <v>521</v>
      </c>
      <c r="Z29" s="429" t="s">
        <v>277</v>
      </c>
      <c r="AA29" s="439">
        <v>5854</v>
      </c>
      <c r="AB29" s="440">
        <v>9</v>
      </c>
      <c r="AC29" s="440">
        <v>27</v>
      </c>
      <c r="AD29" s="440">
        <v>64</v>
      </c>
      <c r="AE29" s="440">
        <v>41</v>
      </c>
      <c r="AF29" s="440">
        <v>40</v>
      </c>
      <c r="AG29" s="440">
        <v>304</v>
      </c>
      <c r="AH29" s="440">
        <v>657</v>
      </c>
      <c r="AI29" s="440">
        <v>313</v>
      </c>
      <c r="AJ29" s="440">
        <v>994</v>
      </c>
      <c r="AK29" s="440">
        <v>649</v>
      </c>
      <c r="AL29" s="441">
        <v>2756</v>
      </c>
      <c r="AM29" s="442">
        <v>5854</v>
      </c>
      <c r="AN29" s="443">
        <v>3231</v>
      </c>
      <c r="AO29" s="443">
        <v>2623</v>
      </c>
      <c r="AP29" s="443">
        <v>508</v>
      </c>
      <c r="AQ29" s="443">
        <v>280</v>
      </c>
      <c r="AR29" s="443">
        <v>228</v>
      </c>
      <c r="AS29" s="443">
        <v>862</v>
      </c>
      <c r="AT29" s="443">
        <v>445</v>
      </c>
      <c r="AU29" s="443">
        <v>417</v>
      </c>
      <c r="AV29" s="443">
        <v>1609</v>
      </c>
      <c r="AW29" s="443">
        <v>901</v>
      </c>
      <c r="AX29" s="443">
        <v>708</v>
      </c>
      <c r="AY29" s="443">
        <v>2875</v>
      </c>
      <c r="AZ29" s="443">
        <v>1605</v>
      </c>
      <c r="BA29" s="443">
        <v>1270</v>
      </c>
    </row>
    <row r="30" spans="1:53" ht="11.1" customHeight="1">
      <c r="A30" s="444" t="s">
        <v>522</v>
      </c>
      <c r="B30" s="445">
        <v>479</v>
      </c>
      <c r="C30" s="446">
        <v>302</v>
      </c>
      <c r="D30" s="446">
        <v>177</v>
      </c>
      <c r="E30" s="446">
        <v>36</v>
      </c>
      <c r="F30" s="446">
        <v>54</v>
      </c>
      <c r="G30" s="446">
        <v>1</v>
      </c>
      <c r="H30" s="446">
        <v>11</v>
      </c>
      <c r="I30" s="446">
        <v>140</v>
      </c>
      <c r="J30" s="446">
        <v>41</v>
      </c>
      <c r="K30" s="446">
        <v>64</v>
      </c>
      <c r="L30" s="446">
        <v>3</v>
      </c>
      <c r="M30" s="446">
        <v>1</v>
      </c>
      <c r="N30" s="446">
        <v>19</v>
      </c>
      <c r="O30" s="446">
        <v>9</v>
      </c>
      <c r="P30" s="446">
        <v>50</v>
      </c>
      <c r="Q30" s="446">
        <v>38</v>
      </c>
      <c r="R30" s="446">
        <v>0</v>
      </c>
      <c r="S30" s="446">
        <v>1</v>
      </c>
      <c r="T30" s="446">
        <v>2</v>
      </c>
      <c r="U30" s="446">
        <v>9</v>
      </c>
      <c r="V30" s="447">
        <v>3.67</v>
      </c>
      <c r="W30" s="447">
        <v>4.05</v>
      </c>
      <c r="X30" s="448">
        <v>3.16</v>
      </c>
      <c r="Y30" s="449" t="s">
        <v>523</v>
      </c>
      <c r="Z30" s="450" t="s">
        <v>280</v>
      </c>
      <c r="AA30" s="451">
        <v>479</v>
      </c>
      <c r="AB30" s="452">
        <v>2</v>
      </c>
      <c r="AC30" s="452">
        <v>4</v>
      </c>
      <c r="AD30" s="452">
        <v>10</v>
      </c>
      <c r="AE30" s="452">
        <v>5</v>
      </c>
      <c r="AF30" s="452">
        <v>8</v>
      </c>
      <c r="AG30" s="452">
        <v>30</v>
      </c>
      <c r="AH30" s="452">
        <v>50</v>
      </c>
      <c r="AI30" s="452">
        <v>33</v>
      </c>
      <c r="AJ30" s="452">
        <v>89</v>
      </c>
      <c r="AK30" s="452">
        <v>50</v>
      </c>
      <c r="AL30" s="453">
        <v>198</v>
      </c>
      <c r="AM30" s="454">
        <v>479</v>
      </c>
      <c r="AN30" s="455">
        <v>302</v>
      </c>
      <c r="AO30" s="455">
        <v>177</v>
      </c>
      <c r="AP30" s="455">
        <v>28</v>
      </c>
      <c r="AQ30" s="455">
        <v>19</v>
      </c>
      <c r="AR30" s="455">
        <v>9</v>
      </c>
      <c r="AS30" s="455">
        <v>79</v>
      </c>
      <c r="AT30" s="455">
        <v>46</v>
      </c>
      <c r="AU30" s="455">
        <v>33</v>
      </c>
      <c r="AV30" s="455">
        <v>124</v>
      </c>
      <c r="AW30" s="455">
        <v>69</v>
      </c>
      <c r="AX30" s="455">
        <v>55</v>
      </c>
      <c r="AY30" s="455">
        <v>248</v>
      </c>
      <c r="AZ30" s="455">
        <v>168</v>
      </c>
      <c r="BA30" s="455">
        <v>80</v>
      </c>
    </row>
    <row r="31" spans="1:53" ht="11.1" customHeight="1">
      <c r="A31" s="745" t="s">
        <v>524</v>
      </c>
      <c r="B31" s="745"/>
      <c r="C31" s="456"/>
      <c r="D31" s="456"/>
      <c r="E31" s="456"/>
      <c r="F31" s="456"/>
      <c r="G31" s="456"/>
      <c r="H31" s="456"/>
      <c r="I31" s="456"/>
      <c r="J31" s="456"/>
      <c r="K31" s="456"/>
      <c r="L31" s="456"/>
      <c r="M31" s="456"/>
      <c r="N31" s="456"/>
      <c r="O31" s="456"/>
      <c r="P31" s="456"/>
      <c r="Q31" s="456"/>
      <c r="R31" s="456"/>
      <c r="Y31" s="745" t="s">
        <v>525</v>
      </c>
      <c r="Z31" s="745"/>
      <c r="AA31" s="410"/>
      <c r="AB31" s="411"/>
      <c r="AC31" s="411"/>
      <c r="AD31" s="411"/>
      <c r="AE31" s="411"/>
      <c r="AF31" s="411"/>
      <c r="AG31" s="411"/>
      <c r="AH31" s="411"/>
      <c r="AI31" s="411"/>
      <c r="AJ31" s="411"/>
      <c r="AK31" s="411"/>
      <c r="AL31" s="410"/>
      <c r="AM31" s="410"/>
      <c r="AN31" s="410"/>
      <c r="AO31" s="410"/>
      <c r="AP31" s="410"/>
      <c r="AQ31" s="410"/>
      <c r="AR31" s="410"/>
      <c r="AS31" s="410"/>
      <c r="AT31" s="410"/>
      <c r="AU31" s="410"/>
      <c r="AV31" s="410"/>
      <c r="AW31" s="410"/>
      <c r="AX31" s="410"/>
      <c r="AY31" s="410"/>
      <c r="AZ31" s="410"/>
      <c r="BA31" s="410"/>
    </row>
    <row r="32" spans="1:53" ht="17.45" customHeight="1">
      <c r="A32" s="457" t="s">
        <v>526</v>
      </c>
      <c r="B32" s="458">
        <v>46948</v>
      </c>
      <c r="C32" s="459">
        <v>0</v>
      </c>
      <c r="D32" s="459">
        <v>0</v>
      </c>
      <c r="E32" s="460">
        <v>3503</v>
      </c>
      <c r="F32" s="460">
        <v>7904</v>
      </c>
      <c r="G32" s="460">
        <v>154</v>
      </c>
      <c r="H32" s="460">
        <v>482</v>
      </c>
      <c r="I32" s="460">
        <v>19706</v>
      </c>
      <c r="J32" s="460">
        <v>2806</v>
      </c>
      <c r="K32" s="460">
        <v>4900</v>
      </c>
      <c r="L32" s="460">
        <v>170</v>
      </c>
      <c r="M32" s="460">
        <v>95</v>
      </c>
      <c r="N32" s="460">
        <v>1241</v>
      </c>
      <c r="O32" s="460">
        <v>114</v>
      </c>
      <c r="P32" s="460">
        <v>2615</v>
      </c>
      <c r="Q32" s="460">
        <v>3121</v>
      </c>
      <c r="R32" s="460">
        <v>9</v>
      </c>
      <c r="S32" s="460">
        <v>35</v>
      </c>
      <c r="T32" s="460">
        <v>93</v>
      </c>
      <c r="U32" s="461">
        <v>0</v>
      </c>
      <c r="V32" s="462">
        <v>0.19901025588679999</v>
      </c>
      <c r="W32" s="435"/>
      <c r="X32" s="463"/>
      <c r="Y32" s="744" t="s">
        <v>527</v>
      </c>
      <c r="Z32" s="744"/>
      <c r="AA32" s="464">
        <v>1173978</v>
      </c>
      <c r="AB32" s="465">
        <v>1687</v>
      </c>
      <c r="AC32" s="465">
        <v>6933</v>
      </c>
      <c r="AD32" s="465">
        <v>17889</v>
      </c>
      <c r="AE32" s="465">
        <v>11289</v>
      </c>
      <c r="AF32" s="465">
        <v>14321</v>
      </c>
      <c r="AG32" s="465">
        <v>74316</v>
      </c>
      <c r="AH32" s="465">
        <v>148095</v>
      </c>
      <c r="AI32" s="465">
        <v>70024</v>
      </c>
      <c r="AJ32" s="465">
        <v>213522</v>
      </c>
      <c r="AK32" s="465">
        <v>123503</v>
      </c>
      <c r="AL32" s="466">
        <v>492399</v>
      </c>
      <c r="AM32" s="467">
        <v>1173978</v>
      </c>
      <c r="AN32" s="468">
        <v>658673</v>
      </c>
      <c r="AO32" s="468">
        <v>515305</v>
      </c>
      <c r="AP32" s="468">
        <v>139096</v>
      </c>
      <c r="AQ32" s="468">
        <v>74123</v>
      </c>
      <c r="AR32" s="468">
        <v>64973</v>
      </c>
      <c r="AS32" s="468">
        <v>200187</v>
      </c>
      <c r="AT32" s="468">
        <v>109353</v>
      </c>
      <c r="AU32" s="468">
        <v>90834</v>
      </c>
      <c r="AV32" s="468">
        <v>377234</v>
      </c>
      <c r="AW32" s="468">
        <v>212063</v>
      </c>
      <c r="AX32" s="468">
        <v>165171</v>
      </c>
      <c r="AY32" s="468">
        <v>457461</v>
      </c>
      <c r="AZ32" s="468">
        <v>263134</v>
      </c>
      <c r="BA32" s="468">
        <v>194327</v>
      </c>
    </row>
    <row r="33" spans="1:56" ht="25.15" customHeight="1">
      <c r="A33" s="422" t="s">
        <v>528</v>
      </c>
      <c r="B33" s="423">
        <v>23962</v>
      </c>
      <c r="C33" s="469">
        <v>0</v>
      </c>
      <c r="D33" s="469">
        <v>0</v>
      </c>
      <c r="E33" s="435">
        <v>1563</v>
      </c>
      <c r="F33" s="435">
        <v>4345</v>
      </c>
      <c r="G33" s="435">
        <v>81</v>
      </c>
      <c r="H33" s="435">
        <v>333</v>
      </c>
      <c r="I33" s="435">
        <v>10281</v>
      </c>
      <c r="J33" s="435">
        <v>1596</v>
      </c>
      <c r="K33" s="435">
        <v>2376</v>
      </c>
      <c r="L33" s="435">
        <v>111</v>
      </c>
      <c r="M33" s="435">
        <v>40</v>
      </c>
      <c r="N33" s="435">
        <v>360</v>
      </c>
      <c r="O33" s="435">
        <v>95</v>
      </c>
      <c r="P33" s="435">
        <v>1197</v>
      </c>
      <c r="Q33" s="435">
        <v>1519</v>
      </c>
      <c r="R33" s="435">
        <v>4</v>
      </c>
      <c r="S33" s="435">
        <v>16</v>
      </c>
      <c r="T33" s="435">
        <v>45</v>
      </c>
      <c r="U33" s="470">
        <v>0</v>
      </c>
      <c r="V33" s="471">
        <v>0.20458945670152101</v>
      </c>
      <c r="W33" s="435"/>
      <c r="X33" s="463"/>
      <c r="Y33" s="746" t="s">
        <v>529</v>
      </c>
      <c r="Z33" s="746"/>
      <c r="AA33" s="472">
        <v>56582</v>
      </c>
      <c r="AB33" s="473">
        <v>13</v>
      </c>
      <c r="AC33" s="473">
        <v>34</v>
      </c>
      <c r="AD33" s="473">
        <v>268</v>
      </c>
      <c r="AE33" s="473">
        <v>239</v>
      </c>
      <c r="AF33" s="473">
        <v>314</v>
      </c>
      <c r="AG33" s="473">
        <v>2296</v>
      </c>
      <c r="AH33" s="474">
        <v>5671</v>
      </c>
      <c r="AI33" s="474">
        <v>2787</v>
      </c>
      <c r="AJ33" s="474">
        <v>8297</v>
      </c>
      <c r="AK33" s="474">
        <v>5795</v>
      </c>
      <c r="AL33" s="475">
        <v>30868</v>
      </c>
      <c r="AM33" s="476">
        <v>56582</v>
      </c>
      <c r="AN33" s="477">
        <v>29720</v>
      </c>
      <c r="AO33" s="477">
        <v>26862</v>
      </c>
      <c r="AP33" s="477">
        <v>44</v>
      </c>
      <c r="AQ33" s="477">
        <v>22</v>
      </c>
      <c r="AR33" s="477">
        <v>22</v>
      </c>
      <c r="AS33" s="477">
        <v>20783</v>
      </c>
      <c r="AT33" s="477">
        <v>11329</v>
      </c>
      <c r="AU33" s="477">
        <v>9454</v>
      </c>
      <c r="AV33" s="477">
        <v>17128</v>
      </c>
      <c r="AW33" s="477">
        <v>8641</v>
      </c>
      <c r="AX33" s="477">
        <v>8487</v>
      </c>
      <c r="AY33" s="477">
        <v>18627</v>
      </c>
      <c r="AZ33" s="477">
        <v>9728</v>
      </c>
      <c r="BA33" s="477">
        <v>8899</v>
      </c>
    </row>
    <row r="34" spans="1:56" ht="25.15" customHeight="1">
      <c r="A34" s="444" t="s">
        <v>530</v>
      </c>
      <c r="B34" s="478">
        <v>22986</v>
      </c>
      <c r="C34" s="479">
        <v>0</v>
      </c>
      <c r="D34" s="479">
        <v>0</v>
      </c>
      <c r="E34" s="480">
        <v>1940</v>
      </c>
      <c r="F34" s="480">
        <v>3559</v>
      </c>
      <c r="G34" s="480">
        <v>73</v>
      </c>
      <c r="H34" s="480">
        <v>149</v>
      </c>
      <c r="I34" s="480">
        <v>9425</v>
      </c>
      <c r="J34" s="480">
        <v>1210</v>
      </c>
      <c r="K34" s="480">
        <v>2524</v>
      </c>
      <c r="L34" s="480">
        <v>59</v>
      </c>
      <c r="M34" s="480">
        <v>55</v>
      </c>
      <c r="N34" s="480">
        <v>881</v>
      </c>
      <c r="O34" s="480">
        <v>19</v>
      </c>
      <c r="P34" s="480">
        <v>1418</v>
      </c>
      <c r="Q34" s="480">
        <v>1602</v>
      </c>
      <c r="R34" s="480">
        <v>5</v>
      </c>
      <c r="S34" s="480">
        <v>19</v>
      </c>
      <c r="T34" s="480">
        <v>48</v>
      </c>
      <c r="U34" s="481">
        <v>0</v>
      </c>
      <c r="V34" s="482">
        <v>0.19350915114928599</v>
      </c>
      <c r="W34" s="435"/>
      <c r="X34" s="463"/>
      <c r="Y34" s="746" t="s">
        <v>531</v>
      </c>
      <c r="Z34" s="746"/>
      <c r="AA34" s="472">
        <v>123208</v>
      </c>
      <c r="AB34" s="473">
        <v>372</v>
      </c>
      <c r="AC34" s="473">
        <v>500</v>
      </c>
      <c r="AD34" s="473">
        <v>901</v>
      </c>
      <c r="AE34" s="473">
        <v>545</v>
      </c>
      <c r="AF34" s="473">
        <v>663</v>
      </c>
      <c r="AG34" s="473">
        <v>3873</v>
      </c>
      <c r="AH34" s="474">
        <v>6906</v>
      </c>
      <c r="AI34" s="474">
        <v>2759</v>
      </c>
      <c r="AJ34" s="474">
        <v>11461</v>
      </c>
      <c r="AK34" s="474">
        <v>10142</v>
      </c>
      <c r="AL34" s="475">
        <v>85086</v>
      </c>
      <c r="AM34" s="476">
        <v>123208</v>
      </c>
      <c r="AN34" s="477">
        <v>69821</v>
      </c>
      <c r="AO34" s="477">
        <v>53387</v>
      </c>
      <c r="AP34" s="477">
        <v>40</v>
      </c>
      <c r="AQ34" s="477">
        <v>22</v>
      </c>
      <c r="AR34" s="477">
        <v>18</v>
      </c>
      <c r="AS34" s="477">
        <v>20113</v>
      </c>
      <c r="AT34" s="477">
        <v>10881</v>
      </c>
      <c r="AU34" s="477">
        <v>9232</v>
      </c>
      <c r="AV34" s="477">
        <v>34248</v>
      </c>
      <c r="AW34" s="477">
        <v>19995</v>
      </c>
      <c r="AX34" s="477">
        <v>14253</v>
      </c>
      <c r="AY34" s="477">
        <v>68807</v>
      </c>
      <c r="AZ34" s="477">
        <v>38923</v>
      </c>
      <c r="BA34" s="477">
        <v>29884</v>
      </c>
    </row>
    <row r="35" spans="1:56" ht="25.15" customHeight="1">
      <c r="A35" s="483" t="s">
        <v>532</v>
      </c>
      <c r="B35" s="484"/>
      <c r="C35" s="435"/>
      <c r="D35" s="435"/>
      <c r="E35" s="435"/>
      <c r="F35" s="435"/>
      <c r="G35" s="435"/>
      <c r="H35" s="435"/>
      <c r="I35" s="435"/>
      <c r="J35" s="435"/>
      <c r="K35" s="435"/>
      <c r="L35" s="435"/>
      <c r="M35" s="435"/>
      <c r="N35" s="435"/>
      <c r="O35" s="435"/>
      <c r="P35" s="435"/>
      <c r="Q35" s="435"/>
      <c r="R35" s="435"/>
      <c r="S35" s="435"/>
      <c r="T35" s="435"/>
      <c r="U35" s="435"/>
      <c r="V35" s="435"/>
      <c r="W35" s="435"/>
      <c r="X35" s="463"/>
      <c r="Y35" s="746" t="s">
        <v>533</v>
      </c>
      <c r="Z35" s="746"/>
      <c r="AA35" s="472">
        <v>3405</v>
      </c>
      <c r="AB35" s="473">
        <v>2</v>
      </c>
      <c r="AC35" s="473">
        <v>2</v>
      </c>
      <c r="AD35" s="473">
        <v>12</v>
      </c>
      <c r="AE35" s="473">
        <v>7</v>
      </c>
      <c r="AF35" s="473">
        <v>6</v>
      </c>
      <c r="AG35" s="473">
        <v>64</v>
      </c>
      <c r="AH35" s="474">
        <v>244</v>
      </c>
      <c r="AI35" s="474">
        <v>151</v>
      </c>
      <c r="AJ35" s="474">
        <v>575</v>
      </c>
      <c r="AK35" s="474">
        <v>444</v>
      </c>
      <c r="AL35" s="475">
        <v>1898</v>
      </c>
      <c r="AM35" s="476">
        <v>3405</v>
      </c>
      <c r="AN35" s="477">
        <v>1952</v>
      </c>
      <c r="AO35" s="477">
        <v>1453</v>
      </c>
      <c r="AP35" s="477">
        <v>8</v>
      </c>
      <c r="AQ35" s="477">
        <v>5</v>
      </c>
      <c r="AR35" s="477">
        <v>3</v>
      </c>
      <c r="AS35" s="477">
        <v>154</v>
      </c>
      <c r="AT35" s="477">
        <v>85</v>
      </c>
      <c r="AU35" s="477">
        <v>69</v>
      </c>
      <c r="AV35" s="477">
        <v>743</v>
      </c>
      <c r="AW35" s="477">
        <v>390</v>
      </c>
      <c r="AX35" s="477">
        <v>353</v>
      </c>
      <c r="AY35" s="477">
        <v>2500</v>
      </c>
      <c r="AZ35" s="477">
        <v>1472</v>
      </c>
      <c r="BA35" s="477">
        <v>1028</v>
      </c>
    </row>
    <row r="36" spans="1:56" ht="25.15" customHeight="1">
      <c r="A36" s="457" t="s">
        <v>526</v>
      </c>
      <c r="B36" s="458">
        <v>1127030</v>
      </c>
      <c r="C36" s="459">
        <v>0</v>
      </c>
      <c r="D36" s="459">
        <v>0</v>
      </c>
      <c r="E36" s="460">
        <v>53079</v>
      </c>
      <c r="F36" s="460">
        <v>115304</v>
      </c>
      <c r="G36" s="460">
        <v>3251</v>
      </c>
      <c r="H36" s="460">
        <v>14663</v>
      </c>
      <c r="I36" s="460">
        <v>343584</v>
      </c>
      <c r="J36" s="460">
        <v>99066</v>
      </c>
      <c r="K36" s="460">
        <v>148240</v>
      </c>
      <c r="L36" s="460">
        <v>4503</v>
      </c>
      <c r="M36" s="460">
        <v>3201</v>
      </c>
      <c r="N36" s="460">
        <v>54337</v>
      </c>
      <c r="O36" s="460">
        <v>14419</v>
      </c>
      <c r="P36" s="460">
        <v>124976</v>
      </c>
      <c r="Q36" s="460">
        <v>127456</v>
      </c>
      <c r="R36" s="460">
        <v>4792</v>
      </c>
      <c r="S36" s="460">
        <v>1780</v>
      </c>
      <c r="T36" s="460">
        <v>3998</v>
      </c>
      <c r="U36" s="460">
        <v>10381</v>
      </c>
      <c r="V36" s="462">
        <v>4.7774245695684696</v>
      </c>
      <c r="W36" s="435"/>
      <c r="X36" s="463"/>
      <c r="Y36" s="746" t="s">
        <v>534</v>
      </c>
      <c r="Z36" s="746"/>
      <c r="AA36" s="472">
        <v>15145</v>
      </c>
      <c r="AB36" s="473">
        <v>8</v>
      </c>
      <c r="AC36" s="473">
        <v>222</v>
      </c>
      <c r="AD36" s="473">
        <v>579</v>
      </c>
      <c r="AE36" s="473">
        <v>229</v>
      </c>
      <c r="AF36" s="473">
        <v>184</v>
      </c>
      <c r="AG36" s="473">
        <v>656</v>
      </c>
      <c r="AH36" s="474">
        <v>1857</v>
      </c>
      <c r="AI36" s="474">
        <v>1234</v>
      </c>
      <c r="AJ36" s="474">
        <v>3762</v>
      </c>
      <c r="AK36" s="474">
        <v>2016</v>
      </c>
      <c r="AL36" s="475">
        <v>4398</v>
      </c>
      <c r="AM36" s="476">
        <v>15145</v>
      </c>
      <c r="AN36" s="477">
        <v>11174</v>
      </c>
      <c r="AO36" s="477">
        <v>3971</v>
      </c>
      <c r="AP36" s="477">
        <v>69</v>
      </c>
      <c r="AQ36" s="477">
        <v>37</v>
      </c>
      <c r="AR36" s="477">
        <v>32</v>
      </c>
      <c r="AS36" s="477">
        <v>3943</v>
      </c>
      <c r="AT36" s="477">
        <v>3213</v>
      </c>
      <c r="AU36" s="477">
        <v>730</v>
      </c>
      <c r="AV36" s="477">
        <v>3153</v>
      </c>
      <c r="AW36" s="477">
        <v>2302</v>
      </c>
      <c r="AX36" s="477">
        <v>851</v>
      </c>
      <c r="AY36" s="477">
        <v>7980</v>
      </c>
      <c r="AZ36" s="477">
        <v>5622</v>
      </c>
      <c r="BA36" s="477">
        <v>2358</v>
      </c>
    </row>
    <row r="37" spans="1:56" ht="23.45" customHeight="1">
      <c r="A37" s="422" t="s">
        <v>528</v>
      </c>
      <c r="B37" s="423">
        <v>634711</v>
      </c>
      <c r="C37" s="469">
        <v>0</v>
      </c>
      <c r="D37" s="469">
        <v>0</v>
      </c>
      <c r="E37" s="435">
        <v>28157</v>
      </c>
      <c r="F37" s="435">
        <v>65476</v>
      </c>
      <c r="G37" s="435">
        <v>1871</v>
      </c>
      <c r="H37" s="435">
        <v>10841</v>
      </c>
      <c r="I37" s="435">
        <v>204364</v>
      </c>
      <c r="J37" s="435">
        <v>56416</v>
      </c>
      <c r="K37" s="435">
        <v>84224</v>
      </c>
      <c r="L37" s="435">
        <v>3055</v>
      </c>
      <c r="M37" s="435">
        <v>1848</v>
      </c>
      <c r="N37" s="435">
        <v>19870</v>
      </c>
      <c r="O37" s="435">
        <v>12572</v>
      </c>
      <c r="P37" s="435">
        <v>60217</v>
      </c>
      <c r="Q37" s="435">
        <v>73587</v>
      </c>
      <c r="R37" s="435">
        <v>2570</v>
      </c>
      <c r="S37" s="435">
        <v>939</v>
      </c>
      <c r="T37" s="435">
        <v>2072</v>
      </c>
      <c r="U37" s="435">
        <v>6632</v>
      </c>
      <c r="V37" s="471">
        <v>5.4192128642216604</v>
      </c>
      <c r="W37" s="435"/>
      <c r="X37" s="463"/>
      <c r="Y37" s="746" t="s">
        <v>535</v>
      </c>
      <c r="Z37" s="746"/>
      <c r="AA37" s="472">
        <v>363290</v>
      </c>
      <c r="AB37" s="473">
        <v>280</v>
      </c>
      <c r="AC37" s="473">
        <v>651</v>
      </c>
      <c r="AD37" s="473">
        <v>1476</v>
      </c>
      <c r="AE37" s="473">
        <v>868</v>
      </c>
      <c r="AF37" s="473">
        <v>1127</v>
      </c>
      <c r="AG37" s="473">
        <v>8991</v>
      </c>
      <c r="AH37" s="474">
        <v>34630</v>
      </c>
      <c r="AI37" s="474">
        <v>21590</v>
      </c>
      <c r="AJ37" s="474">
        <v>86400</v>
      </c>
      <c r="AK37" s="474">
        <v>50328</v>
      </c>
      <c r="AL37" s="475">
        <v>156949</v>
      </c>
      <c r="AM37" s="476">
        <v>363290</v>
      </c>
      <c r="AN37" s="477">
        <v>214645</v>
      </c>
      <c r="AO37" s="477">
        <v>148645</v>
      </c>
      <c r="AP37" s="477">
        <v>4457</v>
      </c>
      <c r="AQ37" s="477">
        <v>2579</v>
      </c>
      <c r="AR37" s="477">
        <v>1878</v>
      </c>
      <c r="AS37" s="477">
        <v>46228</v>
      </c>
      <c r="AT37" s="477">
        <v>26085</v>
      </c>
      <c r="AU37" s="477">
        <v>20143</v>
      </c>
      <c r="AV37" s="477">
        <v>130163</v>
      </c>
      <c r="AW37" s="477">
        <v>77934</v>
      </c>
      <c r="AX37" s="477">
        <v>52229</v>
      </c>
      <c r="AY37" s="477">
        <v>182442</v>
      </c>
      <c r="AZ37" s="477">
        <v>108047</v>
      </c>
      <c r="BA37" s="477">
        <v>74395</v>
      </c>
    </row>
    <row r="38" spans="1:56" ht="25.15" customHeight="1">
      <c r="A38" s="444" t="s">
        <v>530</v>
      </c>
      <c r="B38" s="478">
        <v>492319</v>
      </c>
      <c r="C38" s="479">
        <v>0</v>
      </c>
      <c r="D38" s="479">
        <v>0</v>
      </c>
      <c r="E38" s="480">
        <v>24922</v>
      </c>
      <c r="F38" s="480">
        <v>49828</v>
      </c>
      <c r="G38" s="480">
        <v>1380</v>
      </c>
      <c r="H38" s="480">
        <v>3822</v>
      </c>
      <c r="I38" s="480">
        <v>139220</v>
      </c>
      <c r="J38" s="480">
        <v>42650</v>
      </c>
      <c r="K38" s="480">
        <v>64016</v>
      </c>
      <c r="L38" s="480">
        <v>1448</v>
      </c>
      <c r="M38" s="480">
        <v>1353</v>
      </c>
      <c r="N38" s="480">
        <v>34467</v>
      </c>
      <c r="O38" s="480">
        <v>1847</v>
      </c>
      <c r="P38" s="480">
        <v>64759</v>
      </c>
      <c r="Q38" s="480">
        <v>53869</v>
      </c>
      <c r="R38" s="480">
        <v>2222</v>
      </c>
      <c r="S38" s="480">
        <v>841</v>
      </c>
      <c r="T38" s="480">
        <v>1926</v>
      </c>
      <c r="U38" s="480">
        <v>3749</v>
      </c>
      <c r="V38" s="482">
        <v>4.1446198461961696</v>
      </c>
      <c r="W38" s="435"/>
      <c r="X38" s="463"/>
      <c r="Y38" s="746" t="s">
        <v>536</v>
      </c>
      <c r="Z38" s="746"/>
      <c r="AA38" s="472">
        <v>101872</v>
      </c>
      <c r="AB38" s="473">
        <v>26</v>
      </c>
      <c r="AC38" s="473">
        <v>683</v>
      </c>
      <c r="AD38" s="473">
        <v>5361</v>
      </c>
      <c r="AE38" s="473">
        <v>3971</v>
      </c>
      <c r="AF38" s="473">
        <v>5668</v>
      </c>
      <c r="AG38" s="473">
        <v>28005</v>
      </c>
      <c r="AH38" s="474">
        <v>32895</v>
      </c>
      <c r="AI38" s="474">
        <v>6859</v>
      </c>
      <c r="AJ38" s="474">
        <v>10478</v>
      </c>
      <c r="AK38" s="474">
        <v>3580</v>
      </c>
      <c r="AL38" s="475">
        <v>4346</v>
      </c>
      <c r="AM38" s="476">
        <v>101872</v>
      </c>
      <c r="AN38" s="477">
        <v>58012</v>
      </c>
      <c r="AO38" s="477">
        <v>43860</v>
      </c>
      <c r="AP38" s="477">
        <v>7331</v>
      </c>
      <c r="AQ38" s="477">
        <v>4055</v>
      </c>
      <c r="AR38" s="477">
        <v>3276</v>
      </c>
      <c r="AS38" s="477">
        <v>14281</v>
      </c>
      <c r="AT38" s="477">
        <v>7925</v>
      </c>
      <c r="AU38" s="477">
        <v>6356</v>
      </c>
      <c r="AV38" s="477">
        <v>38291</v>
      </c>
      <c r="AW38" s="477">
        <v>20941</v>
      </c>
      <c r="AX38" s="477">
        <v>17350</v>
      </c>
      <c r="AY38" s="477">
        <v>41969</v>
      </c>
      <c r="AZ38" s="477">
        <v>25091</v>
      </c>
      <c r="BA38" s="477">
        <v>16878</v>
      </c>
    </row>
    <row r="39" spans="1:56" s="497" customFormat="1" ht="25.15" customHeight="1">
      <c r="A39" s="488" t="s">
        <v>537</v>
      </c>
      <c r="B39" s="489"/>
      <c r="C39" s="489"/>
      <c r="D39" s="489"/>
      <c r="E39" s="489"/>
      <c r="F39" s="489"/>
      <c r="G39" s="489"/>
      <c r="H39" s="489"/>
      <c r="I39" s="489"/>
      <c r="J39" s="489"/>
      <c r="K39" s="489"/>
      <c r="L39" s="489"/>
      <c r="M39" s="489"/>
      <c r="N39" s="489"/>
      <c r="O39" s="489"/>
      <c r="P39" s="489"/>
      <c r="Q39" s="489"/>
      <c r="R39" s="489"/>
      <c r="S39" s="490"/>
      <c r="T39" s="490"/>
      <c r="U39" s="490"/>
      <c r="V39" s="489"/>
      <c r="W39" s="489"/>
      <c r="X39" s="489"/>
      <c r="Y39" s="747" t="s">
        <v>538</v>
      </c>
      <c r="Z39" s="747"/>
      <c r="AA39" s="491">
        <v>153140</v>
      </c>
      <c r="AB39" s="492">
        <v>170</v>
      </c>
      <c r="AC39" s="492">
        <v>274</v>
      </c>
      <c r="AD39" s="492">
        <v>645</v>
      </c>
      <c r="AE39" s="492">
        <v>429</v>
      </c>
      <c r="AF39" s="492">
        <v>624</v>
      </c>
      <c r="AG39" s="492">
        <v>4065</v>
      </c>
      <c r="AH39" s="493">
        <v>12292</v>
      </c>
      <c r="AI39" s="493">
        <v>8302</v>
      </c>
      <c r="AJ39" s="493">
        <v>29326</v>
      </c>
      <c r="AK39" s="493">
        <v>21193</v>
      </c>
      <c r="AL39" s="494">
        <v>75820</v>
      </c>
      <c r="AM39" s="495">
        <v>153140</v>
      </c>
      <c r="AN39" s="496">
        <v>86600</v>
      </c>
      <c r="AO39" s="496">
        <v>66540</v>
      </c>
      <c r="AP39" s="496">
        <v>74508</v>
      </c>
      <c r="AQ39" s="496">
        <v>39624</v>
      </c>
      <c r="AR39" s="496">
        <v>34884</v>
      </c>
      <c r="AS39" s="496">
        <v>10173</v>
      </c>
      <c r="AT39" s="496">
        <v>6068</v>
      </c>
      <c r="AU39" s="496">
        <v>4105</v>
      </c>
      <c r="AV39" s="496">
        <v>18195</v>
      </c>
      <c r="AW39" s="496">
        <v>11305</v>
      </c>
      <c r="AX39" s="496">
        <v>6890</v>
      </c>
      <c r="AY39" s="496">
        <v>50264</v>
      </c>
      <c r="AZ39" s="496">
        <v>29603</v>
      </c>
      <c r="BA39" s="496">
        <v>20661</v>
      </c>
      <c r="BB39" s="388"/>
      <c r="BC39" s="388"/>
      <c r="BD39" s="388"/>
    </row>
    <row r="40" spans="1:56" s="497" customFormat="1" ht="25.15" customHeight="1">
      <c r="A40" s="498" t="s">
        <v>24</v>
      </c>
      <c r="B40" s="489"/>
      <c r="C40" s="489"/>
      <c r="D40" s="489"/>
      <c r="E40" s="489"/>
      <c r="F40" s="489"/>
      <c r="G40" s="489"/>
      <c r="H40" s="489"/>
      <c r="I40" s="489"/>
      <c r="J40" s="489"/>
      <c r="K40" s="489"/>
      <c r="L40" s="489"/>
      <c r="M40" s="489"/>
      <c r="N40" s="489"/>
      <c r="O40" s="489"/>
      <c r="P40" s="489"/>
      <c r="Q40" s="499"/>
      <c r="R40" s="499"/>
      <c r="S40" s="499"/>
      <c r="T40" s="489"/>
      <c r="U40" s="489"/>
      <c r="V40" s="489"/>
      <c r="W40" s="489"/>
      <c r="X40" s="489"/>
      <c r="Y40" s="747" t="s">
        <v>539</v>
      </c>
      <c r="Z40" s="747"/>
      <c r="AA40" s="491">
        <v>4673</v>
      </c>
      <c r="AB40" s="492">
        <v>8</v>
      </c>
      <c r="AC40" s="492">
        <v>8</v>
      </c>
      <c r="AD40" s="492">
        <v>41</v>
      </c>
      <c r="AE40" s="492">
        <v>25</v>
      </c>
      <c r="AF40" s="492">
        <v>30</v>
      </c>
      <c r="AG40" s="492">
        <v>593</v>
      </c>
      <c r="AH40" s="493">
        <v>842</v>
      </c>
      <c r="AI40" s="493">
        <v>431</v>
      </c>
      <c r="AJ40" s="493">
        <v>1177</v>
      </c>
      <c r="AK40" s="493">
        <v>566</v>
      </c>
      <c r="AL40" s="494">
        <v>952</v>
      </c>
      <c r="AM40" s="495">
        <v>4673</v>
      </c>
      <c r="AN40" s="496">
        <v>3166</v>
      </c>
      <c r="AO40" s="496">
        <v>1507</v>
      </c>
      <c r="AP40" s="496">
        <v>0</v>
      </c>
      <c r="AQ40" s="496">
        <v>0</v>
      </c>
      <c r="AR40" s="496">
        <v>0</v>
      </c>
      <c r="AS40" s="496">
        <v>303</v>
      </c>
      <c r="AT40" s="496">
        <v>173</v>
      </c>
      <c r="AU40" s="496">
        <v>130</v>
      </c>
      <c r="AV40" s="496">
        <v>814</v>
      </c>
      <c r="AW40" s="496">
        <v>506</v>
      </c>
      <c r="AX40" s="496">
        <v>308</v>
      </c>
      <c r="AY40" s="496">
        <v>3556</v>
      </c>
      <c r="AZ40" s="496">
        <v>2487</v>
      </c>
      <c r="BA40" s="496">
        <v>1069</v>
      </c>
      <c r="BB40" s="388"/>
      <c r="BC40" s="388"/>
      <c r="BD40" s="388"/>
    </row>
    <row r="41" spans="1:56" s="497" customFormat="1" ht="25.9" customHeight="1">
      <c r="A41" s="500" t="s">
        <v>540</v>
      </c>
      <c r="B41" s="489"/>
      <c r="C41" s="489"/>
      <c r="D41" s="489"/>
      <c r="E41" s="489"/>
      <c r="F41" s="489"/>
      <c r="G41" s="489"/>
      <c r="H41" s="489"/>
      <c r="I41" s="489"/>
      <c r="J41" s="489"/>
      <c r="K41" s="489"/>
      <c r="L41" s="489"/>
      <c r="M41" s="489"/>
      <c r="N41" s="489"/>
      <c r="O41" s="489"/>
      <c r="P41" s="489"/>
      <c r="Q41" s="489"/>
      <c r="R41" s="489"/>
      <c r="S41" s="490"/>
      <c r="T41" s="489"/>
      <c r="U41" s="489"/>
      <c r="V41" s="490"/>
      <c r="W41" s="490"/>
      <c r="X41" s="490"/>
      <c r="Y41" s="747" t="s">
        <v>541</v>
      </c>
      <c r="Z41" s="747"/>
      <c r="AA41" s="491">
        <v>3296</v>
      </c>
      <c r="AB41" s="492">
        <v>4</v>
      </c>
      <c r="AC41" s="492">
        <v>5</v>
      </c>
      <c r="AD41" s="492">
        <v>5</v>
      </c>
      <c r="AE41" s="492">
        <v>4</v>
      </c>
      <c r="AF41" s="492">
        <v>10</v>
      </c>
      <c r="AG41" s="492">
        <v>136</v>
      </c>
      <c r="AH41" s="493">
        <v>519</v>
      </c>
      <c r="AI41" s="493">
        <v>255</v>
      </c>
      <c r="AJ41" s="493">
        <v>587</v>
      </c>
      <c r="AK41" s="493">
        <v>373</v>
      </c>
      <c r="AL41" s="494">
        <v>1398</v>
      </c>
      <c r="AM41" s="495">
        <v>3296</v>
      </c>
      <c r="AN41" s="496">
        <v>1888</v>
      </c>
      <c r="AO41" s="496">
        <v>1408</v>
      </c>
      <c r="AP41" s="496">
        <v>3294</v>
      </c>
      <c r="AQ41" s="496">
        <v>1886</v>
      </c>
      <c r="AR41" s="496">
        <v>1408</v>
      </c>
      <c r="AS41" s="496">
        <v>1</v>
      </c>
      <c r="AT41" s="496">
        <v>1</v>
      </c>
      <c r="AU41" s="496">
        <v>0</v>
      </c>
      <c r="AV41" s="496">
        <v>0</v>
      </c>
      <c r="AW41" s="496">
        <v>0</v>
      </c>
      <c r="AX41" s="496">
        <v>0</v>
      </c>
      <c r="AY41" s="496">
        <v>1</v>
      </c>
      <c r="AZ41" s="496">
        <v>1</v>
      </c>
      <c r="BA41" s="496">
        <v>0</v>
      </c>
      <c r="BB41" s="388"/>
      <c r="BC41" s="388"/>
      <c r="BD41" s="388"/>
    </row>
    <row r="42" spans="1:56" s="497" customFormat="1" ht="25.15" customHeight="1">
      <c r="A42" s="501"/>
      <c r="B42" s="489"/>
      <c r="C42" s="489"/>
      <c r="D42" s="489"/>
      <c r="E42" s="489"/>
      <c r="F42" s="489"/>
      <c r="G42" s="489"/>
      <c r="H42" s="489"/>
      <c r="I42" s="489"/>
      <c r="J42" s="489"/>
      <c r="K42" s="489"/>
      <c r="L42" s="489"/>
      <c r="M42" s="489"/>
      <c r="N42" s="489"/>
      <c r="O42" s="489"/>
      <c r="P42" s="489"/>
      <c r="Q42" s="489"/>
      <c r="R42" s="489"/>
      <c r="S42" s="490"/>
      <c r="T42" s="490"/>
      <c r="U42" s="490"/>
      <c r="V42" s="490"/>
      <c r="W42" s="490"/>
      <c r="X42" s="490"/>
      <c r="Y42" s="747" t="s">
        <v>542</v>
      </c>
      <c r="Z42" s="747"/>
      <c r="AA42" s="491">
        <v>55578</v>
      </c>
      <c r="AB42" s="492">
        <v>0</v>
      </c>
      <c r="AC42" s="492">
        <v>0</v>
      </c>
      <c r="AD42" s="492">
        <v>2</v>
      </c>
      <c r="AE42" s="492">
        <v>0</v>
      </c>
      <c r="AF42" s="492">
        <v>6</v>
      </c>
      <c r="AG42" s="492">
        <v>115</v>
      </c>
      <c r="AH42" s="493">
        <v>642</v>
      </c>
      <c r="AI42" s="493">
        <v>363</v>
      </c>
      <c r="AJ42" s="493">
        <v>1917</v>
      </c>
      <c r="AK42" s="493">
        <v>2101</v>
      </c>
      <c r="AL42" s="494">
        <v>50432</v>
      </c>
      <c r="AM42" s="495">
        <v>55578</v>
      </c>
      <c r="AN42" s="496">
        <v>20230</v>
      </c>
      <c r="AO42" s="496">
        <v>35348</v>
      </c>
      <c r="AP42" s="496">
        <v>3050</v>
      </c>
      <c r="AQ42" s="496">
        <v>964</v>
      </c>
      <c r="AR42" s="496">
        <v>2086</v>
      </c>
      <c r="AS42" s="496">
        <v>14420</v>
      </c>
      <c r="AT42" s="496">
        <v>4701</v>
      </c>
      <c r="AU42" s="496">
        <v>9719</v>
      </c>
      <c r="AV42" s="496">
        <v>21183</v>
      </c>
      <c r="AW42" s="496">
        <v>7777</v>
      </c>
      <c r="AX42" s="496">
        <v>13406</v>
      </c>
      <c r="AY42" s="496">
        <v>16925</v>
      </c>
      <c r="AZ42" s="496">
        <v>6788</v>
      </c>
      <c r="BA42" s="496">
        <v>10137</v>
      </c>
      <c r="BB42" s="388"/>
      <c r="BC42" s="388"/>
      <c r="BD42" s="388"/>
    </row>
    <row r="43" spans="1:56" ht="25.15" customHeight="1">
      <c r="B43" s="506"/>
      <c r="E43" s="506"/>
      <c r="F43" s="506"/>
      <c r="G43" s="506"/>
      <c r="H43" s="506"/>
      <c r="I43" s="506"/>
      <c r="J43" s="506"/>
      <c r="K43" s="506"/>
      <c r="L43" s="506"/>
      <c r="M43" s="506"/>
      <c r="N43" s="506"/>
      <c r="O43" s="506"/>
      <c r="P43" s="506"/>
      <c r="Q43" s="506"/>
      <c r="R43" s="506"/>
      <c r="S43" s="506"/>
      <c r="T43" s="506"/>
      <c r="Y43" s="746" t="s">
        <v>543</v>
      </c>
      <c r="Z43" s="746"/>
      <c r="AA43" s="472">
        <v>14533</v>
      </c>
      <c r="AB43" s="473">
        <v>38</v>
      </c>
      <c r="AC43" s="473">
        <v>770</v>
      </c>
      <c r="AD43" s="473">
        <v>3381</v>
      </c>
      <c r="AE43" s="473">
        <v>1890</v>
      </c>
      <c r="AF43" s="473">
        <v>2037</v>
      </c>
      <c r="AG43" s="473">
        <v>5497</v>
      </c>
      <c r="AH43" s="474">
        <v>858</v>
      </c>
      <c r="AI43" s="474">
        <v>25</v>
      </c>
      <c r="AJ43" s="474">
        <v>23</v>
      </c>
      <c r="AK43" s="474">
        <v>5</v>
      </c>
      <c r="AL43" s="475">
        <v>9</v>
      </c>
      <c r="AM43" s="476">
        <v>14533</v>
      </c>
      <c r="AN43" s="477">
        <v>12667</v>
      </c>
      <c r="AO43" s="477">
        <v>1866</v>
      </c>
      <c r="AP43" s="477">
        <v>227</v>
      </c>
      <c r="AQ43" s="477">
        <v>173</v>
      </c>
      <c r="AR43" s="477">
        <v>54</v>
      </c>
      <c r="AS43" s="477">
        <v>1056</v>
      </c>
      <c r="AT43" s="477">
        <v>856</v>
      </c>
      <c r="AU43" s="477">
        <v>200</v>
      </c>
      <c r="AV43" s="477">
        <v>2824</v>
      </c>
      <c r="AW43" s="477">
        <v>2431</v>
      </c>
      <c r="AX43" s="477">
        <v>393</v>
      </c>
      <c r="AY43" s="477">
        <v>10426</v>
      </c>
      <c r="AZ43" s="477">
        <v>9207</v>
      </c>
      <c r="BA43" s="477">
        <v>1219</v>
      </c>
    </row>
    <row r="44" spans="1:56" ht="27.6" customHeight="1">
      <c r="B44" s="506"/>
      <c r="C44" s="506"/>
      <c r="D44" s="506"/>
      <c r="E44" s="506"/>
      <c r="F44" s="506"/>
      <c r="G44" s="506"/>
      <c r="H44" s="506"/>
      <c r="I44" s="506"/>
      <c r="J44" s="506"/>
      <c r="K44" s="506"/>
      <c r="L44" s="506"/>
      <c r="M44" s="506"/>
      <c r="N44" s="506"/>
      <c r="O44" s="506"/>
      <c r="P44" s="506"/>
      <c r="Q44" s="506"/>
      <c r="R44" s="506"/>
      <c r="S44" s="506"/>
      <c r="T44" s="506"/>
      <c r="U44" s="506"/>
      <c r="Y44" s="746" t="s">
        <v>544</v>
      </c>
      <c r="Z44" s="746"/>
      <c r="AA44" s="472">
        <v>127591</v>
      </c>
      <c r="AB44" s="473">
        <v>0</v>
      </c>
      <c r="AC44" s="473">
        <v>2</v>
      </c>
      <c r="AD44" s="473">
        <v>11</v>
      </c>
      <c r="AE44" s="473">
        <v>40</v>
      </c>
      <c r="AF44" s="473">
        <v>154</v>
      </c>
      <c r="AG44" s="473">
        <v>5284</v>
      </c>
      <c r="AH44" s="474">
        <v>31779</v>
      </c>
      <c r="AI44" s="474">
        <v>17509</v>
      </c>
      <c r="AJ44" s="474">
        <v>38299</v>
      </c>
      <c r="AK44" s="474">
        <v>14592</v>
      </c>
      <c r="AL44" s="475">
        <v>19921</v>
      </c>
      <c r="AM44" s="476">
        <v>127591</v>
      </c>
      <c r="AN44" s="477">
        <v>61414</v>
      </c>
      <c r="AO44" s="477">
        <v>66177</v>
      </c>
      <c r="AP44" s="477">
        <v>1808</v>
      </c>
      <c r="AQ44" s="477">
        <v>935</v>
      </c>
      <c r="AR44" s="477">
        <v>873</v>
      </c>
      <c r="AS44" s="477">
        <v>19764</v>
      </c>
      <c r="AT44" s="477">
        <v>10304</v>
      </c>
      <c r="AU44" s="477">
        <v>9460</v>
      </c>
      <c r="AV44" s="477">
        <v>69360</v>
      </c>
      <c r="AW44" s="477">
        <v>34638</v>
      </c>
      <c r="AX44" s="477">
        <v>34722</v>
      </c>
      <c r="AY44" s="477">
        <v>36659</v>
      </c>
      <c r="AZ44" s="477">
        <v>15537</v>
      </c>
      <c r="BA44" s="477">
        <v>21122</v>
      </c>
    </row>
    <row r="45" spans="1:56" ht="25.15" customHeight="1">
      <c r="B45" s="506"/>
      <c r="C45" s="506"/>
      <c r="D45" s="506"/>
      <c r="E45" s="506"/>
      <c r="F45" s="506"/>
      <c r="G45" s="506"/>
      <c r="H45" s="506"/>
      <c r="I45" s="506"/>
      <c r="J45" s="506"/>
      <c r="K45" s="506"/>
      <c r="L45" s="506"/>
      <c r="M45" s="506"/>
      <c r="N45" s="506"/>
      <c r="O45" s="506"/>
      <c r="P45" s="506"/>
      <c r="Q45" s="506"/>
      <c r="R45" s="506"/>
      <c r="Y45" s="746" t="s">
        <v>545</v>
      </c>
      <c r="Z45" s="746"/>
      <c r="AA45" s="472">
        <v>130577</v>
      </c>
      <c r="AB45" s="473">
        <v>203</v>
      </c>
      <c r="AC45" s="473">
        <v>1037</v>
      </c>
      <c r="AD45" s="473">
        <v>3369</v>
      </c>
      <c r="AE45" s="473">
        <v>2022</v>
      </c>
      <c r="AF45" s="473">
        <v>2435</v>
      </c>
      <c r="AG45" s="473">
        <v>10877</v>
      </c>
      <c r="AH45" s="474">
        <v>15356</v>
      </c>
      <c r="AI45" s="474">
        <v>6614</v>
      </c>
      <c r="AJ45" s="474">
        <v>18936</v>
      </c>
      <c r="AK45" s="474">
        <v>11461</v>
      </c>
      <c r="AL45" s="475">
        <v>58267</v>
      </c>
      <c r="AM45" s="476">
        <v>130577</v>
      </c>
      <c r="AN45" s="477">
        <v>75106</v>
      </c>
      <c r="AO45" s="477">
        <v>55471</v>
      </c>
      <c r="AP45" s="477">
        <v>43786</v>
      </c>
      <c r="AQ45" s="477">
        <v>23585</v>
      </c>
      <c r="AR45" s="477">
        <v>20201</v>
      </c>
      <c r="AS45" s="477">
        <v>46382</v>
      </c>
      <c r="AT45" s="477">
        <v>26343</v>
      </c>
      <c r="AU45" s="477">
        <v>20039</v>
      </c>
      <c r="AV45" s="477">
        <v>37771</v>
      </c>
      <c r="AW45" s="477">
        <v>23356</v>
      </c>
      <c r="AX45" s="477">
        <v>14415</v>
      </c>
      <c r="AY45" s="477">
        <v>2638</v>
      </c>
      <c r="AZ45" s="477">
        <v>1822</v>
      </c>
      <c r="BA45" s="477">
        <v>816</v>
      </c>
    </row>
    <row r="46" spans="1:56" ht="25.15" customHeight="1">
      <c r="B46" s="506"/>
      <c r="C46" s="506"/>
      <c r="D46" s="506"/>
      <c r="E46" s="506"/>
      <c r="F46" s="506"/>
      <c r="G46" s="506"/>
      <c r="H46" s="506"/>
      <c r="I46" s="506"/>
      <c r="J46" s="506"/>
      <c r="K46" s="506"/>
      <c r="L46" s="506"/>
      <c r="M46" s="506"/>
      <c r="N46" s="506"/>
      <c r="O46" s="506"/>
      <c r="P46" s="506"/>
      <c r="Q46" s="506"/>
      <c r="R46" s="506"/>
      <c r="Y46" s="746" t="s">
        <v>546</v>
      </c>
      <c r="Z46" s="746"/>
      <c r="AA46" s="472">
        <v>4801</v>
      </c>
      <c r="AB46" s="473">
        <v>5</v>
      </c>
      <c r="AC46" s="473">
        <v>12</v>
      </c>
      <c r="AD46" s="473">
        <v>66</v>
      </c>
      <c r="AE46" s="473">
        <v>65</v>
      </c>
      <c r="AF46" s="473">
        <v>77</v>
      </c>
      <c r="AG46" s="473">
        <v>688</v>
      </c>
      <c r="AH46" s="474">
        <v>1600</v>
      </c>
      <c r="AI46" s="474">
        <v>559</v>
      </c>
      <c r="AJ46" s="474">
        <v>1073</v>
      </c>
      <c r="AK46" s="474">
        <v>349</v>
      </c>
      <c r="AL46" s="475">
        <v>307</v>
      </c>
      <c r="AM46" s="476">
        <v>4801</v>
      </c>
      <c r="AN46" s="477">
        <v>2574</v>
      </c>
      <c r="AO46" s="477">
        <v>2227</v>
      </c>
      <c r="AP46" s="477">
        <v>33</v>
      </c>
      <c r="AQ46" s="477">
        <v>19</v>
      </c>
      <c r="AR46" s="477">
        <v>14</v>
      </c>
      <c r="AS46" s="477">
        <v>26</v>
      </c>
      <c r="AT46" s="477">
        <v>14</v>
      </c>
      <c r="AU46" s="477">
        <v>12</v>
      </c>
      <c r="AV46" s="477">
        <v>81</v>
      </c>
      <c r="AW46" s="477">
        <v>54</v>
      </c>
      <c r="AX46" s="477">
        <v>27</v>
      </c>
      <c r="AY46" s="477">
        <v>4661</v>
      </c>
      <c r="AZ46" s="477">
        <v>2487</v>
      </c>
      <c r="BA46" s="477">
        <v>2174</v>
      </c>
    </row>
    <row r="47" spans="1:56" ht="26.45" customHeight="1">
      <c r="B47" s="506"/>
      <c r="C47" s="506"/>
      <c r="D47" s="506"/>
      <c r="E47" s="506"/>
      <c r="F47" s="506"/>
      <c r="G47" s="506"/>
      <c r="H47" s="506"/>
      <c r="I47" s="506"/>
      <c r="J47" s="506"/>
      <c r="K47" s="506"/>
      <c r="L47" s="506"/>
      <c r="M47" s="506"/>
      <c r="N47" s="506"/>
      <c r="O47" s="506"/>
      <c r="P47" s="506"/>
      <c r="Q47" s="506"/>
      <c r="R47" s="506"/>
      <c r="Y47" s="746" t="s">
        <v>547</v>
      </c>
      <c r="Z47" s="746"/>
      <c r="AA47" s="472">
        <v>1815</v>
      </c>
      <c r="AB47" s="473">
        <v>228</v>
      </c>
      <c r="AC47" s="473">
        <v>368</v>
      </c>
      <c r="AD47" s="473">
        <v>108</v>
      </c>
      <c r="AE47" s="473">
        <v>111</v>
      </c>
      <c r="AF47" s="473">
        <v>134</v>
      </c>
      <c r="AG47" s="473">
        <v>318</v>
      </c>
      <c r="AH47" s="474">
        <v>244</v>
      </c>
      <c r="AI47" s="474">
        <v>56</v>
      </c>
      <c r="AJ47" s="474">
        <v>123</v>
      </c>
      <c r="AK47" s="474">
        <v>55</v>
      </c>
      <c r="AL47" s="475">
        <v>70</v>
      </c>
      <c r="AM47" s="476">
        <v>1815</v>
      </c>
      <c r="AN47" s="477">
        <v>955</v>
      </c>
      <c r="AO47" s="477">
        <v>860</v>
      </c>
      <c r="AP47" s="477">
        <v>41</v>
      </c>
      <c r="AQ47" s="477">
        <v>21</v>
      </c>
      <c r="AR47" s="477">
        <v>20</v>
      </c>
      <c r="AS47" s="477">
        <v>875</v>
      </c>
      <c r="AT47" s="477">
        <v>457</v>
      </c>
      <c r="AU47" s="477">
        <v>418</v>
      </c>
      <c r="AV47" s="477">
        <v>330</v>
      </c>
      <c r="AW47" s="477">
        <v>185</v>
      </c>
      <c r="AX47" s="477">
        <v>145</v>
      </c>
      <c r="AY47" s="477">
        <v>569</v>
      </c>
      <c r="AZ47" s="477">
        <v>292</v>
      </c>
      <c r="BA47" s="477">
        <v>277</v>
      </c>
    </row>
    <row r="48" spans="1:56" ht="25.15" customHeight="1">
      <c r="B48" s="506"/>
      <c r="C48" s="506"/>
      <c r="D48" s="506"/>
      <c r="E48" s="506"/>
      <c r="F48" s="506"/>
      <c r="G48" s="506"/>
      <c r="H48" s="506"/>
      <c r="I48" s="506"/>
      <c r="J48" s="506"/>
      <c r="K48" s="506"/>
      <c r="L48" s="506"/>
      <c r="M48" s="506"/>
      <c r="N48" s="506"/>
      <c r="O48" s="506"/>
      <c r="P48" s="506"/>
      <c r="Q48" s="506"/>
      <c r="R48" s="506"/>
      <c r="Y48" s="746" t="s">
        <v>548</v>
      </c>
      <c r="Z48" s="746"/>
      <c r="AA48" s="472">
        <v>4091</v>
      </c>
      <c r="AB48" s="473">
        <v>18</v>
      </c>
      <c r="AC48" s="473">
        <v>33</v>
      </c>
      <c r="AD48" s="473">
        <v>496</v>
      </c>
      <c r="AE48" s="473">
        <v>279</v>
      </c>
      <c r="AF48" s="473">
        <v>344</v>
      </c>
      <c r="AG48" s="473">
        <v>1538</v>
      </c>
      <c r="AH48" s="474">
        <v>907</v>
      </c>
      <c r="AI48" s="474">
        <v>123</v>
      </c>
      <c r="AJ48" s="474">
        <v>200</v>
      </c>
      <c r="AK48" s="474">
        <v>62</v>
      </c>
      <c r="AL48" s="475">
        <v>91</v>
      </c>
      <c r="AM48" s="476">
        <v>4091</v>
      </c>
      <c r="AN48" s="477">
        <v>2117</v>
      </c>
      <c r="AO48" s="477">
        <v>1974</v>
      </c>
      <c r="AP48" s="477">
        <v>246</v>
      </c>
      <c r="AQ48" s="477">
        <v>119</v>
      </c>
      <c r="AR48" s="477">
        <v>127</v>
      </c>
      <c r="AS48" s="477">
        <v>1047</v>
      </c>
      <c r="AT48" s="477">
        <v>591</v>
      </c>
      <c r="AU48" s="477">
        <v>456</v>
      </c>
      <c r="AV48" s="477">
        <v>1033</v>
      </c>
      <c r="AW48" s="477">
        <v>520</v>
      </c>
      <c r="AX48" s="477">
        <v>513</v>
      </c>
      <c r="AY48" s="477">
        <v>1765</v>
      </c>
      <c r="AZ48" s="477">
        <v>887</v>
      </c>
      <c r="BA48" s="477">
        <v>878</v>
      </c>
    </row>
    <row r="49" spans="2:53" ht="25.15" customHeight="1">
      <c r="B49" s="506"/>
      <c r="C49" s="506"/>
      <c r="D49" s="506"/>
      <c r="E49" s="506"/>
      <c r="F49" s="506"/>
      <c r="G49" s="506"/>
      <c r="H49" s="506"/>
      <c r="I49" s="506"/>
      <c r="J49" s="506"/>
      <c r="K49" s="506"/>
      <c r="L49" s="506"/>
      <c r="M49" s="506"/>
      <c r="N49" s="506"/>
      <c r="O49" s="506"/>
      <c r="P49" s="506"/>
      <c r="Q49" s="506"/>
      <c r="R49" s="506"/>
      <c r="Y49" s="748" t="s">
        <v>549</v>
      </c>
      <c r="Z49" s="748"/>
      <c r="AA49" s="507">
        <v>10381</v>
      </c>
      <c r="AB49" s="508">
        <v>312</v>
      </c>
      <c r="AC49" s="508">
        <v>2332</v>
      </c>
      <c r="AD49" s="508">
        <v>1168</v>
      </c>
      <c r="AE49" s="508">
        <v>565</v>
      </c>
      <c r="AF49" s="508">
        <v>508</v>
      </c>
      <c r="AG49" s="508">
        <v>1320</v>
      </c>
      <c r="AH49" s="508">
        <v>853</v>
      </c>
      <c r="AI49" s="508">
        <v>407</v>
      </c>
      <c r="AJ49" s="508">
        <v>888</v>
      </c>
      <c r="AK49" s="508">
        <v>441</v>
      </c>
      <c r="AL49" s="509">
        <v>1587</v>
      </c>
      <c r="AM49" s="510">
        <v>10381</v>
      </c>
      <c r="AN49" s="508">
        <v>6632</v>
      </c>
      <c r="AO49" s="508">
        <v>3749</v>
      </c>
      <c r="AP49" s="508">
        <v>154</v>
      </c>
      <c r="AQ49" s="508">
        <v>77</v>
      </c>
      <c r="AR49" s="508">
        <v>77</v>
      </c>
      <c r="AS49" s="508">
        <v>638</v>
      </c>
      <c r="AT49" s="508">
        <v>327</v>
      </c>
      <c r="AU49" s="508">
        <v>311</v>
      </c>
      <c r="AV49" s="508">
        <v>1917</v>
      </c>
      <c r="AW49" s="508">
        <v>1088</v>
      </c>
      <c r="AX49" s="508">
        <v>829</v>
      </c>
      <c r="AY49" s="508">
        <v>7672</v>
      </c>
      <c r="AZ49" s="508">
        <v>5140</v>
      </c>
      <c r="BA49" s="508">
        <v>2532</v>
      </c>
    </row>
    <row r="50" spans="2:53" ht="13.5" customHeight="1">
      <c r="B50" s="506"/>
      <c r="C50" s="506"/>
      <c r="D50" s="506"/>
      <c r="E50" s="506"/>
      <c r="F50" s="506"/>
      <c r="G50" s="506"/>
      <c r="H50" s="506"/>
      <c r="I50" s="506"/>
      <c r="J50" s="506"/>
      <c r="K50" s="506"/>
      <c r="L50" s="506"/>
      <c r="M50" s="506"/>
      <c r="N50" s="506"/>
      <c r="O50" s="506"/>
      <c r="P50" s="506"/>
      <c r="Q50" s="506"/>
      <c r="R50" s="506"/>
      <c r="Y50" s="749" t="s">
        <v>550</v>
      </c>
      <c r="Z50" s="749"/>
      <c r="AA50" s="511"/>
      <c r="AB50" s="511"/>
      <c r="AC50" s="511"/>
      <c r="AD50" s="511"/>
      <c r="AE50" s="511"/>
      <c r="AF50" s="511"/>
      <c r="AG50" s="511"/>
      <c r="AH50" s="512"/>
      <c r="AI50" s="512"/>
      <c r="AJ50" s="512"/>
      <c r="AK50" s="512"/>
      <c r="AL50" s="512"/>
      <c r="AM50" s="513"/>
      <c r="AN50" s="513"/>
      <c r="AO50" s="513"/>
      <c r="AP50" s="513"/>
      <c r="AQ50" s="513"/>
      <c r="AR50" s="513"/>
      <c r="AS50" s="513"/>
      <c r="AT50" s="513"/>
      <c r="AU50" s="513"/>
      <c r="AV50" s="513"/>
      <c r="AW50" s="513"/>
      <c r="AX50" s="513"/>
      <c r="AY50" s="513"/>
      <c r="AZ50" s="513"/>
      <c r="BA50" s="513"/>
    </row>
    <row r="51" spans="2:53">
      <c r="B51" s="506"/>
      <c r="C51" s="506"/>
      <c r="D51" s="506"/>
      <c r="E51" s="506"/>
      <c r="F51" s="506"/>
      <c r="G51" s="506"/>
      <c r="H51" s="506"/>
      <c r="I51" s="506"/>
      <c r="J51" s="506"/>
      <c r="K51" s="506"/>
      <c r="L51" s="506"/>
      <c r="M51" s="506"/>
      <c r="N51" s="506"/>
      <c r="O51" s="506"/>
      <c r="P51" s="506"/>
      <c r="Q51" s="506"/>
      <c r="R51" s="506"/>
      <c r="Y51" s="734"/>
      <c r="Z51" s="734"/>
      <c r="AA51" s="397" t="s">
        <v>453</v>
      </c>
      <c r="AB51" s="397" t="s">
        <v>454</v>
      </c>
      <c r="AC51" s="397" t="s">
        <v>455</v>
      </c>
      <c r="AD51" s="397" t="s">
        <v>456</v>
      </c>
      <c r="AE51" s="397" t="s">
        <v>457</v>
      </c>
      <c r="AF51" s="397" t="s">
        <v>458</v>
      </c>
      <c r="AG51" s="397" t="s">
        <v>459</v>
      </c>
      <c r="AH51" s="397" t="s">
        <v>460</v>
      </c>
      <c r="AI51" s="397" t="s">
        <v>461</v>
      </c>
      <c r="AJ51" s="397" t="s">
        <v>462</v>
      </c>
      <c r="AK51" s="514" t="s">
        <v>463</v>
      </c>
      <c r="AL51" s="402" t="s">
        <v>464</v>
      </c>
      <c r="AM51" s="515"/>
      <c r="AN51" s="515"/>
      <c r="AO51" s="515"/>
      <c r="AP51" s="515"/>
      <c r="AQ51" s="515"/>
      <c r="AR51" s="515"/>
      <c r="AS51" s="515"/>
      <c r="AT51" s="515"/>
      <c r="AU51" s="515"/>
      <c r="AV51" s="515"/>
      <c r="AW51" s="515"/>
      <c r="AX51" s="515"/>
      <c r="AY51" s="515"/>
      <c r="AZ51" s="515"/>
      <c r="BA51" s="515"/>
    </row>
    <row r="52" spans="2:53" ht="12" customHeight="1">
      <c r="Y52" s="734"/>
      <c r="Z52" s="734"/>
      <c r="AA52" s="740" t="s">
        <v>208</v>
      </c>
      <c r="AB52" s="741" t="s">
        <v>209</v>
      </c>
      <c r="AC52" s="741" t="s">
        <v>209</v>
      </c>
      <c r="AD52" s="741" t="s">
        <v>209</v>
      </c>
      <c r="AE52" s="741" t="s">
        <v>209</v>
      </c>
      <c r="AF52" s="741" t="s">
        <v>209</v>
      </c>
      <c r="AG52" s="741" t="s">
        <v>209</v>
      </c>
      <c r="AH52" s="741" t="s">
        <v>209</v>
      </c>
      <c r="AI52" s="741" t="s">
        <v>209</v>
      </c>
      <c r="AJ52" s="741" t="s">
        <v>209</v>
      </c>
      <c r="AK52" s="752" t="s">
        <v>209</v>
      </c>
      <c r="AL52" s="740" t="s">
        <v>210</v>
      </c>
    </row>
    <row r="53" spans="2:53" ht="12" customHeight="1">
      <c r="Y53" s="734"/>
      <c r="Z53" s="734"/>
      <c r="AA53" s="740"/>
      <c r="AB53" s="741"/>
      <c r="AC53" s="741"/>
      <c r="AD53" s="741"/>
      <c r="AE53" s="741"/>
      <c r="AF53" s="741"/>
      <c r="AG53" s="741"/>
      <c r="AH53" s="741"/>
      <c r="AI53" s="741"/>
      <c r="AJ53" s="741"/>
      <c r="AK53" s="752"/>
      <c r="AL53" s="740"/>
    </row>
    <row r="54" spans="2:53" ht="12" customHeight="1">
      <c r="Y54" s="753" t="s">
        <v>551</v>
      </c>
      <c r="Z54" s="516" t="s">
        <v>552</v>
      </c>
      <c r="AA54" s="517">
        <v>1173978</v>
      </c>
      <c r="AB54" s="518">
        <v>1687</v>
      </c>
      <c r="AC54" s="518">
        <v>6933</v>
      </c>
      <c r="AD54" s="518">
        <v>17889</v>
      </c>
      <c r="AE54" s="518">
        <v>11289</v>
      </c>
      <c r="AF54" s="518">
        <v>14321</v>
      </c>
      <c r="AG54" s="518">
        <v>74316</v>
      </c>
      <c r="AH54" s="518">
        <v>148095</v>
      </c>
      <c r="AI54" s="518">
        <v>70024</v>
      </c>
      <c r="AJ54" s="518">
        <v>213522</v>
      </c>
      <c r="AK54" s="518">
        <v>123503</v>
      </c>
      <c r="AL54" s="518">
        <v>492399</v>
      </c>
    </row>
    <row r="55" spans="2:53" ht="12" customHeight="1">
      <c r="Y55" s="753"/>
      <c r="Z55" s="519" t="s">
        <v>553</v>
      </c>
      <c r="AA55" s="520">
        <v>658673</v>
      </c>
      <c r="AB55" s="521">
        <v>1010</v>
      </c>
      <c r="AC55" s="521">
        <v>4590</v>
      </c>
      <c r="AD55" s="521">
        <v>12052</v>
      </c>
      <c r="AE55" s="521">
        <v>7365</v>
      </c>
      <c r="AF55" s="521">
        <v>9091</v>
      </c>
      <c r="AG55" s="521">
        <v>45604</v>
      </c>
      <c r="AH55" s="521">
        <v>90260</v>
      </c>
      <c r="AI55" s="521">
        <v>43097</v>
      </c>
      <c r="AJ55" s="521">
        <v>129768</v>
      </c>
      <c r="AK55" s="521">
        <v>73062</v>
      </c>
      <c r="AL55" s="521">
        <v>242774</v>
      </c>
    </row>
    <row r="56" spans="2:53">
      <c r="Y56" s="753"/>
      <c r="Z56" s="519" t="s">
        <v>554</v>
      </c>
      <c r="AA56" s="520">
        <v>515305</v>
      </c>
      <c r="AB56" s="521">
        <v>677</v>
      </c>
      <c r="AC56" s="521">
        <v>2343</v>
      </c>
      <c r="AD56" s="521">
        <v>5837</v>
      </c>
      <c r="AE56" s="521">
        <v>3924</v>
      </c>
      <c r="AF56" s="521">
        <v>5230</v>
      </c>
      <c r="AG56" s="521">
        <v>28712</v>
      </c>
      <c r="AH56" s="521">
        <v>57835</v>
      </c>
      <c r="AI56" s="521">
        <v>26927</v>
      </c>
      <c r="AJ56" s="521">
        <v>83754</v>
      </c>
      <c r="AK56" s="521">
        <v>50441</v>
      </c>
      <c r="AL56" s="521">
        <v>249625</v>
      </c>
    </row>
    <row r="57" spans="2:53" ht="12" customHeight="1">
      <c r="Y57" s="750" t="s">
        <v>466</v>
      </c>
      <c r="Z57" s="522" t="s">
        <v>555</v>
      </c>
      <c r="AA57" s="472">
        <v>139096</v>
      </c>
      <c r="AB57" s="473">
        <v>126</v>
      </c>
      <c r="AC57" s="473">
        <v>322</v>
      </c>
      <c r="AD57" s="473">
        <v>1086</v>
      </c>
      <c r="AE57" s="473">
        <v>747</v>
      </c>
      <c r="AF57" s="473">
        <v>941</v>
      </c>
      <c r="AG57" s="473">
        <v>5283</v>
      </c>
      <c r="AH57" s="473">
        <v>15943</v>
      </c>
      <c r="AI57" s="473">
        <v>8633</v>
      </c>
      <c r="AJ57" s="473">
        <v>26526</v>
      </c>
      <c r="AK57" s="473">
        <v>17783</v>
      </c>
      <c r="AL57" s="473">
        <v>61706</v>
      </c>
    </row>
    <row r="58" spans="2:53" ht="12" customHeight="1">
      <c r="Y58" s="750"/>
      <c r="Z58" s="522" t="s">
        <v>556</v>
      </c>
      <c r="AA58" s="472">
        <v>74123</v>
      </c>
      <c r="AB58" s="473">
        <v>70</v>
      </c>
      <c r="AC58" s="473">
        <v>161</v>
      </c>
      <c r="AD58" s="473">
        <v>628</v>
      </c>
      <c r="AE58" s="473">
        <v>440</v>
      </c>
      <c r="AF58" s="473">
        <v>548</v>
      </c>
      <c r="AG58" s="473">
        <v>3183</v>
      </c>
      <c r="AH58" s="473">
        <v>9564</v>
      </c>
      <c r="AI58" s="473">
        <v>5262</v>
      </c>
      <c r="AJ58" s="473">
        <v>15852</v>
      </c>
      <c r="AK58" s="473">
        <v>10051</v>
      </c>
      <c r="AL58" s="473">
        <v>28364</v>
      </c>
    </row>
    <row r="59" spans="2:53">
      <c r="Y59" s="750"/>
      <c r="Z59" s="522" t="s">
        <v>557</v>
      </c>
      <c r="AA59" s="472">
        <v>64973</v>
      </c>
      <c r="AB59" s="473">
        <v>56</v>
      </c>
      <c r="AC59" s="473">
        <v>161</v>
      </c>
      <c r="AD59" s="473">
        <v>458</v>
      </c>
      <c r="AE59" s="473">
        <v>307</v>
      </c>
      <c r="AF59" s="473">
        <v>393</v>
      </c>
      <c r="AG59" s="473">
        <v>2100</v>
      </c>
      <c r="AH59" s="473">
        <v>6379</v>
      </c>
      <c r="AI59" s="473">
        <v>3371</v>
      </c>
      <c r="AJ59" s="473">
        <v>10674</v>
      </c>
      <c r="AK59" s="473">
        <v>7732</v>
      </c>
      <c r="AL59" s="473">
        <v>33342</v>
      </c>
    </row>
    <row r="60" spans="2:53" ht="12" customHeight="1">
      <c r="Y60" s="750" t="s">
        <v>467</v>
      </c>
      <c r="Z60" s="522" t="s">
        <v>555</v>
      </c>
      <c r="AA60" s="472">
        <v>200187</v>
      </c>
      <c r="AB60" s="473">
        <v>621</v>
      </c>
      <c r="AC60" s="473">
        <v>1233</v>
      </c>
      <c r="AD60" s="473">
        <v>2110</v>
      </c>
      <c r="AE60" s="473">
        <v>1452</v>
      </c>
      <c r="AF60" s="473">
        <v>1848</v>
      </c>
      <c r="AG60" s="473">
        <v>11739</v>
      </c>
      <c r="AH60" s="473">
        <v>23665</v>
      </c>
      <c r="AI60" s="473">
        <v>11053</v>
      </c>
      <c r="AJ60" s="473">
        <v>34689</v>
      </c>
      <c r="AK60" s="473">
        <v>20277</v>
      </c>
      <c r="AL60" s="473">
        <v>91500</v>
      </c>
    </row>
    <row r="61" spans="2:53" ht="12" customHeight="1">
      <c r="Y61" s="750"/>
      <c r="Z61" s="522" t="s">
        <v>556</v>
      </c>
      <c r="AA61" s="472">
        <v>109353</v>
      </c>
      <c r="AB61" s="473">
        <v>342</v>
      </c>
      <c r="AC61" s="473">
        <v>714</v>
      </c>
      <c r="AD61" s="473">
        <v>1307</v>
      </c>
      <c r="AE61" s="473">
        <v>904</v>
      </c>
      <c r="AF61" s="473">
        <v>1134</v>
      </c>
      <c r="AG61" s="473">
        <v>7132</v>
      </c>
      <c r="AH61" s="473">
        <v>14188</v>
      </c>
      <c r="AI61" s="473">
        <v>6827</v>
      </c>
      <c r="AJ61" s="473">
        <v>21396</v>
      </c>
      <c r="AK61" s="473">
        <v>12236</v>
      </c>
      <c r="AL61" s="473">
        <v>43173</v>
      </c>
    </row>
    <row r="62" spans="2:53">
      <c r="Y62" s="750"/>
      <c r="Z62" s="522" t="s">
        <v>557</v>
      </c>
      <c r="AA62" s="472">
        <v>90834</v>
      </c>
      <c r="AB62" s="473">
        <v>279</v>
      </c>
      <c r="AC62" s="473">
        <v>519</v>
      </c>
      <c r="AD62" s="473">
        <v>803</v>
      </c>
      <c r="AE62" s="473">
        <v>548</v>
      </c>
      <c r="AF62" s="473">
        <v>714</v>
      </c>
      <c r="AG62" s="473">
        <v>4607</v>
      </c>
      <c r="AH62" s="473">
        <v>9477</v>
      </c>
      <c r="AI62" s="473">
        <v>4226</v>
      </c>
      <c r="AJ62" s="473">
        <v>13293</v>
      </c>
      <c r="AK62" s="473">
        <v>8041</v>
      </c>
      <c r="AL62" s="473">
        <v>48327</v>
      </c>
    </row>
    <row r="63" spans="2:53" ht="12" customHeight="1">
      <c r="Y63" s="750" t="s">
        <v>468</v>
      </c>
      <c r="Z63" s="522" t="s">
        <v>555</v>
      </c>
      <c r="AA63" s="472">
        <v>377234</v>
      </c>
      <c r="AB63" s="473">
        <v>333</v>
      </c>
      <c r="AC63" s="473">
        <v>1360</v>
      </c>
      <c r="AD63" s="473">
        <v>4571</v>
      </c>
      <c r="AE63" s="473">
        <v>2921</v>
      </c>
      <c r="AF63" s="473">
        <v>4167</v>
      </c>
      <c r="AG63" s="473">
        <v>24083</v>
      </c>
      <c r="AH63" s="473">
        <v>51348</v>
      </c>
      <c r="AI63" s="473">
        <v>25273</v>
      </c>
      <c r="AJ63" s="473">
        <v>72827</v>
      </c>
      <c r="AK63" s="473">
        <v>39297</v>
      </c>
      <c r="AL63" s="473">
        <v>151054</v>
      </c>
    </row>
    <row r="64" spans="2:53">
      <c r="Y64" s="750"/>
      <c r="Z64" s="522" t="s">
        <v>556</v>
      </c>
      <c r="AA64" s="472">
        <v>212063</v>
      </c>
      <c r="AB64" s="473">
        <v>203</v>
      </c>
      <c r="AC64" s="473">
        <v>912</v>
      </c>
      <c r="AD64" s="473">
        <v>3036</v>
      </c>
      <c r="AE64" s="473">
        <v>1827</v>
      </c>
      <c r="AF64" s="473">
        <v>2546</v>
      </c>
      <c r="AG64" s="473">
        <v>14240</v>
      </c>
      <c r="AH64" s="473">
        <v>30531</v>
      </c>
      <c r="AI64" s="473">
        <v>15320</v>
      </c>
      <c r="AJ64" s="473">
        <v>44024</v>
      </c>
      <c r="AK64" s="473">
        <v>23564</v>
      </c>
      <c r="AL64" s="473">
        <v>75860</v>
      </c>
    </row>
    <row r="65" spans="25:53">
      <c r="Y65" s="750"/>
      <c r="Z65" s="522" t="s">
        <v>557</v>
      </c>
      <c r="AA65" s="472">
        <v>165171</v>
      </c>
      <c r="AB65" s="473">
        <v>130</v>
      </c>
      <c r="AC65" s="473">
        <v>448</v>
      </c>
      <c r="AD65" s="473">
        <v>1535</v>
      </c>
      <c r="AE65" s="473">
        <v>1094</v>
      </c>
      <c r="AF65" s="473">
        <v>1621</v>
      </c>
      <c r="AG65" s="473">
        <v>9843</v>
      </c>
      <c r="AH65" s="473">
        <v>20817</v>
      </c>
      <c r="AI65" s="473">
        <v>9953</v>
      </c>
      <c r="AJ65" s="473">
        <v>28803</v>
      </c>
      <c r="AK65" s="473">
        <v>15733</v>
      </c>
      <c r="AL65" s="473">
        <v>75194</v>
      </c>
    </row>
    <row r="66" spans="25:53" ht="12" customHeight="1">
      <c r="Y66" s="751" t="s">
        <v>469</v>
      </c>
      <c r="Z66" s="522" t="s">
        <v>555</v>
      </c>
      <c r="AA66" s="472">
        <v>457461</v>
      </c>
      <c r="AB66" s="473">
        <v>607</v>
      </c>
      <c r="AC66" s="473">
        <v>4018</v>
      </c>
      <c r="AD66" s="473">
        <v>10122</v>
      </c>
      <c r="AE66" s="473">
        <v>6169</v>
      </c>
      <c r="AF66" s="473">
        <v>7365</v>
      </c>
      <c r="AG66" s="473">
        <v>33211</v>
      </c>
      <c r="AH66" s="473">
        <v>57139</v>
      </c>
      <c r="AI66" s="473">
        <v>25065</v>
      </c>
      <c r="AJ66" s="473">
        <v>79480</v>
      </c>
      <c r="AK66" s="473">
        <v>46146</v>
      </c>
      <c r="AL66" s="473">
        <v>188139</v>
      </c>
    </row>
    <row r="67" spans="25:53">
      <c r="Y67" s="751"/>
      <c r="Z67" s="522" t="s">
        <v>556</v>
      </c>
      <c r="AA67" s="472">
        <v>263134</v>
      </c>
      <c r="AB67" s="473">
        <v>395</v>
      </c>
      <c r="AC67" s="473">
        <v>2803</v>
      </c>
      <c r="AD67" s="473">
        <v>7081</v>
      </c>
      <c r="AE67" s="473">
        <v>4194</v>
      </c>
      <c r="AF67" s="473">
        <v>4863</v>
      </c>
      <c r="AG67" s="473">
        <v>21049</v>
      </c>
      <c r="AH67" s="473">
        <v>35977</v>
      </c>
      <c r="AI67" s="473">
        <v>15688</v>
      </c>
      <c r="AJ67" s="473">
        <v>48496</v>
      </c>
      <c r="AK67" s="473">
        <v>27211</v>
      </c>
      <c r="AL67" s="473">
        <v>95377</v>
      </c>
    </row>
    <row r="68" spans="25:53">
      <c r="Y68" s="751"/>
      <c r="Z68" s="523" t="s">
        <v>557</v>
      </c>
      <c r="AA68" s="507">
        <v>194327</v>
      </c>
      <c r="AB68" s="508">
        <v>212</v>
      </c>
      <c r="AC68" s="508">
        <v>1215</v>
      </c>
      <c r="AD68" s="508">
        <v>3041</v>
      </c>
      <c r="AE68" s="508">
        <v>1975</v>
      </c>
      <c r="AF68" s="508">
        <v>2502</v>
      </c>
      <c r="AG68" s="508">
        <v>12162</v>
      </c>
      <c r="AH68" s="508">
        <v>21162</v>
      </c>
      <c r="AI68" s="508">
        <v>9377</v>
      </c>
      <c r="AJ68" s="508">
        <v>30984</v>
      </c>
      <c r="AK68" s="508">
        <v>18935</v>
      </c>
      <c r="AL68" s="508">
        <v>92762</v>
      </c>
    </row>
    <row r="69" spans="25:53">
      <c r="Y69" s="524" t="s">
        <v>558</v>
      </c>
      <c r="Z69" s="524"/>
      <c r="AA69" s="524"/>
      <c r="AB69" s="524"/>
      <c r="AC69" s="524"/>
      <c r="AD69" s="524"/>
      <c r="AE69" s="524"/>
      <c r="AF69" s="524"/>
      <c r="AG69" s="524"/>
      <c r="AH69" s="524"/>
      <c r="AI69" s="524"/>
      <c r="AJ69" s="524"/>
      <c r="AK69" s="524"/>
      <c r="AL69" s="524"/>
    </row>
    <row r="70" spans="25:53">
      <c r="Y70" s="525" t="s">
        <v>24</v>
      </c>
      <c r="Z70" s="525"/>
      <c r="AA70" s="525"/>
      <c r="AB70" s="525"/>
      <c r="AC70" s="525"/>
      <c r="AD70" s="525"/>
      <c r="AE70" s="525"/>
      <c r="AF70" s="525"/>
      <c r="AG70" s="525"/>
      <c r="AH70" s="525"/>
      <c r="AI70" s="525"/>
      <c r="AJ70" s="525"/>
      <c r="AK70" s="525"/>
      <c r="AL70" s="525"/>
    </row>
    <row r="72" spans="25:53" ht="25.15" hidden="1" customHeight="1">
      <c r="Z72" s="389" t="s">
        <v>559</v>
      </c>
      <c r="AA72" s="526">
        <f t="shared" ref="AA72:AI72" si="0">AA54-AA8</f>
        <v>0</v>
      </c>
      <c r="AB72" s="526">
        <f t="shared" si="0"/>
        <v>0</v>
      </c>
      <c r="AC72" s="526">
        <f t="shared" si="0"/>
        <v>0</v>
      </c>
      <c r="AD72" s="526">
        <f t="shared" si="0"/>
        <v>0</v>
      </c>
      <c r="AE72" s="526">
        <f t="shared" si="0"/>
        <v>0</v>
      </c>
      <c r="AF72" s="526">
        <f t="shared" si="0"/>
        <v>0</v>
      </c>
      <c r="AG72" s="526">
        <f t="shared" si="0"/>
        <v>0</v>
      </c>
      <c r="AH72" s="526">
        <f t="shared" si="0"/>
        <v>0</v>
      </c>
      <c r="AI72" s="526">
        <f t="shared" si="0"/>
        <v>0</v>
      </c>
      <c r="AJ72" s="526"/>
      <c r="AK72" s="526">
        <f>AK54-AK8</f>
        <v>0</v>
      </c>
      <c r="AL72" s="526">
        <f>AL54-AL8</f>
        <v>0</v>
      </c>
      <c r="AM72" s="524"/>
      <c r="AN72" s="524"/>
      <c r="AO72" s="524"/>
      <c r="AP72" s="524"/>
      <c r="AQ72" s="524"/>
      <c r="AR72" s="524"/>
      <c r="AS72" s="524"/>
      <c r="AT72" s="524"/>
      <c r="AU72" s="524"/>
      <c r="AV72" s="524"/>
      <c r="AW72" s="524"/>
      <c r="AX72" s="524"/>
      <c r="AY72" s="524"/>
      <c r="AZ72" s="524"/>
      <c r="BA72" s="524"/>
    </row>
    <row r="73" spans="25:53" ht="25.15" hidden="1" customHeight="1">
      <c r="Z73" s="389" t="s">
        <v>560</v>
      </c>
      <c r="AA73" s="526">
        <f>AA54-AM8</f>
        <v>0</v>
      </c>
      <c r="AB73" s="526">
        <f>AA55-AN8</f>
        <v>0</v>
      </c>
      <c r="AC73" s="526">
        <f>AA56-AO8</f>
        <v>0</v>
      </c>
      <c r="AD73" s="526">
        <f>AA57-AP8</f>
        <v>0</v>
      </c>
      <c r="AE73" s="526">
        <f>AA58-AQ8</f>
        <v>0</v>
      </c>
      <c r="AF73" s="526">
        <f>AA59-AR8</f>
        <v>0</v>
      </c>
      <c r="AG73" s="526">
        <f>AA60-AS8</f>
        <v>0</v>
      </c>
      <c r="AH73" s="526">
        <f>AA61-AT8</f>
        <v>0</v>
      </c>
      <c r="AI73" s="526">
        <f>AA62-AU8</f>
        <v>0</v>
      </c>
      <c r="AJ73" s="526"/>
      <c r="AK73" s="526">
        <f>AA63-AV8</f>
        <v>0</v>
      </c>
      <c r="AL73" s="526">
        <f>AA64-AW8</f>
        <v>0</v>
      </c>
      <c r="AM73" s="506">
        <f>AA65-AX8</f>
        <v>0</v>
      </c>
      <c r="AN73" s="506">
        <f>AA66-AY8</f>
        <v>0</v>
      </c>
      <c r="AO73" s="506">
        <f>AA67-AZ8</f>
        <v>0</v>
      </c>
      <c r="AP73" s="506">
        <f>AA68-BA8</f>
        <v>0</v>
      </c>
      <c r="AQ73" s="525"/>
      <c r="AR73" s="525"/>
      <c r="AS73" s="525"/>
      <c r="AT73" s="525"/>
      <c r="AU73" s="525"/>
      <c r="AV73" s="525"/>
      <c r="AW73" s="525"/>
      <c r="AX73" s="525"/>
      <c r="AY73" s="525"/>
      <c r="AZ73" s="525"/>
      <c r="BA73" s="525"/>
    </row>
  </sheetData>
  <mergeCells count="82">
    <mergeCell ref="Y63:Y65"/>
    <mergeCell ref="Y66:Y68"/>
    <mergeCell ref="AK52:AK53"/>
    <mergeCell ref="AL52:AL53"/>
    <mergeCell ref="Y54:Y56"/>
    <mergeCell ref="Y57:Y59"/>
    <mergeCell ref="Y60:Y62"/>
    <mergeCell ref="AF52:AF53"/>
    <mergeCell ref="AG52:AG53"/>
    <mergeCell ref="AH52:AH53"/>
    <mergeCell ref="AI52:AI53"/>
    <mergeCell ref="AJ52:AJ53"/>
    <mergeCell ref="AA52:AA53"/>
    <mergeCell ref="AB52:AB53"/>
    <mergeCell ref="AC52:AC53"/>
    <mergeCell ref="AD52:AD53"/>
    <mergeCell ref="AE52:AE53"/>
    <mergeCell ref="Y47:Z47"/>
    <mergeCell ref="Y48:Z48"/>
    <mergeCell ref="Y49:Z49"/>
    <mergeCell ref="Y50:Z50"/>
    <mergeCell ref="Y51:Z53"/>
    <mergeCell ref="Y42:Z42"/>
    <mergeCell ref="Y43:Z43"/>
    <mergeCell ref="Y44:Z44"/>
    <mergeCell ref="Y45:Z45"/>
    <mergeCell ref="Y46:Z46"/>
    <mergeCell ref="Y37:Z37"/>
    <mergeCell ref="Y38:Z38"/>
    <mergeCell ref="Y39:Z39"/>
    <mergeCell ref="Y40:Z40"/>
    <mergeCell ref="Y41:Z41"/>
    <mergeCell ref="Y32:Z32"/>
    <mergeCell ref="Y33:Z33"/>
    <mergeCell ref="Y34:Z34"/>
    <mergeCell ref="Y35:Z35"/>
    <mergeCell ref="Y36:Z36"/>
    <mergeCell ref="A7:B7"/>
    <mergeCell ref="Y7:Z7"/>
    <mergeCell ref="Y8:Z8"/>
    <mergeCell ref="A31:B31"/>
    <mergeCell ref="Y31:Z31"/>
    <mergeCell ref="AS4:AU4"/>
    <mergeCell ref="AV4:AX4"/>
    <mergeCell ref="AY4:BA4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W4:W6"/>
    <mergeCell ref="X4:X6"/>
    <mergeCell ref="Y4:Z6"/>
    <mergeCell ref="AM4:AO4"/>
    <mergeCell ref="AP4:AR4"/>
    <mergeCell ref="R4:R5"/>
    <mergeCell ref="S4:S5"/>
    <mergeCell ref="T4:T5"/>
    <mergeCell ref="U4:U5"/>
    <mergeCell ref="V4:V6"/>
    <mergeCell ref="M4:M5"/>
    <mergeCell ref="N4:N5"/>
    <mergeCell ref="O4:O5"/>
    <mergeCell ref="P4:P5"/>
    <mergeCell ref="Q4:Q5"/>
    <mergeCell ref="H4:H5"/>
    <mergeCell ref="I4:I5"/>
    <mergeCell ref="J4:J5"/>
    <mergeCell ref="K4:K5"/>
    <mergeCell ref="L4:L5"/>
    <mergeCell ref="A4:A6"/>
    <mergeCell ref="B4:D4"/>
    <mergeCell ref="E4:E5"/>
    <mergeCell ref="F4:F5"/>
    <mergeCell ref="G4:G5"/>
  </mergeCells>
  <phoneticPr fontId="0" type="noConversion"/>
  <pageMargins left="0.7" right="0.7" top="0.75" bottom="0.75" header="0.51180555555555496" footer="0.51180555555555496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3"/>
  <sheetViews>
    <sheetView zoomScaleNormal="100" workbookViewId="0">
      <pane xSplit="1" ySplit="7" topLeftCell="B8" activePane="bottomRight" state="frozen"/>
      <selection pane="topRight" activeCell="B1" sqref="B1"/>
      <selection pane="bottomLeft" activeCell="A32" sqref="A32"/>
      <selection pane="bottomRight" activeCell="D14" sqref="D14"/>
    </sheetView>
  </sheetViews>
  <sheetFormatPr defaultColWidth="8" defaultRowHeight="12"/>
  <cols>
    <col min="1" max="1" width="22.28515625" style="389" customWidth="1"/>
    <col min="2" max="2" width="8.7109375" style="389" customWidth="1"/>
    <col min="3" max="3" width="9.140625" style="389" customWidth="1"/>
    <col min="4" max="5" width="9.5703125" style="389" customWidth="1"/>
    <col min="6" max="6" width="10" style="389" customWidth="1"/>
    <col min="7" max="8" width="9.5703125" style="389" customWidth="1"/>
    <col min="9" max="9" width="8.42578125" style="389" customWidth="1"/>
    <col min="10" max="10" width="11" style="389" customWidth="1"/>
    <col min="11" max="11" width="14.5703125" style="389" customWidth="1"/>
    <col min="12" max="12" width="11.28515625" style="389" customWidth="1"/>
    <col min="13" max="13" width="9.28515625" style="389" customWidth="1"/>
    <col min="14" max="15" width="8.42578125" style="389" customWidth="1"/>
    <col min="16" max="16" width="9.140625" style="389" customWidth="1"/>
    <col min="17" max="17" width="10.7109375" style="389" customWidth="1"/>
    <col min="18" max="18" width="10.5703125" style="389" customWidth="1"/>
    <col min="19" max="19" width="10.28515625" style="389" customWidth="1"/>
    <col min="20" max="20" width="10.85546875" style="389" customWidth="1"/>
    <col min="21" max="21" width="12.5703125" style="389" customWidth="1"/>
    <col min="22" max="24" width="8.7109375" style="389" customWidth="1"/>
    <col min="25" max="25" width="14" style="389" customWidth="1"/>
    <col min="26" max="26" width="27.42578125" style="389" customWidth="1"/>
    <col min="27" max="27" width="12.140625" style="389" customWidth="1"/>
    <col min="28" max="29" width="8.28515625" style="389" customWidth="1"/>
    <col min="30" max="33" width="8.42578125" style="389" customWidth="1"/>
    <col min="34" max="41" width="9.5703125" style="389" customWidth="1"/>
    <col min="42" max="43" width="8.42578125" style="389" customWidth="1"/>
    <col min="44" max="45" width="9.5703125" style="389" customWidth="1"/>
    <col min="46" max="46" width="8.42578125" style="389" customWidth="1"/>
    <col min="47" max="52" width="9.5703125" style="389" customWidth="1"/>
    <col min="53" max="55" width="8.140625" style="390" customWidth="1"/>
    <col min="56" max="16384" width="8" style="389"/>
  </cols>
  <sheetData>
    <row r="1" spans="1:60" s="383" customFormat="1" ht="22.9" customHeight="1">
      <c r="A1" s="380" t="s">
        <v>426</v>
      </c>
      <c r="B1" s="381"/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1"/>
      <c r="Q1" s="381"/>
      <c r="R1" s="381"/>
      <c r="S1" s="381"/>
      <c r="T1" s="381"/>
      <c r="U1" s="381"/>
      <c r="V1" s="381"/>
      <c r="W1" s="381"/>
      <c r="X1" s="381"/>
      <c r="Y1" s="382" t="s">
        <v>427</v>
      </c>
      <c r="Z1" s="382"/>
      <c r="AA1" s="382"/>
      <c r="AB1" s="382"/>
      <c r="AC1" s="382"/>
      <c r="AD1" s="382"/>
      <c r="AE1" s="382"/>
      <c r="AF1" s="382"/>
      <c r="AG1" s="382"/>
      <c r="AH1" s="382"/>
      <c r="AI1" s="382"/>
      <c r="AJ1" s="382"/>
      <c r="BA1" s="384"/>
      <c r="BB1" s="384"/>
      <c r="BC1" s="384"/>
    </row>
    <row r="2" spans="1:60" s="391" customFormat="1" ht="18" customHeight="1">
      <c r="A2" s="385" t="s">
        <v>562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  <c r="Y2" s="385" t="str">
        <f>A2</f>
        <v>中華民國106年 End of 2017</v>
      </c>
      <c r="Z2" s="388"/>
      <c r="AA2" s="388"/>
      <c r="AB2" s="388"/>
      <c r="AC2" s="388"/>
      <c r="AD2" s="388"/>
      <c r="AE2" s="388"/>
      <c r="AF2" s="388"/>
      <c r="AG2" s="388"/>
      <c r="AH2" s="388"/>
      <c r="AI2" s="388"/>
      <c r="AJ2" s="388"/>
      <c r="AK2" s="389"/>
      <c r="AL2" s="389"/>
      <c r="AM2" s="389"/>
      <c r="AN2" s="389"/>
      <c r="AO2" s="389"/>
      <c r="AP2" s="389"/>
      <c r="AQ2" s="389"/>
      <c r="AR2" s="389"/>
      <c r="AS2" s="389"/>
      <c r="AT2" s="389"/>
      <c r="AU2" s="389"/>
      <c r="AV2" s="389"/>
      <c r="AW2" s="389"/>
      <c r="AX2" s="389"/>
      <c r="AY2" s="389"/>
      <c r="AZ2" s="389"/>
      <c r="BA2" s="390"/>
      <c r="BB2" s="390"/>
      <c r="BC2" s="390"/>
      <c r="BD2" s="389"/>
      <c r="BE2" s="389"/>
      <c r="BF2" s="389"/>
      <c r="BG2" s="389"/>
    </row>
    <row r="3" spans="1:60" s="396" customFormat="1" ht="25.5" customHeight="1">
      <c r="A3" s="392" t="s">
        <v>429</v>
      </c>
      <c r="B3" s="393"/>
      <c r="C3" s="393"/>
      <c r="D3" s="393"/>
      <c r="E3" s="393"/>
      <c r="F3" s="393"/>
      <c r="G3" s="393"/>
      <c r="H3" s="393"/>
      <c r="I3" s="393"/>
      <c r="J3" s="393"/>
      <c r="K3" s="393"/>
      <c r="L3" s="393"/>
      <c r="M3" s="393"/>
      <c r="N3" s="391"/>
      <c r="O3" s="391"/>
      <c r="P3" s="391"/>
      <c r="Q3" s="391"/>
      <c r="R3" s="391"/>
      <c r="S3" s="391"/>
      <c r="T3" s="391"/>
      <c r="U3" s="391"/>
      <c r="V3" s="391"/>
      <c r="W3" s="391"/>
      <c r="X3" s="391"/>
      <c r="Y3" s="388" t="s">
        <v>429</v>
      </c>
      <c r="Z3" s="395"/>
      <c r="AA3" s="395"/>
      <c r="AB3" s="395"/>
      <c r="AC3" s="395"/>
      <c r="AD3" s="395"/>
      <c r="AE3" s="395"/>
      <c r="AF3" s="395"/>
      <c r="AG3" s="395"/>
      <c r="AH3" s="395"/>
      <c r="AI3" s="395"/>
      <c r="AJ3" s="395"/>
      <c r="AK3" s="389"/>
      <c r="AL3" s="389"/>
      <c r="AM3" s="389"/>
      <c r="AN3" s="389"/>
      <c r="AO3" s="389"/>
      <c r="AP3" s="389"/>
      <c r="AQ3" s="389"/>
      <c r="AR3" s="389"/>
      <c r="AS3" s="389"/>
      <c r="AT3" s="389"/>
      <c r="AU3" s="389"/>
      <c r="AV3" s="389"/>
      <c r="AW3" s="389"/>
      <c r="AX3" s="389"/>
      <c r="AY3" s="389"/>
      <c r="AZ3" s="389"/>
      <c r="BA3" s="391"/>
      <c r="BB3" s="391"/>
      <c r="BC3" s="391"/>
      <c r="BD3" s="391"/>
      <c r="BE3" s="391"/>
      <c r="BF3" s="391"/>
      <c r="BG3" s="391"/>
    </row>
    <row r="4" spans="1:60" s="396" customFormat="1" ht="25.5" customHeight="1">
      <c r="A4" s="734" t="s">
        <v>430</v>
      </c>
      <c r="B4" s="735" t="s">
        <v>431</v>
      </c>
      <c r="C4" s="735"/>
      <c r="D4" s="735"/>
      <c r="E4" s="736" t="s">
        <v>432</v>
      </c>
      <c r="F4" s="737" t="s">
        <v>433</v>
      </c>
      <c r="G4" s="736" t="s">
        <v>434</v>
      </c>
      <c r="H4" s="736" t="s">
        <v>435</v>
      </c>
      <c r="I4" s="736" t="s">
        <v>436</v>
      </c>
      <c r="J4" s="736" t="s">
        <v>437</v>
      </c>
      <c r="K4" s="736" t="s">
        <v>438</v>
      </c>
      <c r="L4" s="736" t="s">
        <v>439</v>
      </c>
      <c r="M4" s="736" t="s">
        <v>440</v>
      </c>
      <c r="N4" s="736" t="s">
        <v>441</v>
      </c>
      <c r="O4" s="736" t="s">
        <v>442</v>
      </c>
      <c r="P4" s="736" t="s">
        <v>443</v>
      </c>
      <c r="Q4" s="736" t="s">
        <v>444</v>
      </c>
      <c r="R4" s="736" t="s">
        <v>445</v>
      </c>
      <c r="S4" s="736" t="s">
        <v>446</v>
      </c>
      <c r="T4" s="736" t="s">
        <v>447</v>
      </c>
      <c r="U4" s="736" t="s">
        <v>448</v>
      </c>
      <c r="V4" s="735" t="s">
        <v>449</v>
      </c>
      <c r="W4" s="735" t="s">
        <v>450</v>
      </c>
      <c r="X4" s="735" t="s">
        <v>451</v>
      </c>
      <c r="Y4" s="734" t="s">
        <v>452</v>
      </c>
      <c r="Z4" s="734"/>
      <c r="AA4" s="397" t="s">
        <v>453</v>
      </c>
      <c r="AB4" s="397" t="s">
        <v>454</v>
      </c>
      <c r="AC4" s="397" t="s">
        <v>455</v>
      </c>
      <c r="AD4" s="397" t="s">
        <v>456</v>
      </c>
      <c r="AE4" s="397" t="s">
        <v>457</v>
      </c>
      <c r="AF4" s="397" t="s">
        <v>458</v>
      </c>
      <c r="AG4" s="397" t="s">
        <v>459</v>
      </c>
      <c r="AH4" s="397" t="s">
        <v>460</v>
      </c>
      <c r="AI4" s="397" t="s">
        <v>563</v>
      </c>
      <c r="AJ4" s="397" t="s">
        <v>463</v>
      </c>
      <c r="AK4" s="398" t="s">
        <v>464</v>
      </c>
      <c r="AL4" s="738" t="s">
        <v>465</v>
      </c>
      <c r="AM4" s="738"/>
      <c r="AN4" s="738"/>
      <c r="AO4" s="734" t="s">
        <v>466</v>
      </c>
      <c r="AP4" s="734"/>
      <c r="AQ4" s="734"/>
      <c r="AR4" s="734" t="s">
        <v>467</v>
      </c>
      <c r="AS4" s="734"/>
      <c r="AT4" s="734"/>
      <c r="AU4" s="734" t="s">
        <v>468</v>
      </c>
      <c r="AV4" s="734"/>
      <c r="AW4" s="734"/>
      <c r="AX4" s="739" t="s">
        <v>469</v>
      </c>
      <c r="AY4" s="739"/>
      <c r="AZ4" s="739"/>
      <c r="BA4" s="399"/>
      <c r="BB4" s="399"/>
      <c r="BC4" s="399"/>
      <c r="BH4" s="399"/>
    </row>
    <row r="5" spans="1:60" s="399" customFormat="1" ht="12" customHeight="1">
      <c r="A5" s="734"/>
      <c r="B5" s="400" t="s">
        <v>470</v>
      </c>
      <c r="C5" s="400" t="s">
        <v>471</v>
      </c>
      <c r="D5" s="400" t="s">
        <v>472</v>
      </c>
      <c r="E5" s="736"/>
      <c r="F5" s="737"/>
      <c r="G5" s="736"/>
      <c r="H5" s="736"/>
      <c r="I5" s="736"/>
      <c r="J5" s="736"/>
      <c r="K5" s="736"/>
      <c r="L5" s="736"/>
      <c r="M5" s="736"/>
      <c r="N5" s="736"/>
      <c r="O5" s="736"/>
      <c r="P5" s="736"/>
      <c r="Q5" s="736"/>
      <c r="R5" s="736"/>
      <c r="S5" s="736"/>
      <c r="T5" s="736"/>
      <c r="U5" s="736"/>
      <c r="V5" s="736"/>
      <c r="W5" s="736"/>
      <c r="X5" s="736"/>
      <c r="Y5" s="734"/>
      <c r="Z5" s="734"/>
      <c r="AA5" s="740" t="s">
        <v>208</v>
      </c>
      <c r="AB5" s="741" t="s">
        <v>209</v>
      </c>
      <c r="AC5" s="741" t="s">
        <v>209</v>
      </c>
      <c r="AD5" s="741" t="s">
        <v>209</v>
      </c>
      <c r="AE5" s="741" t="s">
        <v>209</v>
      </c>
      <c r="AF5" s="741" t="s">
        <v>209</v>
      </c>
      <c r="AG5" s="741" t="s">
        <v>209</v>
      </c>
      <c r="AH5" s="741" t="s">
        <v>209</v>
      </c>
      <c r="AI5" s="741" t="s">
        <v>209</v>
      </c>
      <c r="AJ5" s="741" t="s">
        <v>209</v>
      </c>
      <c r="AK5" s="742" t="s">
        <v>210</v>
      </c>
      <c r="AL5" s="401" t="s">
        <v>473</v>
      </c>
      <c r="AM5" s="402" t="s">
        <v>474</v>
      </c>
      <c r="AN5" s="402" t="s">
        <v>475</v>
      </c>
      <c r="AO5" s="402" t="s">
        <v>473</v>
      </c>
      <c r="AP5" s="402" t="s">
        <v>474</v>
      </c>
      <c r="AQ5" s="402" t="s">
        <v>475</v>
      </c>
      <c r="AR5" s="402" t="s">
        <v>473</v>
      </c>
      <c r="AS5" s="402" t="s">
        <v>474</v>
      </c>
      <c r="AT5" s="402" t="s">
        <v>475</v>
      </c>
      <c r="AU5" s="402" t="s">
        <v>473</v>
      </c>
      <c r="AV5" s="402" t="s">
        <v>474</v>
      </c>
      <c r="AW5" s="402" t="s">
        <v>475</v>
      </c>
      <c r="AX5" s="402" t="s">
        <v>473</v>
      </c>
      <c r="AY5" s="402" t="s">
        <v>474</v>
      </c>
      <c r="AZ5" s="398" t="s">
        <v>475</v>
      </c>
      <c r="BH5" s="403"/>
    </row>
    <row r="6" spans="1:60" s="403" customFormat="1" ht="67.150000000000006" customHeight="1">
      <c r="A6" s="734"/>
      <c r="B6" s="404" t="s">
        <v>11</v>
      </c>
      <c r="C6" s="404" t="s">
        <v>12</v>
      </c>
      <c r="D6" s="404" t="s">
        <v>13</v>
      </c>
      <c r="E6" s="404" t="s">
        <v>77</v>
      </c>
      <c r="F6" s="404" t="s">
        <v>78</v>
      </c>
      <c r="G6" s="404" t="s">
        <v>79</v>
      </c>
      <c r="H6" s="404" t="s">
        <v>80</v>
      </c>
      <c r="I6" s="404" t="s">
        <v>81</v>
      </c>
      <c r="J6" s="404" t="s">
        <v>82</v>
      </c>
      <c r="K6" s="404" t="s">
        <v>83</v>
      </c>
      <c r="L6" s="404" t="s">
        <v>84</v>
      </c>
      <c r="M6" s="404" t="s">
        <v>85</v>
      </c>
      <c r="N6" s="404" t="s">
        <v>86</v>
      </c>
      <c r="O6" s="404" t="s">
        <v>87</v>
      </c>
      <c r="P6" s="404" t="s">
        <v>88</v>
      </c>
      <c r="Q6" s="404" t="s">
        <v>89</v>
      </c>
      <c r="R6" s="404" t="s">
        <v>90</v>
      </c>
      <c r="S6" s="404" t="s">
        <v>91</v>
      </c>
      <c r="T6" s="404" t="s">
        <v>92</v>
      </c>
      <c r="U6" s="404" t="s">
        <v>93</v>
      </c>
      <c r="V6" s="735"/>
      <c r="W6" s="735"/>
      <c r="X6" s="735"/>
      <c r="Y6" s="734"/>
      <c r="Z6" s="734"/>
      <c r="AA6" s="740"/>
      <c r="AB6" s="741"/>
      <c r="AC6" s="741"/>
      <c r="AD6" s="741"/>
      <c r="AE6" s="741"/>
      <c r="AF6" s="741"/>
      <c r="AG6" s="741"/>
      <c r="AH6" s="741"/>
      <c r="AI6" s="741"/>
      <c r="AJ6" s="741"/>
      <c r="AK6" s="742"/>
      <c r="AL6" s="405" t="s">
        <v>11</v>
      </c>
      <c r="AM6" s="406" t="s">
        <v>12</v>
      </c>
      <c r="AN6" s="406" t="s">
        <v>13</v>
      </c>
      <c r="AO6" s="406" t="s">
        <v>11</v>
      </c>
      <c r="AP6" s="406" t="s">
        <v>12</v>
      </c>
      <c r="AQ6" s="406" t="s">
        <v>13</v>
      </c>
      <c r="AR6" s="406" t="s">
        <v>11</v>
      </c>
      <c r="AS6" s="406" t="s">
        <v>12</v>
      </c>
      <c r="AT6" s="406" t="s">
        <v>13</v>
      </c>
      <c r="AU6" s="406" t="s">
        <v>11</v>
      </c>
      <c r="AV6" s="406" t="s">
        <v>12</v>
      </c>
      <c r="AW6" s="406" t="s">
        <v>13</v>
      </c>
      <c r="AX6" s="406" t="s">
        <v>11</v>
      </c>
      <c r="AY6" s="406" t="s">
        <v>12</v>
      </c>
      <c r="AZ6" s="407" t="s">
        <v>13</v>
      </c>
      <c r="BA6" s="408"/>
      <c r="BB6" s="408"/>
      <c r="BC6" s="408"/>
      <c r="BH6" s="389"/>
    </row>
    <row r="7" spans="1:60" ht="11.1" customHeight="1">
      <c r="A7" s="743" t="s">
        <v>476</v>
      </c>
      <c r="B7" s="743"/>
      <c r="C7" s="409"/>
      <c r="D7" s="409"/>
      <c r="E7" s="409"/>
      <c r="F7" s="409"/>
      <c r="G7" s="409"/>
      <c r="H7" s="409"/>
      <c r="I7" s="409"/>
      <c r="J7" s="409"/>
      <c r="K7" s="409"/>
      <c r="L7" s="409"/>
      <c r="M7" s="409"/>
      <c r="N7" s="409"/>
      <c r="O7" s="409"/>
      <c r="P7" s="409"/>
      <c r="Q7" s="409"/>
      <c r="R7" s="409"/>
      <c r="S7" s="409"/>
      <c r="T7" s="409"/>
      <c r="U7" s="409"/>
      <c r="V7" s="410"/>
      <c r="W7" s="410"/>
      <c r="X7" s="410"/>
      <c r="Y7" s="743" t="s">
        <v>477</v>
      </c>
      <c r="Z7" s="743"/>
      <c r="AA7" s="410"/>
      <c r="AB7" s="411"/>
      <c r="AC7" s="411"/>
      <c r="AD7" s="411"/>
      <c r="AE7" s="411"/>
      <c r="AF7" s="411"/>
      <c r="AG7" s="411"/>
      <c r="AH7" s="411"/>
      <c r="AI7" s="411"/>
      <c r="AJ7" s="411"/>
      <c r="AK7" s="410"/>
      <c r="AL7" s="410"/>
      <c r="AM7" s="410"/>
      <c r="AN7" s="410"/>
      <c r="AO7" s="410"/>
      <c r="AP7" s="410"/>
      <c r="AQ7" s="410"/>
      <c r="AR7" s="410"/>
      <c r="AS7" s="410"/>
      <c r="AT7" s="410"/>
      <c r="AU7" s="410"/>
      <c r="AV7" s="410"/>
      <c r="AW7" s="410"/>
      <c r="AX7" s="410"/>
      <c r="AY7" s="410"/>
      <c r="AZ7" s="410"/>
    </row>
    <row r="8" spans="1:60" ht="11.1" customHeight="1">
      <c r="A8" s="412" t="s">
        <v>478</v>
      </c>
      <c r="B8" s="413">
        <v>1167450</v>
      </c>
      <c r="C8" s="414">
        <v>658682</v>
      </c>
      <c r="D8" s="414">
        <v>508768</v>
      </c>
      <c r="E8" s="414">
        <v>56830</v>
      </c>
      <c r="F8" s="414">
        <v>122835</v>
      </c>
      <c r="G8" s="414">
        <v>3501</v>
      </c>
      <c r="H8" s="414">
        <v>15007</v>
      </c>
      <c r="I8" s="414">
        <v>366781</v>
      </c>
      <c r="J8" s="414">
        <v>101428</v>
      </c>
      <c r="K8" s="414">
        <v>154313</v>
      </c>
      <c r="L8" s="414">
        <v>4720</v>
      </c>
      <c r="M8" s="414">
        <v>3684</v>
      </c>
      <c r="N8" s="414">
        <v>50813</v>
      </c>
      <c r="O8" s="414">
        <v>13905</v>
      </c>
      <c r="P8" s="414">
        <v>125932</v>
      </c>
      <c r="Q8" s="414">
        <v>127336</v>
      </c>
      <c r="R8" s="414">
        <v>4873</v>
      </c>
      <c r="S8" s="414">
        <v>1937</v>
      </c>
      <c r="T8" s="414">
        <v>3862</v>
      </c>
      <c r="U8" s="414">
        <v>9693</v>
      </c>
      <c r="V8" s="415">
        <v>4.95</v>
      </c>
      <c r="W8" s="415">
        <v>5.62</v>
      </c>
      <c r="X8" s="416">
        <v>4.29</v>
      </c>
      <c r="Y8" s="744" t="s">
        <v>479</v>
      </c>
      <c r="Z8" s="744"/>
      <c r="AA8" s="417">
        <v>1167450</v>
      </c>
      <c r="AB8" s="418">
        <v>1721</v>
      </c>
      <c r="AC8" s="418">
        <v>6701</v>
      </c>
      <c r="AD8" s="418">
        <v>17922</v>
      </c>
      <c r="AE8" s="418">
        <v>11728</v>
      </c>
      <c r="AF8" s="418">
        <v>15979</v>
      </c>
      <c r="AG8" s="418">
        <v>74321</v>
      </c>
      <c r="AH8" s="418">
        <v>150854</v>
      </c>
      <c r="AI8" s="418">
        <v>293287</v>
      </c>
      <c r="AJ8" s="418">
        <v>119106</v>
      </c>
      <c r="AK8" s="419">
        <v>475831</v>
      </c>
      <c r="AL8" s="420">
        <v>1167450</v>
      </c>
      <c r="AM8" s="421">
        <v>658682</v>
      </c>
      <c r="AN8" s="421">
        <v>508768</v>
      </c>
      <c r="AO8" s="421">
        <v>140170</v>
      </c>
      <c r="AP8" s="421">
        <v>74405</v>
      </c>
      <c r="AQ8" s="421">
        <v>65765</v>
      </c>
      <c r="AR8" s="421">
        <v>195977</v>
      </c>
      <c r="AS8" s="421">
        <v>107563</v>
      </c>
      <c r="AT8" s="421">
        <v>88414</v>
      </c>
      <c r="AU8" s="421">
        <v>373692</v>
      </c>
      <c r="AV8" s="421">
        <v>210785</v>
      </c>
      <c r="AW8" s="421">
        <v>162907</v>
      </c>
      <c r="AX8" s="421">
        <v>457611</v>
      </c>
      <c r="AY8" s="421">
        <v>265929</v>
      </c>
      <c r="AZ8" s="421">
        <v>191682</v>
      </c>
    </row>
    <row r="9" spans="1:60" ht="11.1" customHeight="1">
      <c r="A9" s="422" t="s">
        <v>480</v>
      </c>
      <c r="B9" s="423">
        <v>166303</v>
      </c>
      <c r="C9" s="424">
        <v>94920</v>
      </c>
      <c r="D9" s="424">
        <v>71383</v>
      </c>
      <c r="E9" s="424">
        <v>7725</v>
      </c>
      <c r="F9" s="424">
        <v>16456</v>
      </c>
      <c r="G9" s="424">
        <v>565</v>
      </c>
      <c r="H9" s="424">
        <v>2078</v>
      </c>
      <c r="I9" s="424">
        <v>49026</v>
      </c>
      <c r="J9" s="424">
        <v>13973</v>
      </c>
      <c r="K9" s="424">
        <v>25047</v>
      </c>
      <c r="L9" s="425">
        <v>741</v>
      </c>
      <c r="M9" s="425">
        <v>593</v>
      </c>
      <c r="N9" s="425">
        <v>6824</v>
      </c>
      <c r="O9" s="425">
        <v>2978</v>
      </c>
      <c r="P9" s="425">
        <v>18572</v>
      </c>
      <c r="Q9" s="425">
        <v>17859</v>
      </c>
      <c r="R9" s="425">
        <v>665</v>
      </c>
      <c r="S9" s="425">
        <v>408</v>
      </c>
      <c r="T9" s="425">
        <v>699</v>
      </c>
      <c r="U9" s="425">
        <v>2094</v>
      </c>
      <c r="V9" s="426">
        <v>4.17</v>
      </c>
      <c r="W9" s="426">
        <v>4.8600000000000003</v>
      </c>
      <c r="X9" s="427">
        <v>3.51</v>
      </c>
      <c r="Y9" s="428" t="s">
        <v>481</v>
      </c>
      <c r="Z9" s="429" t="s">
        <v>217</v>
      </c>
      <c r="AA9" s="430">
        <v>166303</v>
      </c>
      <c r="AB9" s="431">
        <v>289</v>
      </c>
      <c r="AC9" s="431">
        <v>1275</v>
      </c>
      <c r="AD9" s="431">
        <v>3251</v>
      </c>
      <c r="AE9" s="431">
        <v>1904</v>
      </c>
      <c r="AF9" s="431">
        <v>2600</v>
      </c>
      <c r="AG9" s="431">
        <v>11543</v>
      </c>
      <c r="AH9" s="431">
        <v>23063</v>
      </c>
      <c r="AI9" s="431">
        <v>43893</v>
      </c>
      <c r="AJ9" s="431">
        <v>18390</v>
      </c>
      <c r="AK9" s="432">
        <v>60095</v>
      </c>
      <c r="AL9" s="433">
        <v>166303</v>
      </c>
      <c r="AM9" s="434">
        <v>94920</v>
      </c>
      <c r="AN9" s="434">
        <v>71383</v>
      </c>
      <c r="AO9" s="434">
        <v>21079</v>
      </c>
      <c r="AP9" s="434">
        <v>11196</v>
      </c>
      <c r="AQ9" s="434">
        <v>9883</v>
      </c>
      <c r="AR9" s="434">
        <v>26633</v>
      </c>
      <c r="AS9" s="434">
        <v>14533</v>
      </c>
      <c r="AT9" s="434">
        <v>12100</v>
      </c>
      <c r="AU9" s="434">
        <v>51132</v>
      </c>
      <c r="AV9" s="434">
        <v>28896</v>
      </c>
      <c r="AW9" s="434">
        <v>22236</v>
      </c>
      <c r="AX9" s="434">
        <v>67459</v>
      </c>
      <c r="AY9" s="434">
        <v>40295</v>
      </c>
      <c r="AZ9" s="434">
        <v>27164</v>
      </c>
    </row>
    <row r="10" spans="1:60" ht="11.1" customHeight="1">
      <c r="A10" s="422" t="s">
        <v>482</v>
      </c>
      <c r="B10" s="423">
        <v>121318</v>
      </c>
      <c r="C10" s="435">
        <v>66543</v>
      </c>
      <c r="D10" s="435">
        <v>54775</v>
      </c>
      <c r="E10" s="435">
        <v>6186</v>
      </c>
      <c r="F10" s="435">
        <v>13479</v>
      </c>
      <c r="G10" s="435">
        <v>365</v>
      </c>
      <c r="H10" s="435">
        <v>992</v>
      </c>
      <c r="I10" s="435">
        <v>30431</v>
      </c>
      <c r="J10" s="435">
        <v>7733</v>
      </c>
      <c r="K10" s="435">
        <v>17925</v>
      </c>
      <c r="L10" s="435">
        <v>384</v>
      </c>
      <c r="M10" s="435">
        <v>474</v>
      </c>
      <c r="N10" s="435">
        <v>7447</v>
      </c>
      <c r="O10" s="435">
        <v>3250</v>
      </c>
      <c r="P10" s="435">
        <v>15077</v>
      </c>
      <c r="Q10" s="435">
        <v>15628</v>
      </c>
      <c r="R10" s="435">
        <v>408</v>
      </c>
      <c r="S10" s="435">
        <v>290</v>
      </c>
      <c r="T10" s="435">
        <v>524</v>
      </c>
      <c r="U10" s="435">
        <v>725</v>
      </c>
      <c r="V10" s="426">
        <v>4.5199999999999996</v>
      </c>
      <c r="W10" s="426">
        <v>5.19</v>
      </c>
      <c r="X10" s="427">
        <v>3.91</v>
      </c>
      <c r="Y10" s="428" t="s">
        <v>483</v>
      </c>
      <c r="Z10" s="429" t="s">
        <v>220</v>
      </c>
      <c r="AA10" s="430">
        <v>121318</v>
      </c>
      <c r="AB10" s="431">
        <v>210</v>
      </c>
      <c r="AC10" s="431">
        <v>778</v>
      </c>
      <c r="AD10" s="431">
        <v>1864</v>
      </c>
      <c r="AE10" s="431">
        <v>1213</v>
      </c>
      <c r="AF10" s="431">
        <v>1657</v>
      </c>
      <c r="AG10" s="431">
        <v>7391</v>
      </c>
      <c r="AH10" s="431">
        <v>13929</v>
      </c>
      <c r="AI10" s="431">
        <v>28301</v>
      </c>
      <c r="AJ10" s="431">
        <v>11931</v>
      </c>
      <c r="AK10" s="432">
        <v>54044</v>
      </c>
      <c r="AL10" s="433">
        <v>121318</v>
      </c>
      <c r="AM10" s="434">
        <v>66543</v>
      </c>
      <c r="AN10" s="434">
        <v>54775</v>
      </c>
      <c r="AO10" s="434">
        <v>16201</v>
      </c>
      <c r="AP10" s="434">
        <v>8522</v>
      </c>
      <c r="AQ10" s="434">
        <v>7679</v>
      </c>
      <c r="AR10" s="434">
        <v>22708</v>
      </c>
      <c r="AS10" s="434">
        <v>11979</v>
      </c>
      <c r="AT10" s="434">
        <v>10729</v>
      </c>
      <c r="AU10" s="434">
        <v>38142</v>
      </c>
      <c r="AV10" s="434">
        <v>20580</v>
      </c>
      <c r="AW10" s="434">
        <v>17562</v>
      </c>
      <c r="AX10" s="434">
        <v>44267</v>
      </c>
      <c r="AY10" s="434">
        <v>25462</v>
      </c>
      <c r="AZ10" s="434">
        <v>18805</v>
      </c>
    </row>
    <row r="11" spans="1:60" ht="11.1" customHeight="1">
      <c r="A11" s="422" t="s">
        <v>484</v>
      </c>
      <c r="B11" s="436">
        <v>82049</v>
      </c>
      <c r="C11" s="435">
        <v>47274</v>
      </c>
      <c r="D11" s="435">
        <v>34775</v>
      </c>
      <c r="E11" s="435">
        <v>3415</v>
      </c>
      <c r="F11" s="435">
        <v>9768</v>
      </c>
      <c r="G11" s="435">
        <v>162</v>
      </c>
      <c r="H11" s="435">
        <v>1079</v>
      </c>
      <c r="I11" s="435">
        <v>24410</v>
      </c>
      <c r="J11" s="435">
        <v>8050</v>
      </c>
      <c r="K11" s="435">
        <v>10910</v>
      </c>
      <c r="L11" s="435">
        <v>342</v>
      </c>
      <c r="M11" s="435">
        <v>260</v>
      </c>
      <c r="N11" s="435">
        <v>2991</v>
      </c>
      <c r="O11" s="435">
        <v>1225</v>
      </c>
      <c r="P11" s="435">
        <v>8600</v>
      </c>
      <c r="Q11" s="435">
        <v>9781</v>
      </c>
      <c r="R11" s="435">
        <v>329</v>
      </c>
      <c r="S11" s="435">
        <v>143</v>
      </c>
      <c r="T11" s="435">
        <v>293</v>
      </c>
      <c r="U11" s="435">
        <v>291</v>
      </c>
      <c r="V11" s="426">
        <v>3.75</v>
      </c>
      <c r="W11" s="426">
        <v>4.34</v>
      </c>
      <c r="X11" s="427">
        <v>3.17</v>
      </c>
      <c r="Y11" s="428" t="s">
        <v>485</v>
      </c>
      <c r="Z11" s="429" t="s">
        <v>223</v>
      </c>
      <c r="AA11" s="430">
        <v>82049</v>
      </c>
      <c r="AB11" s="431">
        <v>199</v>
      </c>
      <c r="AC11" s="431">
        <v>589</v>
      </c>
      <c r="AD11" s="431">
        <v>1677</v>
      </c>
      <c r="AE11" s="431">
        <v>1223</v>
      </c>
      <c r="AF11" s="431">
        <v>1605</v>
      </c>
      <c r="AG11" s="431">
        <v>6551</v>
      </c>
      <c r="AH11" s="431">
        <v>11839</v>
      </c>
      <c r="AI11" s="431">
        <v>20897</v>
      </c>
      <c r="AJ11" s="431">
        <v>8079</v>
      </c>
      <c r="AK11" s="432">
        <v>29390</v>
      </c>
      <c r="AL11" s="433">
        <v>82049</v>
      </c>
      <c r="AM11" s="434">
        <v>47274</v>
      </c>
      <c r="AN11" s="434">
        <v>34775</v>
      </c>
      <c r="AO11" s="434">
        <v>10458</v>
      </c>
      <c r="AP11" s="434">
        <v>5619</v>
      </c>
      <c r="AQ11" s="434">
        <v>4839</v>
      </c>
      <c r="AR11" s="434">
        <v>13270</v>
      </c>
      <c r="AS11" s="434">
        <v>7337</v>
      </c>
      <c r="AT11" s="434">
        <v>5933</v>
      </c>
      <c r="AU11" s="434">
        <v>25387</v>
      </c>
      <c r="AV11" s="434">
        <v>14555</v>
      </c>
      <c r="AW11" s="434">
        <v>10832</v>
      </c>
      <c r="AX11" s="434">
        <v>32934</v>
      </c>
      <c r="AY11" s="434">
        <v>19763</v>
      </c>
      <c r="AZ11" s="434">
        <v>13171</v>
      </c>
    </row>
    <row r="12" spans="1:60" ht="11.1" customHeight="1">
      <c r="A12" s="422" t="s">
        <v>486</v>
      </c>
      <c r="B12" s="423">
        <v>122422</v>
      </c>
      <c r="C12" s="435">
        <v>69660</v>
      </c>
      <c r="D12" s="435">
        <v>52762</v>
      </c>
      <c r="E12" s="435">
        <v>5877</v>
      </c>
      <c r="F12" s="435">
        <v>13916</v>
      </c>
      <c r="G12" s="435">
        <v>324</v>
      </c>
      <c r="H12" s="435">
        <v>1571</v>
      </c>
      <c r="I12" s="435">
        <v>37283</v>
      </c>
      <c r="J12" s="435">
        <v>11164</v>
      </c>
      <c r="K12" s="435">
        <v>16271</v>
      </c>
      <c r="L12" s="435">
        <v>517</v>
      </c>
      <c r="M12" s="435">
        <v>298</v>
      </c>
      <c r="N12" s="435">
        <v>4390</v>
      </c>
      <c r="O12" s="435">
        <v>1328</v>
      </c>
      <c r="P12" s="435">
        <v>12604</v>
      </c>
      <c r="Q12" s="435">
        <v>14101</v>
      </c>
      <c r="R12" s="435">
        <v>569</v>
      </c>
      <c r="S12" s="435">
        <v>202</v>
      </c>
      <c r="T12" s="435">
        <v>392</v>
      </c>
      <c r="U12" s="435">
        <v>1615</v>
      </c>
      <c r="V12" s="426">
        <v>4.3899999999999997</v>
      </c>
      <c r="W12" s="426">
        <v>5.07</v>
      </c>
      <c r="X12" s="427">
        <v>3.73</v>
      </c>
      <c r="Y12" s="428" t="s">
        <v>487</v>
      </c>
      <c r="Z12" s="429" t="s">
        <v>226</v>
      </c>
      <c r="AA12" s="430">
        <v>122422</v>
      </c>
      <c r="AB12" s="431">
        <v>236</v>
      </c>
      <c r="AC12" s="431">
        <v>1033</v>
      </c>
      <c r="AD12" s="431">
        <v>2330</v>
      </c>
      <c r="AE12" s="431">
        <v>1400</v>
      </c>
      <c r="AF12" s="431">
        <v>1887</v>
      </c>
      <c r="AG12" s="431">
        <v>9004</v>
      </c>
      <c r="AH12" s="431">
        <v>17198</v>
      </c>
      <c r="AI12" s="431">
        <v>30823</v>
      </c>
      <c r="AJ12" s="431">
        <v>12489</v>
      </c>
      <c r="AK12" s="432">
        <v>46022</v>
      </c>
      <c r="AL12" s="433">
        <v>122422</v>
      </c>
      <c r="AM12" s="434">
        <v>69660</v>
      </c>
      <c r="AN12" s="434">
        <v>52762</v>
      </c>
      <c r="AO12" s="434">
        <v>15182</v>
      </c>
      <c r="AP12" s="434">
        <v>8046</v>
      </c>
      <c r="AQ12" s="434">
        <v>7136</v>
      </c>
      <c r="AR12" s="434">
        <v>21108</v>
      </c>
      <c r="AS12" s="434">
        <v>11597</v>
      </c>
      <c r="AT12" s="434">
        <v>9511</v>
      </c>
      <c r="AU12" s="434">
        <v>38771</v>
      </c>
      <c r="AV12" s="434">
        <v>22073</v>
      </c>
      <c r="AW12" s="434">
        <v>16698</v>
      </c>
      <c r="AX12" s="434">
        <v>47361</v>
      </c>
      <c r="AY12" s="434">
        <v>27944</v>
      </c>
      <c r="AZ12" s="434">
        <v>19417</v>
      </c>
    </row>
    <row r="13" spans="1:60" ht="11.1" customHeight="1">
      <c r="A13" s="422" t="s">
        <v>488</v>
      </c>
      <c r="B13" s="423">
        <v>97318</v>
      </c>
      <c r="C13" s="435">
        <v>54029</v>
      </c>
      <c r="D13" s="435">
        <v>43289</v>
      </c>
      <c r="E13" s="435">
        <v>5773</v>
      </c>
      <c r="F13" s="435">
        <v>9614</v>
      </c>
      <c r="G13" s="435">
        <v>350</v>
      </c>
      <c r="H13" s="435">
        <v>1225</v>
      </c>
      <c r="I13" s="435">
        <v>33237</v>
      </c>
      <c r="J13" s="435">
        <v>8549</v>
      </c>
      <c r="K13" s="435">
        <v>13072</v>
      </c>
      <c r="L13" s="435">
        <v>351</v>
      </c>
      <c r="M13" s="435">
        <v>298</v>
      </c>
      <c r="N13" s="435">
        <v>4648</v>
      </c>
      <c r="O13" s="435">
        <v>750</v>
      </c>
      <c r="P13" s="435">
        <v>8688</v>
      </c>
      <c r="Q13" s="435">
        <v>9152</v>
      </c>
      <c r="R13" s="435">
        <v>392</v>
      </c>
      <c r="S13" s="435">
        <v>146</v>
      </c>
      <c r="T13" s="435">
        <v>239</v>
      </c>
      <c r="U13" s="435">
        <v>834</v>
      </c>
      <c r="V13" s="426">
        <v>5.16</v>
      </c>
      <c r="W13" s="426">
        <v>5.73</v>
      </c>
      <c r="X13" s="427">
        <v>4.58</v>
      </c>
      <c r="Y13" s="428" t="s">
        <v>489</v>
      </c>
      <c r="Z13" s="429" t="s">
        <v>229</v>
      </c>
      <c r="AA13" s="430">
        <v>97318</v>
      </c>
      <c r="AB13" s="431">
        <v>116</v>
      </c>
      <c r="AC13" s="431">
        <v>388</v>
      </c>
      <c r="AD13" s="431">
        <v>1283</v>
      </c>
      <c r="AE13" s="431">
        <v>843</v>
      </c>
      <c r="AF13" s="431">
        <v>1133</v>
      </c>
      <c r="AG13" s="431">
        <v>5530</v>
      </c>
      <c r="AH13" s="431">
        <v>11608</v>
      </c>
      <c r="AI13" s="431">
        <v>24067</v>
      </c>
      <c r="AJ13" s="431">
        <v>10039</v>
      </c>
      <c r="AK13" s="432">
        <v>42311</v>
      </c>
      <c r="AL13" s="433">
        <v>97318</v>
      </c>
      <c r="AM13" s="434">
        <v>54029</v>
      </c>
      <c r="AN13" s="434">
        <v>43289</v>
      </c>
      <c r="AO13" s="434">
        <v>12070</v>
      </c>
      <c r="AP13" s="434">
        <v>6316</v>
      </c>
      <c r="AQ13" s="434">
        <v>5754</v>
      </c>
      <c r="AR13" s="434">
        <v>16623</v>
      </c>
      <c r="AS13" s="434">
        <v>8856</v>
      </c>
      <c r="AT13" s="434">
        <v>7767</v>
      </c>
      <c r="AU13" s="434">
        <v>30241</v>
      </c>
      <c r="AV13" s="434">
        <v>17056</v>
      </c>
      <c r="AW13" s="434">
        <v>13185</v>
      </c>
      <c r="AX13" s="434">
        <v>38384</v>
      </c>
      <c r="AY13" s="434">
        <v>21801</v>
      </c>
      <c r="AZ13" s="434">
        <v>16583</v>
      </c>
    </row>
    <row r="14" spans="1:60" ht="11.1" customHeight="1">
      <c r="A14" s="422" t="s">
        <v>490</v>
      </c>
      <c r="B14" s="423">
        <v>139620</v>
      </c>
      <c r="C14" s="435">
        <v>77805</v>
      </c>
      <c r="D14" s="435">
        <v>61815</v>
      </c>
      <c r="E14" s="435">
        <v>6884</v>
      </c>
      <c r="F14" s="435">
        <v>12112</v>
      </c>
      <c r="G14" s="435">
        <v>447</v>
      </c>
      <c r="H14" s="435">
        <v>2070</v>
      </c>
      <c r="I14" s="435">
        <v>45963</v>
      </c>
      <c r="J14" s="435">
        <v>11264</v>
      </c>
      <c r="K14" s="435">
        <v>19725</v>
      </c>
      <c r="L14" s="435">
        <v>542</v>
      </c>
      <c r="M14" s="435">
        <v>529</v>
      </c>
      <c r="N14" s="435">
        <v>6141</v>
      </c>
      <c r="O14" s="435">
        <v>1459</v>
      </c>
      <c r="P14" s="435">
        <v>17028</v>
      </c>
      <c r="Q14" s="435">
        <v>12650</v>
      </c>
      <c r="R14" s="435">
        <v>632</v>
      </c>
      <c r="S14" s="435">
        <v>235</v>
      </c>
      <c r="T14" s="435">
        <v>630</v>
      </c>
      <c r="U14" s="435">
        <v>1309</v>
      </c>
      <c r="V14" s="426">
        <v>5.03</v>
      </c>
      <c r="W14" s="426">
        <v>5.66</v>
      </c>
      <c r="X14" s="427">
        <v>4.41</v>
      </c>
      <c r="Y14" s="428" t="s">
        <v>491</v>
      </c>
      <c r="Z14" s="429" t="s">
        <v>232</v>
      </c>
      <c r="AA14" s="430">
        <v>139620</v>
      </c>
      <c r="AB14" s="431">
        <v>208</v>
      </c>
      <c r="AC14" s="431">
        <v>758</v>
      </c>
      <c r="AD14" s="431">
        <v>1868</v>
      </c>
      <c r="AE14" s="431">
        <v>1230</v>
      </c>
      <c r="AF14" s="431">
        <v>1722</v>
      </c>
      <c r="AG14" s="431">
        <v>8344</v>
      </c>
      <c r="AH14" s="431">
        <v>18791</v>
      </c>
      <c r="AI14" s="431">
        <v>37006</v>
      </c>
      <c r="AJ14" s="431">
        <v>15164</v>
      </c>
      <c r="AK14" s="432">
        <v>54529</v>
      </c>
      <c r="AL14" s="433">
        <v>139620</v>
      </c>
      <c r="AM14" s="434">
        <v>77805</v>
      </c>
      <c r="AN14" s="434">
        <v>61815</v>
      </c>
      <c r="AO14" s="434">
        <v>16753</v>
      </c>
      <c r="AP14" s="434">
        <v>8747</v>
      </c>
      <c r="AQ14" s="434">
        <v>8006</v>
      </c>
      <c r="AR14" s="434">
        <v>22466</v>
      </c>
      <c r="AS14" s="434">
        <v>12584</v>
      </c>
      <c r="AT14" s="434">
        <v>9882</v>
      </c>
      <c r="AU14" s="434">
        <v>46786</v>
      </c>
      <c r="AV14" s="434">
        <v>26128</v>
      </c>
      <c r="AW14" s="434">
        <v>20658</v>
      </c>
      <c r="AX14" s="434">
        <v>53615</v>
      </c>
      <c r="AY14" s="434">
        <v>30346</v>
      </c>
      <c r="AZ14" s="434">
        <v>23269</v>
      </c>
    </row>
    <row r="15" spans="1:60" ht="11.1" customHeight="1">
      <c r="A15" s="422" t="s">
        <v>492</v>
      </c>
      <c r="B15" s="437">
        <v>31872</v>
      </c>
      <c r="C15" s="438">
        <v>17458</v>
      </c>
      <c r="D15" s="438">
        <v>14414</v>
      </c>
      <c r="E15" s="438">
        <v>1599</v>
      </c>
      <c r="F15" s="438">
        <v>3099</v>
      </c>
      <c r="G15" s="438">
        <v>111</v>
      </c>
      <c r="H15" s="438">
        <v>292</v>
      </c>
      <c r="I15" s="438">
        <v>10775</v>
      </c>
      <c r="J15" s="438">
        <v>2476</v>
      </c>
      <c r="K15" s="438">
        <v>3657</v>
      </c>
      <c r="L15" s="438">
        <v>112</v>
      </c>
      <c r="M15" s="438">
        <v>71</v>
      </c>
      <c r="N15" s="438">
        <v>1409</v>
      </c>
      <c r="O15" s="438">
        <v>278</v>
      </c>
      <c r="P15" s="438">
        <v>3681</v>
      </c>
      <c r="Q15" s="438">
        <v>3689</v>
      </c>
      <c r="R15" s="438">
        <v>132</v>
      </c>
      <c r="S15" s="438">
        <v>33</v>
      </c>
      <c r="T15" s="438">
        <v>66</v>
      </c>
      <c r="U15" s="438">
        <v>392</v>
      </c>
      <c r="V15" s="426">
        <v>6.98</v>
      </c>
      <c r="W15" s="426">
        <v>7.56</v>
      </c>
      <c r="X15" s="427">
        <v>6.39</v>
      </c>
      <c r="Y15" s="428" t="s">
        <v>493</v>
      </c>
      <c r="Z15" s="429" t="s">
        <v>235</v>
      </c>
      <c r="AA15" s="439">
        <v>31872</v>
      </c>
      <c r="AB15" s="440">
        <v>38</v>
      </c>
      <c r="AC15" s="440">
        <v>131</v>
      </c>
      <c r="AD15" s="440">
        <v>325</v>
      </c>
      <c r="AE15" s="440">
        <v>302</v>
      </c>
      <c r="AF15" s="440">
        <v>344</v>
      </c>
      <c r="AG15" s="440">
        <v>1846</v>
      </c>
      <c r="AH15" s="440">
        <v>3682</v>
      </c>
      <c r="AI15" s="440">
        <v>7674</v>
      </c>
      <c r="AJ15" s="440">
        <v>3180</v>
      </c>
      <c r="AK15" s="441">
        <v>14350</v>
      </c>
      <c r="AL15" s="442">
        <v>31872</v>
      </c>
      <c r="AM15" s="443">
        <v>17458</v>
      </c>
      <c r="AN15" s="443">
        <v>14414</v>
      </c>
      <c r="AO15" s="443">
        <v>3219</v>
      </c>
      <c r="AP15" s="443">
        <v>1702</v>
      </c>
      <c r="AQ15" s="443">
        <v>1517</v>
      </c>
      <c r="AR15" s="443">
        <v>4921</v>
      </c>
      <c r="AS15" s="443">
        <v>2662</v>
      </c>
      <c r="AT15" s="443">
        <v>2259</v>
      </c>
      <c r="AU15" s="443">
        <v>10125</v>
      </c>
      <c r="AV15" s="443">
        <v>5530</v>
      </c>
      <c r="AW15" s="443">
        <v>4595</v>
      </c>
      <c r="AX15" s="443">
        <v>13607</v>
      </c>
      <c r="AY15" s="443">
        <v>7564</v>
      </c>
      <c r="AZ15" s="443">
        <v>6043</v>
      </c>
    </row>
    <row r="16" spans="1:60" ht="11.1" customHeight="1">
      <c r="A16" s="422" t="s">
        <v>494</v>
      </c>
      <c r="B16" s="437">
        <v>22282</v>
      </c>
      <c r="C16" s="438">
        <v>13108</v>
      </c>
      <c r="D16" s="438">
        <v>9174</v>
      </c>
      <c r="E16" s="438">
        <v>881</v>
      </c>
      <c r="F16" s="438">
        <v>2742</v>
      </c>
      <c r="G16" s="438">
        <v>47</v>
      </c>
      <c r="H16" s="438">
        <v>249</v>
      </c>
      <c r="I16" s="438">
        <v>6920</v>
      </c>
      <c r="J16" s="438">
        <v>2414</v>
      </c>
      <c r="K16" s="438">
        <v>2733</v>
      </c>
      <c r="L16" s="438">
        <v>94</v>
      </c>
      <c r="M16" s="438">
        <v>93</v>
      </c>
      <c r="N16" s="438">
        <v>859</v>
      </c>
      <c r="O16" s="438">
        <v>227</v>
      </c>
      <c r="P16" s="438">
        <v>2158</v>
      </c>
      <c r="Q16" s="438">
        <v>2406</v>
      </c>
      <c r="R16" s="438">
        <v>96</v>
      </c>
      <c r="S16" s="438">
        <v>27</v>
      </c>
      <c r="T16" s="438">
        <v>79</v>
      </c>
      <c r="U16" s="438">
        <v>257</v>
      </c>
      <c r="V16" s="426">
        <v>4.04</v>
      </c>
      <c r="W16" s="426">
        <v>4.6500000000000004</v>
      </c>
      <c r="X16" s="427">
        <v>3.4</v>
      </c>
      <c r="Y16" s="428" t="s">
        <v>495</v>
      </c>
      <c r="Z16" s="429" t="s">
        <v>238</v>
      </c>
      <c r="AA16" s="439">
        <v>22282</v>
      </c>
      <c r="AB16" s="440">
        <v>35</v>
      </c>
      <c r="AC16" s="440">
        <v>121</v>
      </c>
      <c r="AD16" s="440">
        <v>425</v>
      </c>
      <c r="AE16" s="440">
        <v>250</v>
      </c>
      <c r="AF16" s="440">
        <v>364</v>
      </c>
      <c r="AG16" s="440">
        <v>1751</v>
      </c>
      <c r="AH16" s="440">
        <v>3056</v>
      </c>
      <c r="AI16" s="440">
        <v>5386</v>
      </c>
      <c r="AJ16" s="440">
        <v>2011</v>
      </c>
      <c r="AK16" s="441">
        <v>8883</v>
      </c>
      <c r="AL16" s="442">
        <v>22282</v>
      </c>
      <c r="AM16" s="443">
        <v>13108</v>
      </c>
      <c r="AN16" s="443">
        <v>9174</v>
      </c>
      <c r="AO16" s="443">
        <v>2996</v>
      </c>
      <c r="AP16" s="443">
        <v>1620</v>
      </c>
      <c r="AQ16" s="443">
        <v>1376</v>
      </c>
      <c r="AR16" s="443">
        <v>3960</v>
      </c>
      <c r="AS16" s="443">
        <v>2184</v>
      </c>
      <c r="AT16" s="443">
        <v>1776</v>
      </c>
      <c r="AU16" s="443">
        <v>7015</v>
      </c>
      <c r="AV16" s="443">
        <v>4148</v>
      </c>
      <c r="AW16" s="443">
        <v>2867</v>
      </c>
      <c r="AX16" s="443">
        <v>8311</v>
      </c>
      <c r="AY16" s="443">
        <v>5156</v>
      </c>
      <c r="AZ16" s="443">
        <v>3155</v>
      </c>
    </row>
    <row r="17" spans="1:52" ht="11.1" customHeight="1">
      <c r="A17" s="422" t="s">
        <v>496</v>
      </c>
      <c r="B17" s="437">
        <v>33719</v>
      </c>
      <c r="C17" s="438">
        <v>19463</v>
      </c>
      <c r="D17" s="438">
        <v>14256</v>
      </c>
      <c r="E17" s="438">
        <v>1113</v>
      </c>
      <c r="F17" s="438">
        <v>4489</v>
      </c>
      <c r="G17" s="438">
        <v>48</v>
      </c>
      <c r="H17" s="438">
        <v>483</v>
      </c>
      <c r="I17" s="438">
        <v>10524</v>
      </c>
      <c r="J17" s="438">
        <v>3233</v>
      </c>
      <c r="K17" s="438">
        <v>3384</v>
      </c>
      <c r="L17" s="438">
        <v>99</v>
      </c>
      <c r="M17" s="438">
        <v>95</v>
      </c>
      <c r="N17" s="438">
        <v>1052</v>
      </c>
      <c r="O17" s="438">
        <v>179</v>
      </c>
      <c r="P17" s="438">
        <v>3078</v>
      </c>
      <c r="Q17" s="438">
        <v>5587</v>
      </c>
      <c r="R17" s="438">
        <v>110</v>
      </c>
      <c r="S17" s="438">
        <v>39</v>
      </c>
      <c r="T17" s="438">
        <v>76</v>
      </c>
      <c r="U17" s="438">
        <v>130</v>
      </c>
      <c r="V17" s="426">
        <v>6.09</v>
      </c>
      <c r="W17" s="426">
        <v>6.81</v>
      </c>
      <c r="X17" s="427">
        <v>5.32</v>
      </c>
      <c r="Y17" s="428" t="s">
        <v>497</v>
      </c>
      <c r="Z17" s="429" t="s">
        <v>241</v>
      </c>
      <c r="AA17" s="439">
        <v>33719</v>
      </c>
      <c r="AB17" s="440">
        <v>43</v>
      </c>
      <c r="AC17" s="440">
        <v>174</v>
      </c>
      <c r="AD17" s="440">
        <v>490</v>
      </c>
      <c r="AE17" s="440">
        <v>333</v>
      </c>
      <c r="AF17" s="440">
        <v>413</v>
      </c>
      <c r="AG17" s="440">
        <v>2207</v>
      </c>
      <c r="AH17" s="440">
        <v>4082</v>
      </c>
      <c r="AI17" s="440">
        <v>7722</v>
      </c>
      <c r="AJ17" s="440">
        <v>2991</v>
      </c>
      <c r="AK17" s="441">
        <v>15264</v>
      </c>
      <c r="AL17" s="442">
        <v>33719</v>
      </c>
      <c r="AM17" s="443">
        <v>19463</v>
      </c>
      <c r="AN17" s="443">
        <v>14256</v>
      </c>
      <c r="AO17" s="443">
        <v>3778</v>
      </c>
      <c r="AP17" s="443">
        <v>2051</v>
      </c>
      <c r="AQ17" s="443">
        <v>1727</v>
      </c>
      <c r="AR17" s="443">
        <v>6292</v>
      </c>
      <c r="AS17" s="443">
        <v>3462</v>
      </c>
      <c r="AT17" s="443">
        <v>2830</v>
      </c>
      <c r="AU17" s="443">
        <v>11344</v>
      </c>
      <c r="AV17" s="443">
        <v>6525</v>
      </c>
      <c r="AW17" s="443">
        <v>4819</v>
      </c>
      <c r="AX17" s="443">
        <v>12305</v>
      </c>
      <c r="AY17" s="443">
        <v>7425</v>
      </c>
      <c r="AZ17" s="443">
        <v>4880</v>
      </c>
    </row>
    <row r="18" spans="1:52" ht="11.1" customHeight="1">
      <c r="A18" s="422" t="s">
        <v>498</v>
      </c>
      <c r="B18" s="437">
        <v>67854</v>
      </c>
      <c r="C18" s="438">
        <v>39163</v>
      </c>
      <c r="D18" s="438">
        <v>28691</v>
      </c>
      <c r="E18" s="438">
        <v>3283</v>
      </c>
      <c r="F18" s="438">
        <v>8087</v>
      </c>
      <c r="G18" s="438">
        <v>250</v>
      </c>
      <c r="H18" s="438">
        <v>1109</v>
      </c>
      <c r="I18" s="438">
        <v>21605</v>
      </c>
      <c r="J18" s="438">
        <v>7062</v>
      </c>
      <c r="K18" s="438">
        <v>7822</v>
      </c>
      <c r="L18" s="438">
        <v>373</v>
      </c>
      <c r="M18" s="438">
        <v>107</v>
      </c>
      <c r="N18" s="438">
        <v>2644</v>
      </c>
      <c r="O18" s="438">
        <v>298</v>
      </c>
      <c r="P18" s="438">
        <v>7272</v>
      </c>
      <c r="Q18" s="438">
        <v>7171</v>
      </c>
      <c r="R18" s="438">
        <v>353</v>
      </c>
      <c r="S18" s="438">
        <v>88</v>
      </c>
      <c r="T18" s="438">
        <v>174</v>
      </c>
      <c r="U18" s="438">
        <v>156</v>
      </c>
      <c r="V18" s="426">
        <v>5.29</v>
      </c>
      <c r="W18" s="426">
        <v>5.99</v>
      </c>
      <c r="X18" s="427">
        <v>4.5599999999999996</v>
      </c>
      <c r="Y18" s="428" t="s">
        <v>499</v>
      </c>
      <c r="Z18" s="429" t="s">
        <v>244</v>
      </c>
      <c r="AA18" s="439">
        <v>67854</v>
      </c>
      <c r="AB18" s="440">
        <v>75</v>
      </c>
      <c r="AC18" s="440">
        <v>284</v>
      </c>
      <c r="AD18" s="440">
        <v>952</v>
      </c>
      <c r="AE18" s="440">
        <v>659</v>
      </c>
      <c r="AF18" s="440">
        <v>891</v>
      </c>
      <c r="AG18" s="440">
        <v>4565</v>
      </c>
      <c r="AH18" s="440">
        <v>9551</v>
      </c>
      <c r="AI18" s="440">
        <v>16394</v>
      </c>
      <c r="AJ18" s="440">
        <v>6773</v>
      </c>
      <c r="AK18" s="441">
        <v>27710</v>
      </c>
      <c r="AL18" s="442">
        <v>67854</v>
      </c>
      <c r="AM18" s="443">
        <v>39163</v>
      </c>
      <c r="AN18" s="443">
        <v>28691</v>
      </c>
      <c r="AO18" s="443">
        <v>7456</v>
      </c>
      <c r="AP18" s="443">
        <v>4058</v>
      </c>
      <c r="AQ18" s="443">
        <v>3398</v>
      </c>
      <c r="AR18" s="443">
        <v>11612</v>
      </c>
      <c r="AS18" s="443">
        <v>6513</v>
      </c>
      <c r="AT18" s="443">
        <v>5099</v>
      </c>
      <c r="AU18" s="443">
        <v>22599</v>
      </c>
      <c r="AV18" s="443">
        <v>13039</v>
      </c>
      <c r="AW18" s="443">
        <v>9560</v>
      </c>
      <c r="AX18" s="443">
        <v>26187</v>
      </c>
      <c r="AY18" s="443">
        <v>15553</v>
      </c>
      <c r="AZ18" s="443">
        <v>10634</v>
      </c>
    </row>
    <row r="19" spans="1:52" ht="11.1" customHeight="1">
      <c r="A19" s="422" t="s">
        <v>500</v>
      </c>
      <c r="B19" s="437">
        <v>33875</v>
      </c>
      <c r="C19" s="438">
        <v>19254</v>
      </c>
      <c r="D19" s="438">
        <v>14621</v>
      </c>
      <c r="E19" s="438">
        <v>1396</v>
      </c>
      <c r="F19" s="438">
        <v>4835</v>
      </c>
      <c r="G19" s="438">
        <v>86</v>
      </c>
      <c r="H19" s="438">
        <v>469</v>
      </c>
      <c r="I19" s="438">
        <v>10658</v>
      </c>
      <c r="J19" s="438">
        <v>2903</v>
      </c>
      <c r="K19" s="438">
        <v>3846</v>
      </c>
      <c r="L19" s="438">
        <v>158</v>
      </c>
      <c r="M19" s="438">
        <v>87</v>
      </c>
      <c r="N19" s="438">
        <v>1444</v>
      </c>
      <c r="O19" s="438">
        <v>199</v>
      </c>
      <c r="P19" s="438">
        <v>3370</v>
      </c>
      <c r="Q19" s="438">
        <v>3986</v>
      </c>
      <c r="R19" s="438">
        <v>203</v>
      </c>
      <c r="S19" s="438">
        <v>33</v>
      </c>
      <c r="T19" s="438">
        <v>64</v>
      </c>
      <c r="U19" s="438">
        <v>138</v>
      </c>
      <c r="V19" s="426">
        <v>6.76</v>
      </c>
      <c r="W19" s="426">
        <v>7.5</v>
      </c>
      <c r="X19" s="427">
        <v>5.98</v>
      </c>
      <c r="Y19" s="428" t="s">
        <v>501</v>
      </c>
      <c r="Z19" s="429" t="s">
        <v>247</v>
      </c>
      <c r="AA19" s="439">
        <v>33875</v>
      </c>
      <c r="AB19" s="440">
        <v>33</v>
      </c>
      <c r="AC19" s="440">
        <v>116</v>
      </c>
      <c r="AD19" s="440">
        <v>372</v>
      </c>
      <c r="AE19" s="440">
        <v>249</v>
      </c>
      <c r="AF19" s="440">
        <v>350</v>
      </c>
      <c r="AG19" s="440">
        <v>1789</v>
      </c>
      <c r="AH19" s="440">
        <v>4033</v>
      </c>
      <c r="AI19" s="440">
        <v>7821</v>
      </c>
      <c r="AJ19" s="440">
        <v>3338</v>
      </c>
      <c r="AK19" s="441">
        <v>15774</v>
      </c>
      <c r="AL19" s="442">
        <v>33875</v>
      </c>
      <c r="AM19" s="443">
        <v>19254</v>
      </c>
      <c r="AN19" s="443">
        <v>14621</v>
      </c>
      <c r="AO19" s="443">
        <v>3882</v>
      </c>
      <c r="AP19" s="443">
        <v>2014</v>
      </c>
      <c r="AQ19" s="443">
        <v>1868</v>
      </c>
      <c r="AR19" s="443">
        <v>5419</v>
      </c>
      <c r="AS19" s="443">
        <v>3101</v>
      </c>
      <c r="AT19" s="443">
        <v>2318</v>
      </c>
      <c r="AU19" s="443">
        <v>11025</v>
      </c>
      <c r="AV19" s="443">
        <v>6304</v>
      </c>
      <c r="AW19" s="443">
        <v>4721</v>
      </c>
      <c r="AX19" s="443">
        <v>13549</v>
      </c>
      <c r="AY19" s="443">
        <v>7835</v>
      </c>
      <c r="AZ19" s="443">
        <v>5714</v>
      </c>
    </row>
    <row r="20" spans="1:52" ht="11.1" customHeight="1">
      <c r="A20" s="422" t="s">
        <v>502</v>
      </c>
      <c r="B20" s="437">
        <v>50867</v>
      </c>
      <c r="C20" s="438">
        <v>28328</v>
      </c>
      <c r="D20" s="438">
        <v>22539</v>
      </c>
      <c r="E20" s="438">
        <v>3096</v>
      </c>
      <c r="F20" s="438">
        <v>5301</v>
      </c>
      <c r="G20" s="438">
        <v>144</v>
      </c>
      <c r="H20" s="438">
        <v>829</v>
      </c>
      <c r="I20" s="438">
        <v>18160</v>
      </c>
      <c r="J20" s="438">
        <v>4172</v>
      </c>
      <c r="K20" s="438">
        <v>5831</v>
      </c>
      <c r="L20" s="438">
        <v>246</v>
      </c>
      <c r="M20" s="438">
        <v>133</v>
      </c>
      <c r="N20" s="438">
        <v>2852</v>
      </c>
      <c r="O20" s="438">
        <v>200</v>
      </c>
      <c r="P20" s="438">
        <v>4436</v>
      </c>
      <c r="Q20" s="438">
        <v>4931</v>
      </c>
      <c r="R20" s="438">
        <v>229</v>
      </c>
      <c r="S20" s="438">
        <v>44</v>
      </c>
      <c r="T20" s="438">
        <v>76</v>
      </c>
      <c r="U20" s="438">
        <v>187</v>
      </c>
      <c r="V20" s="426">
        <v>7.37</v>
      </c>
      <c r="W20" s="426">
        <v>7.91</v>
      </c>
      <c r="X20" s="427">
        <v>6.78</v>
      </c>
      <c r="Y20" s="428" t="s">
        <v>503</v>
      </c>
      <c r="Z20" s="429" t="s">
        <v>250</v>
      </c>
      <c r="AA20" s="439">
        <v>50867</v>
      </c>
      <c r="AB20" s="440">
        <v>30</v>
      </c>
      <c r="AC20" s="440">
        <v>152</v>
      </c>
      <c r="AD20" s="440">
        <v>427</v>
      </c>
      <c r="AE20" s="440">
        <v>373</v>
      </c>
      <c r="AF20" s="440">
        <v>521</v>
      </c>
      <c r="AG20" s="440">
        <v>2383</v>
      </c>
      <c r="AH20" s="440">
        <v>5793</v>
      </c>
      <c r="AI20" s="440">
        <v>12082</v>
      </c>
      <c r="AJ20" s="440">
        <v>4562</v>
      </c>
      <c r="AK20" s="441">
        <v>24544</v>
      </c>
      <c r="AL20" s="442">
        <v>50867</v>
      </c>
      <c r="AM20" s="443">
        <v>28328</v>
      </c>
      <c r="AN20" s="443">
        <v>22539</v>
      </c>
      <c r="AO20" s="443">
        <v>5224</v>
      </c>
      <c r="AP20" s="443">
        <v>2784</v>
      </c>
      <c r="AQ20" s="443">
        <v>2440</v>
      </c>
      <c r="AR20" s="443">
        <v>8252</v>
      </c>
      <c r="AS20" s="443">
        <v>4543</v>
      </c>
      <c r="AT20" s="443">
        <v>3709</v>
      </c>
      <c r="AU20" s="443">
        <v>16554</v>
      </c>
      <c r="AV20" s="443">
        <v>9251</v>
      </c>
      <c r="AW20" s="443">
        <v>7303</v>
      </c>
      <c r="AX20" s="443">
        <v>20837</v>
      </c>
      <c r="AY20" s="443">
        <v>11750</v>
      </c>
      <c r="AZ20" s="443">
        <v>9087</v>
      </c>
    </row>
    <row r="21" spans="1:52" ht="11.1" customHeight="1">
      <c r="A21" s="422" t="s">
        <v>504</v>
      </c>
      <c r="B21" s="437">
        <v>38433</v>
      </c>
      <c r="C21" s="438">
        <v>21332</v>
      </c>
      <c r="D21" s="438">
        <v>17101</v>
      </c>
      <c r="E21" s="438">
        <v>2066</v>
      </c>
      <c r="F21" s="438">
        <v>4005</v>
      </c>
      <c r="G21" s="438">
        <v>161</v>
      </c>
      <c r="H21" s="438">
        <v>495</v>
      </c>
      <c r="I21" s="438">
        <v>13317</v>
      </c>
      <c r="J21" s="438">
        <v>3665</v>
      </c>
      <c r="K21" s="438">
        <v>4484</v>
      </c>
      <c r="L21" s="438">
        <v>179</v>
      </c>
      <c r="M21" s="438">
        <v>97</v>
      </c>
      <c r="N21" s="438">
        <v>1995</v>
      </c>
      <c r="O21" s="438">
        <v>132</v>
      </c>
      <c r="P21" s="438">
        <v>3431</v>
      </c>
      <c r="Q21" s="438">
        <v>3914</v>
      </c>
      <c r="R21" s="438">
        <v>167</v>
      </c>
      <c r="S21" s="438">
        <v>31</v>
      </c>
      <c r="T21" s="438">
        <v>66</v>
      </c>
      <c r="U21" s="438">
        <v>228</v>
      </c>
      <c r="V21" s="426">
        <v>7.52</v>
      </c>
      <c r="W21" s="426">
        <v>8.02</v>
      </c>
      <c r="X21" s="427">
        <v>6.97</v>
      </c>
      <c r="Y21" s="428" t="s">
        <v>505</v>
      </c>
      <c r="Z21" s="429" t="s">
        <v>253</v>
      </c>
      <c r="AA21" s="439">
        <v>38433</v>
      </c>
      <c r="AB21" s="440">
        <v>26</v>
      </c>
      <c r="AC21" s="440">
        <v>124</v>
      </c>
      <c r="AD21" s="440">
        <v>350</v>
      </c>
      <c r="AE21" s="440">
        <v>223</v>
      </c>
      <c r="AF21" s="440">
        <v>358</v>
      </c>
      <c r="AG21" s="440">
        <v>1812</v>
      </c>
      <c r="AH21" s="440">
        <v>4241</v>
      </c>
      <c r="AI21" s="440">
        <v>9221</v>
      </c>
      <c r="AJ21" s="440">
        <v>3564</v>
      </c>
      <c r="AK21" s="441">
        <v>18514</v>
      </c>
      <c r="AL21" s="442">
        <v>38433</v>
      </c>
      <c r="AM21" s="443">
        <v>21332</v>
      </c>
      <c r="AN21" s="443">
        <v>17101</v>
      </c>
      <c r="AO21" s="443">
        <v>4031</v>
      </c>
      <c r="AP21" s="443">
        <v>2144</v>
      </c>
      <c r="AQ21" s="443">
        <v>1887</v>
      </c>
      <c r="AR21" s="443">
        <v>5997</v>
      </c>
      <c r="AS21" s="443">
        <v>3301</v>
      </c>
      <c r="AT21" s="443">
        <v>2696</v>
      </c>
      <c r="AU21" s="443">
        <v>12016</v>
      </c>
      <c r="AV21" s="443">
        <v>6745</v>
      </c>
      <c r="AW21" s="443">
        <v>5271</v>
      </c>
      <c r="AX21" s="443">
        <v>16389</v>
      </c>
      <c r="AY21" s="443">
        <v>9142</v>
      </c>
      <c r="AZ21" s="443">
        <v>7247</v>
      </c>
    </row>
    <row r="22" spans="1:52" ht="11.1" customHeight="1">
      <c r="A22" s="422" t="s">
        <v>506</v>
      </c>
      <c r="B22" s="437">
        <v>50676</v>
      </c>
      <c r="C22" s="438">
        <v>28737</v>
      </c>
      <c r="D22" s="438">
        <v>21939</v>
      </c>
      <c r="E22" s="438">
        <v>2402</v>
      </c>
      <c r="F22" s="438">
        <v>3924</v>
      </c>
      <c r="G22" s="438">
        <v>119</v>
      </c>
      <c r="H22" s="438">
        <v>710</v>
      </c>
      <c r="I22" s="438">
        <v>18966</v>
      </c>
      <c r="J22" s="438">
        <v>4759</v>
      </c>
      <c r="K22" s="438">
        <v>6195</v>
      </c>
      <c r="L22" s="438">
        <v>165</v>
      </c>
      <c r="M22" s="438">
        <v>188</v>
      </c>
      <c r="N22" s="438">
        <v>1866</v>
      </c>
      <c r="O22" s="438">
        <v>266</v>
      </c>
      <c r="P22" s="438">
        <v>5553</v>
      </c>
      <c r="Q22" s="438">
        <v>4616</v>
      </c>
      <c r="R22" s="438">
        <v>188</v>
      </c>
      <c r="S22" s="438">
        <v>60</v>
      </c>
      <c r="T22" s="438">
        <v>183</v>
      </c>
      <c r="U22" s="438">
        <v>516</v>
      </c>
      <c r="V22" s="426">
        <v>6.11</v>
      </c>
      <c r="W22" s="426">
        <v>6.77</v>
      </c>
      <c r="X22" s="427">
        <v>5.41</v>
      </c>
      <c r="Y22" s="428" t="s">
        <v>507</v>
      </c>
      <c r="Z22" s="429" t="s">
        <v>256</v>
      </c>
      <c r="AA22" s="439">
        <v>50676</v>
      </c>
      <c r="AB22" s="440">
        <v>56</v>
      </c>
      <c r="AC22" s="440">
        <v>273</v>
      </c>
      <c r="AD22" s="440">
        <v>623</v>
      </c>
      <c r="AE22" s="440">
        <v>440</v>
      </c>
      <c r="AF22" s="440">
        <v>656</v>
      </c>
      <c r="AG22" s="440">
        <v>2975</v>
      </c>
      <c r="AH22" s="440">
        <v>6371</v>
      </c>
      <c r="AI22" s="440">
        <v>13627</v>
      </c>
      <c r="AJ22" s="440">
        <v>5358</v>
      </c>
      <c r="AK22" s="441">
        <v>20297</v>
      </c>
      <c r="AL22" s="442">
        <v>50676</v>
      </c>
      <c r="AM22" s="443">
        <v>28737</v>
      </c>
      <c r="AN22" s="443">
        <v>21939</v>
      </c>
      <c r="AO22" s="443">
        <v>5910</v>
      </c>
      <c r="AP22" s="443">
        <v>3144</v>
      </c>
      <c r="AQ22" s="443">
        <v>2766</v>
      </c>
      <c r="AR22" s="443">
        <v>8176</v>
      </c>
      <c r="AS22" s="443">
        <v>4611</v>
      </c>
      <c r="AT22" s="443">
        <v>3565</v>
      </c>
      <c r="AU22" s="443">
        <v>17551</v>
      </c>
      <c r="AV22" s="443">
        <v>10079</v>
      </c>
      <c r="AW22" s="443">
        <v>7472</v>
      </c>
      <c r="AX22" s="443">
        <v>19039</v>
      </c>
      <c r="AY22" s="443">
        <v>10903</v>
      </c>
      <c r="AZ22" s="443">
        <v>8136</v>
      </c>
    </row>
    <row r="23" spans="1:52" ht="11.1" customHeight="1">
      <c r="A23" s="422" t="s">
        <v>508</v>
      </c>
      <c r="B23" s="437">
        <v>17106</v>
      </c>
      <c r="C23" s="438">
        <v>9986</v>
      </c>
      <c r="D23" s="438">
        <v>7120</v>
      </c>
      <c r="E23" s="438">
        <v>704</v>
      </c>
      <c r="F23" s="438">
        <v>1386</v>
      </c>
      <c r="G23" s="438">
        <v>36</v>
      </c>
      <c r="H23" s="438">
        <v>216</v>
      </c>
      <c r="I23" s="438">
        <v>6551</v>
      </c>
      <c r="J23" s="438">
        <v>1860</v>
      </c>
      <c r="K23" s="438">
        <v>1946</v>
      </c>
      <c r="L23" s="438">
        <v>71</v>
      </c>
      <c r="M23" s="438">
        <v>95</v>
      </c>
      <c r="N23" s="438">
        <v>511</v>
      </c>
      <c r="O23" s="438">
        <v>103</v>
      </c>
      <c r="P23" s="438">
        <v>1491</v>
      </c>
      <c r="Q23" s="438">
        <v>1877</v>
      </c>
      <c r="R23" s="438">
        <v>43</v>
      </c>
      <c r="S23" s="438">
        <v>6</v>
      </c>
      <c r="T23" s="438">
        <v>39</v>
      </c>
      <c r="U23" s="438">
        <v>171</v>
      </c>
      <c r="V23" s="426">
        <v>7.79</v>
      </c>
      <c r="W23" s="426">
        <v>8.81</v>
      </c>
      <c r="X23" s="427">
        <v>6.71</v>
      </c>
      <c r="Y23" s="428" t="s">
        <v>509</v>
      </c>
      <c r="Z23" s="429" t="s">
        <v>259</v>
      </c>
      <c r="AA23" s="439">
        <v>17106</v>
      </c>
      <c r="AB23" s="440">
        <v>11</v>
      </c>
      <c r="AC23" s="440">
        <v>64</v>
      </c>
      <c r="AD23" s="440">
        <v>308</v>
      </c>
      <c r="AE23" s="440">
        <v>178</v>
      </c>
      <c r="AF23" s="440">
        <v>262</v>
      </c>
      <c r="AG23" s="440">
        <v>1018</v>
      </c>
      <c r="AH23" s="440">
        <v>2262</v>
      </c>
      <c r="AI23" s="440">
        <v>4529</v>
      </c>
      <c r="AJ23" s="440">
        <v>1681</v>
      </c>
      <c r="AK23" s="441">
        <v>6793</v>
      </c>
      <c r="AL23" s="442">
        <v>17106</v>
      </c>
      <c r="AM23" s="443">
        <v>9986</v>
      </c>
      <c r="AN23" s="443">
        <v>7120</v>
      </c>
      <c r="AO23" s="443">
        <v>1754</v>
      </c>
      <c r="AP23" s="443">
        <v>988</v>
      </c>
      <c r="AQ23" s="443">
        <v>766</v>
      </c>
      <c r="AR23" s="443">
        <v>2638</v>
      </c>
      <c r="AS23" s="443">
        <v>1524</v>
      </c>
      <c r="AT23" s="443">
        <v>1114</v>
      </c>
      <c r="AU23" s="443">
        <v>5532</v>
      </c>
      <c r="AV23" s="443">
        <v>3269</v>
      </c>
      <c r="AW23" s="443">
        <v>2263</v>
      </c>
      <c r="AX23" s="443">
        <v>7182</v>
      </c>
      <c r="AY23" s="443">
        <v>4205</v>
      </c>
      <c r="AZ23" s="443">
        <v>2977</v>
      </c>
    </row>
    <row r="24" spans="1:52" ht="11.1" customHeight="1">
      <c r="A24" s="422" t="s">
        <v>510</v>
      </c>
      <c r="B24" s="437">
        <v>26489</v>
      </c>
      <c r="C24" s="438">
        <v>15037</v>
      </c>
      <c r="D24" s="438">
        <v>11452</v>
      </c>
      <c r="E24" s="438">
        <v>1080</v>
      </c>
      <c r="F24" s="438">
        <v>2514</v>
      </c>
      <c r="G24" s="438">
        <v>50</v>
      </c>
      <c r="H24" s="438">
        <v>408</v>
      </c>
      <c r="I24" s="438">
        <v>9192</v>
      </c>
      <c r="J24" s="438">
        <v>2441</v>
      </c>
      <c r="K24" s="438">
        <v>2468</v>
      </c>
      <c r="L24" s="438">
        <v>90</v>
      </c>
      <c r="M24" s="438">
        <v>74</v>
      </c>
      <c r="N24" s="438">
        <v>1137</v>
      </c>
      <c r="O24" s="438">
        <v>153</v>
      </c>
      <c r="P24" s="438">
        <v>3659</v>
      </c>
      <c r="Q24" s="438">
        <v>2986</v>
      </c>
      <c r="R24" s="438">
        <v>85</v>
      </c>
      <c r="S24" s="438">
        <v>24</v>
      </c>
      <c r="T24" s="438">
        <v>40</v>
      </c>
      <c r="U24" s="438">
        <v>88</v>
      </c>
      <c r="V24" s="426">
        <v>8.0500000000000007</v>
      </c>
      <c r="W24" s="426">
        <v>8.99</v>
      </c>
      <c r="X24" s="427">
        <v>7.07</v>
      </c>
      <c r="Y24" s="428" t="s">
        <v>511</v>
      </c>
      <c r="Z24" s="429" t="s">
        <v>262</v>
      </c>
      <c r="AA24" s="439">
        <v>26489</v>
      </c>
      <c r="AB24" s="440">
        <v>32</v>
      </c>
      <c r="AC24" s="440">
        <v>84</v>
      </c>
      <c r="AD24" s="440">
        <v>310</v>
      </c>
      <c r="AE24" s="440">
        <v>234</v>
      </c>
      <c r="AF24" s="440">
        <v>310</v>
      </c>
      <c r="AG24" s="440">
        <v>1582</v>
      </c>
      <c r="AH24" s="440">
        <v>3337</v>
      </c>
      <c r="AI24" s="440">
        <v>6968</v>
      </c>
      <c r="AJ24" s="440">
        <v>2885</v>
      </c>
      <c r="AK24" s="441">
        <v>10747</v>
      </c>
      <c r="AL24" s="442">
        <v>26489</v>
      </c>
      <c r="AM24" s="443">
        <v>15037</v>
      </c>
      <c r="AN24" s="443">
        <v>11452</v>
      </c>
      <c r="AO24" s="443">
        <v>2765</v>
      </c>
      <c r="AP24" s="443">
        <v>1526</v>
      </c>
      <c r="AQ24" s="443">
        <v>1239</v>
      </c>
      <c r="AR24" s="443">
        <v>4901</v>
      </c>
      <c r="AS24" s="443">
        <v>2790</v>
      </c>
      <c r="AT24" s="443">
        <v>2111</v>
      </c>
      <c r="AU24" s="443">
        <v>8561</v>
      </c>
      <c r="AV24" s="443">
        <v>4880</v>
      </c>
      <c r="AW24" s="443">
        <v>3681</v>
      </c>
      <c r="AX24" s="443">
        <v>10262</v>
      </c>
      <c r="AY24" s="443">
        <v>5841</v>
      </c>
      <c r="AZ24" s="443">
        <v>4421</v>
      </c>
    </row>
    <row r="25" spans="1:52" ht="11.1" customHeight="1">
      <c r="A25" s="422" t="s">
        <v>512</v>
      </c>
      <c r="B25" s="437">
        <v>6258</v>
      </c>
      <c r="C25" s="438">
        <v>3531</v>
      </c>
      <c r="D25" s="438">
        <v>2727</v>
      </c>
      <c r="E25" s="438">
        <v>404</v>
      </c>
      <c r="F25" s="438">
        <v>866</v>
      </c>
      <c r="G25" s="438">
        <v>17</v>
      </c>
      <c r="H25" s="438">
        <v>102</v>
      </c>
      <c r="I25" s="438">
        <v>2083</v>
      </c>
      <c r="J25" s="438">
        <v>560</v>
      </c>
      <c r="K25" s="438">
        <v>667</v>
      </c>
      <c r="L25" s="438">
        <v>25</v>
      </c>
      <c r="M25" s="438">
        <v>23</v>
      </c>
      <c r="N25" s="438">
        <v>195</v>
      </c>
      <c r="O25" s="438">
        <v>37</v>
      </c>
      <c r="P25" s="438">
        <v>634</v>
      </c>
      <c r="Q25" s="438">
        <v>569</v>
      </c>
      <c r="R25" s="438">
        <v>16</v>
      </c>
      <c r="S25" s="438">
        <v>6</v>
      </c>
      <c r="T25" s="438">
        <v>17</v>
      </c>
      <c r="U25" s="438">
        <v>37</v>
      </c>
      <c r="V25" s="426">
        <v>6.01</v>
      </c>
      <c r="W25" s="426">
        <v>6.58</v>
      </c>
      <c r="X25" s="427">
        <v>5.41</v>
      </c>
      <c r="Y25" s="428" t="s">
        <v>513</v>
      </c>
      <c r="Z25" s="429" t="s">
        <v>265</v>
      </c>
      <c r="AA25" s="439">
        <v>6258</v>
      </c>
      <c r="AB25" s="440">
        <v>9</v>
      </c>
      <c r="AC25" s="440">
        <v>13</v>
      </c>
      <c r="AD25" s="440">
        <v>53</v>
      </c>
      <c r="AE25" s="440">
        <v>43</v>
      </c>
      <c r="AF25" s="440">
        <v>68</v>
      </c>
      <c r="AG25" s="440">
        <v>303</v>
      </c>
      <c r="AH25" s="440">
        <v>780</v>
      </c>
      <c r="AI25" s="440">
        <v>1548</v>
      </c>
      <c r="AJ25" s="440">
        <v>597</v>
      </c>
      <c r="AK25" s="441">
        <v>2844</v>
      </c>
      <c r="AL25" s="442">
        <v>6258</v>
      </c>
      <c r="AM25" s="443">
        <v>3531</v>
      </c>
      <c r="AN25" s="443">
        <v>2727</v>
      </c>
      <c r="AO25" s="443">
        <v>595</v>
      </c>
      <c r="AP25" s="443">
        <v>335</v>
      </c>
      <c r="AQ25" s="443">
        <v>260</v>
      </c>
      <c r="AR25" s="443">
        <v>1047</v>
      </c>
      <c r="AS25" s="443">
        <v>599</v>
      </c>
      <c r="AT25" s="443">
        <v>448</v>
      </c>
      <c r="AU25" s="443">
        <v>2279</v>
      </c>
      <c r="AV25" s="443">
        <v>1278</v>
      </c>
      <c r="AW25" s="443">
        <v>1001</v>
      </c>
      <c r="AX25" s="443">
        <v>2337</v>
      </c>
      <c r="AY25" s="443">
        <v>1319</v>
      </c>
      <c r="AZ25" s="443">
        <v>1018</v>
      </c>
    </row>
    <row r="26" spans="1:52" ht="11.1" customHeight="1">
      <c r="A26" s="422" t="s">
        <v>514</v>
      </c>
      <c r="B26" s="437">
        <v>21086</v>
      </c>
      <c r="C26" s="438">
        <v>11810</v>
      </c>
      <c r="D26" s="438">
        <v>9276</v>
      </c>
      <c r="E26" s="438">
        <v>1136</v>
      </c>
      <c r="F26" s="438">
        <v>2250</v>
      </c>
      <c r="G26" s="438">
        <v>85</v>
      </c>
      <c r="H26" s="438">
        <v>205</v>
      </c>
      <c r="I26" s="438">
        <v>5934</v>
      </c>
      <c r="J26" s="438">
        <v>1708</v>
      </c>
      <c r="K26" s="438">
        <v>3252</v>
      </c>
      <c r="L26" s="438">
        <v>89</v>
      </c>
      <c r="M26" s="438">
        <v>57</v>
      </c>
      <c r="N26" s="438">
        <v>820</v>
      </c>
      <c r="O26" s="438">
        <v>324</v>
      </c>
      <c r="P26" s="438">
        <v>2740</v>
      </c>
      <c r="Q26" s="438">
        <v>2161</v>
      </c>
      <c r="R26" s="438">
        <v>90</v>
      </c>
      <c r="S26" s="438">
        <v>38</v>
      </c>
      <c r="T26" s="438">
        <v>75</v>
      </c>
      <c r="U26" s="438">
        <v>122</v>
      </c>
      <c r="V26" s="426">
        <v>5.68</v>
      </c>
      <c r="W26" s="426">
        <v>6.35</v>
      </c>
      <c r="X26" s="427">
        <v>5</v>
      </c>
      <c r="Y26" s="428" t="s">
        <v>515</v>
      </c>
      <c r="Z26" s="429" t="s">
        <v>268</v>
      </c>
      <c r="AA26" s="439">
        <v>21086</v>
      </c>
      <c r="AB26" s="440">
        <v>14</v>
      </c>
      <c r="AC26" s="440">
        <v>97</v>
      </c>
      <c r="AD26" s="440">
        <v>313</v>
      </c>
      <c r="AE26" s="440">
        <v>197</v>
      </c>
      <c r="AF26" s="440">
        <v>262</v>
      </c>
      <c r="AG26" s="440">
        <v>1306</v>
      </c>
      <c r="AH26" s="440">
        <v>2475</v>
      </c>
      <c r="AI26" s="440">
        <v>5820</v>
      </c>
      <c r="AJ26" s="440">
        <v>2375</v>
      </c>
      <c r="AK26" s="441">
        <v>8227</v>
      </c>
      <c r="AL26" s="442">
        <v>21086</v>
      </c>
      <c r="AM26" s="443">
        <v>11810</v>
      </c>
      <c r="AN26" s="443">
        <v>9276</v>
      </c>
      <c r="AO26" s="443">
        <v>2311</v>
      </c>
      <c r="AP26" s="443">
        <v>1200</v>
      </c>
      <c r="AQ26" s="443">
        <v>1111</v>
      </c>
      <c r="AR26" s="443">
        <v>3301</v>
      </c>
      <c r="AS26" s="443">
        <v>1811</v>
      </c>
      <c r="AT26" s="443">
        <v>1490</v>
      </c>
      <c r="AU26" s="443">
        <v>6819</v>
      </c>
      <c r="AV26" s="443">
        <v>3747</v>
      </c>
      <c r="AW26" s="443">
        <v>3072</v>
      </c>
      <c r="AX26" s="443">
        <v>8655</v>
      </c>
      <c r="AY26" s="443">
        <v>5052</v>
      </c>
      <c r="AZ26" s="443">
        <v>3603</v>
      </c>
    </row>
    <row r="27" spans="1:52" ht="11.1" customHeight="1">
      <c r="A27" s="422" t="s">
        <v>516</v>
      </c>
      <c r="B27" s="437">
        <v>16617</v>
      </c>
      <c r="C27" s="438">
        <v>9421</v>
      </c>
      <c r="D27" s="438">
        <v>7196</v>
      </c>
      <c r="E27" s="438">
        <v>715</v>
      </c>
      <c r="F27" s="438">
        <v>1827</v>
      </c>
      <c r="G27" s="438">
        <v>45</v>
      </c>
      <c r="H27" s="438">
        <v>183</v>
      </c>
      <c r="I27" s="438">
        <v>5116</v>
      </c>
      <c r="J27" s="438">
        <v>1687</v>
      </c>
      <c r="K27" s="438">
        <v>2257</v>
      </c>
      <c r="L27" s="438">
        <v>59</v>
      </c>
      <c r="M27" s="438">
        <v>51</v>
      </c>
      <c r="N27" s="438">
        <v>564</v>
      </c>
      <c r="O27" s="438">
        <v>345</v>
      </c>
      <c r="P27" s="438">
        <v>1730</v>
      </c>
      <c r="Q27" s="438">
        <v>1672</v>
      </c>
      <c r="R27" s="438">
        <v>66</v>
      </c>
      <c r="S27" s="438">
        <v>36</v>
      </c>
      <c r="T27" s="438">
        <v>70</v>
      </c>
      <c r="U27" s="438">
        <v>194</v>
      </c>
      <c r="V27" s="426">
        <v>3.77</v>
      </c>
      <c r="W27" s="426">
        <v>4.32</v>
      </c>
      <c r="X27" s="427">
        <v>3.22</v>
      </c>
      <c r="Y27" s="428" t="s">
        <v>517</v>
      </c>
      <c r="Z27" s="429" t="s">
        <v>271</v>
      </c>
      <c r="AA27" s="439">
        <v>16617</v>
      </c>
      <c r="AB27" s="440">
        <v>38</v>
      </c>
      <c r="AC27" s="440">
        <v>130</v>
      </c>
      <c r="AD27" s="440">
        <v>368</v>
      </c>
      <c r="AE27" s="440">
        <v>247</v>
      </c>
      <c r="AF27" s="440">
        <v>333</v>
      </c>
      <c r="AG27" s="440">
        <v>1273</v>
      </c>
      <c r="AH27" s="440">
        <v>2288</v>
      </c>
      <c r="AI27" s="440">
        <v>4100</v>
      </c>
      <c r="AJ27" s="440">
        <v>1560</v>
      </c>
      <c r="AK27" s="441">
        <v>6280</v>
      </c>
      <c r="AL27" s="442">
        <v>16617</v>
      </c>
      <c r="AM27" s="443">
        <v>9421</v>
      </c>
      <c r="AN27" s="443">
        <v>7196</v>
      </c>
      <c r="AO27" s="443">
        <v>2255</v>
      </c>
      <c r="AP27" s="443">
        <v>1194</v>
      </c>
      <c r="AQ27" s="443">
        <v>1061</v>
      </c>
      <c r="AR27" s="443">
        <v>2989</v>
      </c>
      <c r="AS27" s="443">
        <v>1602</v>
      </c>
      <c r="AT27" s="443">
        <v>1387</v>
      </c>
      <c r="AU27" s="443">
        <v>5142</v>
      </c>
      <c r="AV27" s="443">
        <v>2960</v>
      </c>
      <c r="AW27" s="443">
        <v>2182</v>
      </c>
      <c r="AX27" s="443">
        <v>6231</v>
      </c>
      <c r="AY27" s="443">
        <v>3665</v>
      </c>
      <c r="AZ27" s="443">
        <v>2566</v>
      </c>
    </row>
    <row r="28" spans="1:52" ht="11.1" customHeight="1">
      <c r="A28" s="422" t="s">
        <v>518</v>
      </c>
      <c r="B28" s="437">
        <v>15015</v>
      </c>
      <c r="C28" s="438">
        <v>8297</v>
      </c>
      <c r="D28" s="438">
        <v>6718</v>
      </c>
      <c r="E28" s="438">
        <v>675</v>
      </c>
      <c r="F28" s="438">
        <v>1410</v>
      </c>
      <c r="G28" s="438">
        <v>72</v>
      </c>
      <c r="H28" s="438">
        <v>168</v>
      </c>
      <c r="I28" s="438">
        <v>4470</v>
      </c>
      <c r="J28" s="438">
        <v>1260</v>
      </c>
      <c r="K28" s="438">
        <v>1946</v>
      </c>
      <c r="L28" s="438">
        <v>67</v>
      </c>
      <c r="M28" s="438">
        <v>48</v>
      </c>
      <c r="N28" s="438">
        <v>787</v>
      </c>
      <c r="O28" s="438">
        <v>134</v>
      </c>
      <c r="P28" s="438">
        <v>1557</v>
      </c>
      <c r="Q28" s="438">
        <v>2105</v>
      </c>
      <c r="R28" s="438">
        <v>75</v>
      </c>
      <c r="S28" s="438">
        <v>31</v>
      </c>
      <c r="T28" s="438">
        <v>50</v>
      </c>
      <c r="U28" s="438">
        <v>160</v>
      </c>
      <c r="V28" s="426">
        <v>5.57</v>
      </c>
      <c r="W28" s="426">
        <v>6.33</v>
      </c>
      <c r="X28" s="427">
        <v>4.8499999999999996</v>
      </c>
      <c r="Y28" s="428" t="s">
        <v>519</v>
      </c>
      <c r="Z28" s="429" t="s">
        <v>274</v>
      </c>
      <c r="AA28" s="439">
        <v>15015</v>
      </c>
      <c r="AB28" s="440">
        <v>12</v>
      </c>
      <c r="AC28" s="440">
        <v>83</v>
      </c>
      <c r="AD28" s="440">
        <v>256</v>
      </c>
      <c r="AE28" s="440">
        <v>152</v>
      </c>
      <c r="AF28" s="440">
        <v>185</v>
      </c>
      <c r="AG28" s="440">
        <v>819</v>
      </c>
      <c r="AH28" s="440">
        <v>1758</v>
      </c>
      <c r="AI28" s="440">
        <v>3926</v>
      </c>
      <c r="AJ28" s="440">
        <v>1485</v>
      </c>
      <c r="AK28" s="441">
        <v>6339</v>
      </c>
      <c r="AL28" s="442">
        <v>15015</v>
      </c>
      <c r="AM28" s="443">
        <v>8297</v>
      </c>
      <c r="AN28" s="443">
        <v>6718</v>
      </c>
      <c r="AO28" s="443">
        <v>1736</v>
      </c>
      <c r="AP28" s="443">
        <v>912</v>
      </c>
      <c r="AQ28" s="443">
        <v>824</v>
      </c>
      <c r="AR28" s="443">
        <v>2747</v>
      </c>
      <c r="AS28" s="443">
        <v>1482</v>
      </c>
      <c r="AT28" s="443">
        <v>1265</v>
      </c>
      <c r="AU28" s="443">
        <v>4924</v>
      </c>
      <c r="AV28" s="443">
        <v>2776</v>
      </c>
      <c r="AW28" s="443">
        <v>2148</v>
      </c>
      <c r="AX28" s="443">
        <v>5608</v>
      </c>
      <c r="AY28" s="443">
        <v>3127</v>
      </c>
      <c r="AZ28" s="443">
        <v>2481</v>
      </c>
    </row>
    <row r="29" spans="1:52" ht="11.1" customHeight="1">
      <c r="A29" s="422" t="s">
        <v>520</v>
      </c>
      <c r="B29" s="437">
        <v>5796</v>
      </c>
      <c r="C29" s="438">
        <v>3220</v>
      </c>
      <c r="D29" s="438">
        <v>2576</v>
      </c>
      <c r="E29" s="438">
        <v>382</v>
      </c>
      <c r="F29" s="438">
        <v>701</v>
      </c>
      <c r="G29" s="438">
        <v>15</v>
      </c>
      <c r="H29" s="438">
        <v>65</v>
      </c>
      <c r="I29" s="438">
        <v>2019</v>
      </c>
      <c r="J29" s="438">
        <v>454</v>
      </c>
      <c r="K29" s="438">
        <v>808</v>
      </c>
      <c r="L29" s="438">
        <v>12</v>
      </c>
      <c r="M29" s="438">
        <v>11</v>
      </c>
      <c r="N29" s="438">
        <v>219</v>
      </c>
      <c r="O29" s="438">
        <v>34</v>
      </c>
      <c r="P29" s="438">
        <v>526</v>
      </c>
      <c r="Q29" s="438">
        <v>458</v>
      </c>
      <c r="R29" s="438">
        <v>25</v>
      </c>
      <c r="S29" s="438">
        <v>15</v>
      </c>
      <c r="T29" s="438">
        <v>9</v>
      </c>
      <c r="U29" s="438">
        <v>43</v>
      </c>
      <c r="V29" s="426">
        <v>4.22</v>
      </c>
      <c r="W29" s="426">
        <v>4.6900000000000004</v>
      </c>
      <c r="X29" s="427">
        <v>3.75</v>
      </c>
      <c r="Y29" s="428" t="s">
        <v>521</v>
      </c>
      <c r="Z29" s="429" t="s">
        <v>277</v>
      </c>
      <c r="AA29" s="439">
        <v>5796</v>
      </c>
      <c r="AB29" s="440">
        <v>8</v>
      </c>
      <c r="AC29" s="440">
        <v>31</v>
      </c>
      <c r="AD29" s="440">
        <v>69</v>
      </c>
      <c r="AE29" s="440">
        <v>30</v>
      </c>
      <c r="AF29" s="440">
        <v>50</v>
      </c>
      <c r="AG29" s="440">
        <v>296</v>
      </c>
      <c r="AH29" s="440">
        <v>663</v>
      </c>
      <c r="AI29" s="440">
        <v>1358</v>
      </c>
      <c r="AJ29" s="440">
        <v>604</v>
      </c>
      <c r="AK29" s="441">
        <v>2687</v>
      </c>
      <c r="AL29" s="442">
        <v>5796</v>
      </c>
      <c r="AM29" s="443">
        <v>3220</v>
      </c>
      <c r="AN29" s="443">
        <v>2576</v>
      </c>
      <c r="AO29" s="443">
        <v>489</v>
      </c>
      <c r="AP29" s="443">
        <v>269</v>
      </c>
      <c r="AQ29" s="443">
        <v>220</v>
      </c>
      <c r="AR29" s="443">
        <v>846</v>
      </c>
      <c r="AS29" s="443">
        <v>450</v>
      </c>
      <c r="AT29" s="443">
        <v>396</v>
      </c>
      <c r="AU29" s="443">
        <v>1615</v>
      </c>
      <c r="AV29" s="443">
        <v>892</v>
      </c>
      <c r="AW29" s="443">
        <v>723</v>
      </c>
      <c r="AX29" s="443">
        <v>2846</v>
      </c>
      <c r="AY29" s="443">
        <v>1609</v>
      </c>
      <c r="AZ29" s="443">
        <v>1237</v>
      </c>
    </row>
    <row r="30" spans="1:52" ht="11.1" customHeight="1">
      <c r="A30" s="444" t="s">
        <v>522</v>
      </c>
      <c r="B30" s="445">
        <v>475</v>
      </c>
      <c r="C30" s="446">
        <v>306</v>
      </c>
      <c r="D30" s="446">
        <v>169</v>
      </c>
      <c r="E30" s="446">
        <v>38</v>
      </c>
      <c r="F30" s="446">
        <v>54</v>
      </c>
      <c r="G30" s="446">
        <v>2</v>
      </c>
      <c r="H30" s="446">
        <v>9</v>
      </c>
      <c r="I30" s="446">
        <v>141</v>
      </c>
      <c r="J30" s="446">
        <v>41</v>
      </c>
      <c r="K30" s="446">
        <v>67</v>
      </c>
      <c r="L30" s="446">
        <v>4</v>
      </c>
      <c r="M30" s="446">
        <v>2</v>
      </c>
      <c r="N30" s="446">
        <v>18</v>
      </c>
      <c r="O30" s="446">
        <v>6</v>
      </c>
      <c r="P30" s="446">
        <v>47</v>
      </c>
      <c r="Q30" s="446">
        <v>37</v>
      </c>
      <c r="R30" s="446">
        <v>0</v>
      </c>
      <c r="S30" s="446">
        <v>2</v>
      </c>
      <c r="T30" s="446">
        <v>1</v>
      </c>
      <c r="U30" s="446">
        <v>6</v>
      </c>
      <c r="V30" s="447">
        <v>3.69</v>
      </c>
      <c r="W30" s="447">
        <v>4.16</v>
      </c>
      <c r="X30" s="448">
        <v>3.06</v>
      </c>
      <c r="Y30" s="449" t="s">
        <v>523</v>
      </c>
      <c r="Z30" s="450" t="s">
        <v>280</v>
      </c>
      <c r="AA30" s="451">
        <v>475</v>
      </c>
      <c r="AB30" s="452">
        <v>3</v>
      </c>
      <c r="AC30" s="452">
        <v>3</v>
      </c>
      <c r="AD30" s="452">
        <v>8</v>
      </c>
      <c r="AE30" s="452">
        <v>5</v>
      </c>
      <c r="AF30" s="452">
        <v>8</v>
      </c>
      <c r="AG30" s="452">
        <v>33</v>
      </c>
      <c r="AH30" s="452">
        <v>54</v>
      </c>
      <c r="AI30" s="452">
        <v>124</v>
      </c>
      <c r="AJ30" s="452">
        <v>50</v>
      </c>
      <c r="AK30" s="453">
        <v>187</v>
      </c>
      <c r="AL30" s="454">
        <v>475</v>
      </c>
      <c r="AM30" s="455">
        <v>306</v>
      </c>
      <c r="AN30" s="455">
        <v>169</v>
      </c>
      <c r="AO30" s="455">
        <v>26</v>
      </c>
      <c r="AP30" s="455">
        <v>18</v>
      </c>
      <c r="AQ30" s="455">
        <v>8</v>
      </c>
      <c r="AR30" s="455">
        <v>71</v>
      </c>
      <c r="AS30" s="455">
        <v>42</v>
      </c>
      <c r="AT30" s="455">
        <v>29</v>
      </c>
      <c r="AU30" s="455">
        <v>132</v>
      </c>
      <c r="AV30" s="455">
        <v>74</v>
      </c>
      <c r="AW30" s="455">
        <v>58</v>
      </c>
      <c r="AX30" s="455">
        <v>246</v>
      </c>
      <c r="AY30" s="455">
        <v>172</v>
      </c>
      <c r="AZ30" s="455">
        <v>74</v>
      </c>
    </row>
    <row r="31" spans="1:52" ht="11.1" customHeight="1">
      <c r="A31" s="745" t="s">
        <v>524</v>
      </c>
      <c r="B31" s="745"/>
      <c r="C31" s="456"/>
      <c r="D31" s="456"/>
      <c r="E31" s="456"/>
      <c r="F31" s="456"/>
      <c r="G31" s="456"/>
      <c r="H31" s="456"/>
      <c r="I31" s="456"/>
      <c r="J31" s="456"/>
      <c r="K31" s="456"/>
      <c r="L31" s="456"/>
      <c r="M31" s="456"/>
      <c r="N31" s="456"/>
      <c r="O31" s="456"/>
      <c r="P31" s="456"/>
      <c r="Q31" s="456"/>
      <c r="R31" s="456"/>
      <c r="Y31" s="745" t="s">
        <v>525</v>
      </c>
      <c r="Z31" s="745"/>
      <c r="AA31" s="410"/>
      <c r="AB31" s="411"/>
      <c r="AC31" s="411"/>
      <c r="AD31" s="411"/>
      <c r="AE31" s="411"/>
      <c r="AF31" s="411"/>
      <c r="AG31" s="411"/>
      <c r="AH31" s="411"/>
      <c r="AI31" s="411"/>
      <c r="AJ31" s="411"/>
      <c r="AK31" s="410"/>
      <c r="AL31" s="410"/>
      <c r="AM31" s="410"/>
      <c r="AN31" s="410"/>
      <c r="AO31" s="410"/>
      <c r="AP31" s="410"/>
      <c r="AQ31" s="410"/>
      <c r="AR31" s="410"/>
      <c r="AS31" s="410"/>
      <c r="AT31" s="410"/>
      <c r="AU31" s="410"/>
      <c r="AV31" s="410"/>
      <c r="AW31" s="410"/>
      <c r="AX31" s="410"/>
      <c r="AY31" s="410"/>
      <c r="AZ31" s="410"/>
    </row>
    <row r="32" spans="1:52" ht="17.45" customHeight="1">
      <c r="A32" s="457" t="s">
        <v>526</v>
      </c>
      <c r="B32" s="458">
        <v>212828</v>
      </c>
      <c r="C32" s="459">
        <v>0</v>
      </c>
      <c r="D32" s="459">
        <v>0</v>
      </c>
      <c r="E32" s="460">
        <v>15448</v>
      </c>
      <c r="F32" s="460">
        <v>31458</v>
      </c>
      <c r="G32" s="460">
        <v>672</v>
      </c>
      <c r="H32" s="460">
        <v>2325</v>
      </c>
      <c r="I32" s="460">
        <v>96042</v>
      </c>
      <c r="J32" s="460">
        <v>7662</v>
      </c>
      <c r="K32" s="460">
        <v>27026</v>
      </c>
      <c r="L32" s="460">
        <v>838</v>
      </c>
      <c r="M32" s="460">
        <v>481</v>
      </c>
      <c r="N32" s="460">
        <v>4618</v>
      </c>
      <c r="O32" s="460">
        <v>332</v>
      </c>
      <c r="P32" s="460">
        <v>11445</v>
      </c>
      <c r="Q32" s="460">
        <v>14105</v>
      </c>
      <c r="R32" s="460">
        <v>32</v>
      </c>
      <c r="S32" s="460">
        <v>122</v>
      </c>
      <c r="T32" s="460">
        <v>222</v>
      </c>
      <c r="U32" s="461">
        <v>0</v>
      </c>
      <c r="V32" s="462">
        <v>0.90291438795273604</v>
      </c>
      <c r="W32" s="435"/>
      <c r="X32" s="463"/>
      <c r="Y32" s="744" t="s">
        <v>527</v>
      </c>
      <c r="Z32" s="744"/>
      <c r="AA32" s="464">
        <v>1167450</v>
      </c>
      <c r="AB32" s="465">
        <v>1721</v>
      </c>
      <c r="AC32" s="465">
        <v>6701</v>
      </c>
      <c r="AD32" s="465">
        <v>17922</v>
      </c>
      <c r="AE32" s="465">
        <v>11728</v>
      </c>
      <c r="AF32" s="465">
        <v>15979</v>
      </c>
      <c r="AG32" s="465">
        <v>74321</v>
      </c>
      <c r="AH32" s="465">
        <v>150854</v>
      </c>
      <c r="AI32" s="465">
        <v>293287</v>
      </c>
      <c r="AJ32" s="465">
        <v>119106</v>
      </c>
      <c r="AK32" s="466">
        <v>475831</v>
      </c>
      <c r="AL32" s="467">
        <v>1167450</v>
      </c>
      <c r="AM32" s="468">
        <v>658682</v>
      </c>
      <c r="AN32" s="468">
        <v>508768</v>
      </c>
      <c r="AO32" s="468">
        <v>140170</v>
      </c>
      <c r="AP32" s="468">
        <v>74405</v>
      </c>
      <c r="AQ32" s="468">
        <v>65765</v>
      </c>
      <c r="AR32" s="468">
        <v>195977</v>
      </c>
      <c r="AS32" s="468">
        <v>107563</v>
      </c>
      <c r="AT32" s="468">
        <v>88414</v>
      </c>
      <c r="AU32" s="468">
        <v>373692</v>
      </c>
      <c r="AV32" s="468">
        <v>210785</v>
      </c>
      <c r="AW32" s="468">
        <v>162907</v>
      </c>
      <c r="AX32" s="468">
        <v>457611</v>
      </c>
      <c r="AY32" s="468">
        <v>265929</v>
      </c>
      <c r="AZ32" s="468">
        <v>191682</v>
      </c>
    </row>
    <row r="33" spans="1:55" ht="25.15" customHeight="1">
      <c r="A33" s="422" t="s">
        <v>528</v>
      </c>
      <c r="B33" s="423">
        <v>111271</v>
      </c>
      <c r="C33" s="469">
        <v>0</v>
      </c>
      <c r="D33" s="469">
        <v>0</v>
      </c>
      <c r="E33" s="435">
        <v>7234</v>
      </c>
      <c r="F33" s="435">
        <v>17778</v>
      </c>
      <c r="G33" s="435">
        <v>359</v>
      </c>
      <c r="H33" s="435">
        <v>1702</v>
      </c>
      <c r="I33" s="435">
        <v>51155</v>
      </c>
      <c r="J33" s="435">
        <v>4176</v>
      </c>
      <c r="K33" s="435">
        <v>13501</v>
      </c>
      <c r="L33" s="435">
        <v>613</v>
      </c>
      <c r="M33" s="435">
        <v>239</v>
      </c>
      <c r="N33" s="435">
        <v>1527</v>
      </c>
      <c r="O33" s="435">
        <v>291</v>
      </c>
      <c r="P33" s="435">
        <v>5008</v>
      </c>
      <c r="Q33" s="435">
        <v>7510</v>
      </c>
      <c r="R33" s="435">
        <v>15</v>
      </c>
      <c r="S33" s="435">
        <v>55</v>
      </c>
      <c r="T33" s="435">
        <v>108</v>
      </c>
      <c r="U33" s="470">
        <v>0</v>
      </c>
      <c r="V33" s="471">
        <v>0.94944528728845201</v>
      </c>
      <c r="W33" s="435"/>
      <c r="X33" s="463"/>
      <c r="Y33" s="746" t="s">
        <v>529</v>
      </c>
      <c r="Z33" s="746"/>
      <c r="AA33" s="472">
        <v>56830</v>
      </c>
      <c r="AB33" s="473">
        <v>14</v>
      </c>
      <c r="AC33" s="473">
        <v>39</v>
      </c>
      <c r="AD33" s="473">
        <v>298</v>
      </c>
      <c r="AE33" s="473">
        <v>244</v>
      </c>
      <c r="AF33" s="473">
        <v>372</v>
      </c>
      <c r="AG33" s="473">
        <v>2330</v>
      </c>
      <c r="AH33" s="474">
        <v>5663</v>
      </c>
      <c r="AI33" s="474">
        <v>11249</v>
      </c>
      <c r="AJ33" s="474">
        <v>5859</v>
      </c>
      <c r="AK33" s="475">
        <v>30762</v>
      </c>
      <c r="AL33" s="476">
        <v>56830</v>
      </c>
      <c r="AM33" s="477">
        <v>29773</v>
      </c>
      <c r="AN33" s="477">
        <v>27057</v>
      </c>
      <c r="AO33" s="477">
        <v>27</v>
      </c>
      <c r="AP33" s="477">
        <v>12</v>
      </c>
      <c r="AQ33" s="477">
        <v>15</v>
      </c>
      <c r="AR33" s="477">
        <v>20575</v>
      </c>
      <c r="AS33" s="477">
        <v>11211</v>
      </c>
      <c r="AT33" s="477">
        <v>9364</v>
      </c>
      <c r="AU33" s="477">
        <v>17259</v>
      </c>
      <c r="AV33" s="477">
        <v>8668</v>
      </c>
      <c r="AW33" s="477">
        <v>8591</v>
      </c>
      <c r="AX33" s="477">
        <v>18969</v>
      </c>
      <c r="AY33" s="477">
        <v>9882</v>
      </c>
      <c r="AZ33" s="477">
        <v>9087</v>
      </c>
    </row>
    <row r="34" spans="1:55" ht="25.15" customHeight="1">
      <c r="A34" s="444" t="s">
        <v>530</v>
      </c>
      <c r="B34" s="423">
        <v>101557</v>
      </c>
      <c r="C34" s="469">
        <v>0</v>
      </c>
      <c r="D34" s="469">
        <v>0</v>
      </c>
      <c r="E34" s="435">
        <v>8214</v>
      </c>
      <c r="F34" s="435">
        <v>13680</v>
      </c>
      <c r="G34" s="435">
        <v>313</v>
      </c>
      <c r="H34" s="435">
        <v>623</v>
      </c>
      <c r="I34" s="435">
        <v>44887</v>
      </c>
      <c r="J34" s="435">
        <v>3486</v>
      </c>
      <c r="K34" s="435">
        <v>13525</v>
      </c>
      <c r="L34" s="435">
        <v>225</v>
      </c>
      <c r="M34" s="435">
        <v>242</v>
      </c>
      <c r="N34" s="435">
        <v>3091</v>
      </c>
      <c r="O34" s="435">
        <v>41</v>
      </c>
      <c r="P34" s="435">
        <v>6437</v>
      </c>
      <c r="Q34" s="435">
        <v>6595</v>
      </c>
      <c r="R34" s="435">
        <v>17</v>
      </c>
      <c r="S34" s="435">
        <v>67</v>
      </c>
      <c r="T34" s="435">
        <v>114</v>
      </c>
      <c r="U34" s="470">
        <v>0</v>
      </c>
      <c r="V34" s="471">
        <v>0.85690199851548099</v>
      </c>
      <c r="W34" s="435"/>
      <c r="X34" s="463"/>
      <c r="Y34" s="746" t="s">
        <v>531</v>
      </c>
      <c r="Z34" s="746"/>
      <c r="AA34" s="472">
        <v>122835</v>
      </c>
      <c r="AB34" s="473">
        <v>380</v>
      </c>
      <c r="AC34" s="473">
        <v>464</v>
      </c>
      <c r="AD34" s="473">
        <v>887</v>
      </c>
      <c r="AE34" s="473">
        <v>584</v>
      </c>
      <c r="AF34" s="473">
        <v>723</v>
      </c>
      <c r="AG34" s="473">
        <v>4037</v>
      </c>
      <c r="AH34" s="474">
        <v>6761</v>
      </c>
      <c r="AI34" s="474">
        <v>15009</v>
      </c>
      <c r="AJ34" s="474">
        <v>10043</v>
      </c>
      <c r="AK34" s="475">
        <v>83947</v>
      </c>
      <c r="AL34" s="476">
        <v>122835</v>
      </c>
      <c r="AM34" s="477">
        <v>69854</v>
      </c>
      <c r="AN34" s="477">
        <v>52981</v>
      </c>
      <c r="AO34" s="477">
        <v>35</v>
      </c>
      <c r="AP34" s="477">
        <v>19</v>
      </c>
      <c r="AQ34" s="477">
        <v>16</v>
      </c>
      <c r="AR34" s="477">
        <v>19703</v>
      </c>
      <c r="AS34" s="477">
        <v>10701</v>
      </c>
      <c r="AT34" s="477">
        <v>9002</v>
      </c>
      <c r="AU34" s="477">
        <v>34077</v>
      </c>
      <c r="AV34" s="477">
        <v>19919</v>
      </c>
      <c r="AW34" s="477">
        <v>14158</v>
      </c>
      <c r="AX34" s="477">
        <v>69020</v>
      </c>
      <c r="AY34" s="477">
        <v>39215</v>
      </c>
      <c r="AZ34" s="477">
        <v>29805</v>
      </c>
    </row>
    <row r="35" spans="1:55" ht="25.15" customHeight="1">
      <c r="A35" s="483" t="s">
        <v>532</v>
      </c>
      <c r="B35" s="484"/>
      <c r="C35" s="435"/>
      <c r="D35" s="435"/>
      <c r="E35" s="435"/>
      <c r="F35" s="435"/>
      <c r="G35" s="435"/>
      <c r="H35" s="435"/>
      <c r="I35" s="435"/>
      <c r="J35" s="435"/>
      <c r="K35" s="435"/>
      <c r="L35" s="435"/>
      <c r="M35" s="435"/>
      <c r="N35" s="435"/>
      <c r="O35" s="435"/>
      <c r="P35" s="435"/>
      <c r="Q35" s="435"/>
      <c r="R35" s="435"/>
      <c r="S35" s="435"/>
      <c r="T35" s="435"/>
      <c r="U35" s="435"/>
      <c r="V35" s="435"/>
      <c r="W35" s="435"/>
      <c r="X35" s="463"/>
      <c r="Y35" s="746" t="s">
        <v>533</v>
      </c>
      <c r="Z35" s="746"/>
      <c r="AA35" s="472">
        <v>3501</v>
      </c>
      <c r="AB35" s="473">
        <v>1</v>
      </c>
      <c r="AC35" s="473">
        <v>3</v>
      </c>
      <c r="AD35" s="473">
        <v>12</v>
      </c>
      <c r="AE35" s="473">
        <v>6</v>
      </c>
      <c r="AF35" s="473">
        <v>5</v>
      </c>
      <c r="AG35" s="473">
        <v>72</v>
      </c>
      <c r="AH35" s="474">
        <v>245</v>
      </c>
      <c r="AI35" s="474">
        <v>779</v>
      </c>
      <c r="AJ35" s="474">
        <v>442</v>
      </c>
      <c r="AK35" s="475">
        <v>1936</v>
      </c>
      <c r="AL35" s="476">
        <v>3501</v>
      </c>
      <c r="AM35" s="477">
        <v>1986</v>
      </c>
      <c r="AN35" s="477">
        <v>1515</v>
      </c>
      <c r="AO35" s="477">
        <v>13</v>
      </c>
      <c r="AP35" s="477">
        <v>7</v>
      </c>
      <c r="AQ35" s="477">
        <v>6</v>
      </c>
      <c r="AR35" s="477">
        <v>184</v>
      </c>
      <c r="AS35" s="477">
        <v>92</v>
      </c>
      <c r="AT35" s="477">
        <v>92</v>
      </c>
      <c r="AU35" s="477">
        <v>746</v>
      </c>
      <c r="AV35" s="477">
        <v>396</v>
      </c>
      <c r="AW35" s="477">
        <v>350</v>
      </c>
      <c r="AX35" s="477">
        <v>2558</v>
      </c>
      <c r="AY35" s="477">
        <v>1491</v>
      </c>
      <c r="AZ35" s="477">
        <v>1067</v>
      </c>
    </row>
    <row r="36" spans="1:55" ht="25.15" customHeight="1">
      <c r="A36" s="457" t="s">
        <v>526</v>
      </c>
      <c r="B36" s="423">
        <v>954622</v>
      </c>
      <c r="C36" s="469">
        <v>0</v>
      </c>
      <c r="D36" s="469">
        <v>0</v>
      </c>
      <c r="E36" s="435">
        <v>41382</v>
      </c>
      <c r="F36" s="435">
        <v>91377</v>
      </c>
      <c r="G36" s="435">
        <v>2829</v>
      </c>
      <c r="H36" s="435">
        <v>12682</v>
      </c>
      <c r="I36" s="435">
        <v>270739</v>
      </c>
      <c r="J36" s="435">
        <v>93766</v>
      </c>
      <c r="K36" s="435">
        <v>127287</v>
      </c>
      <c r="L36" s="435">
        <v>3882</v>
      </c>
      <c r="M36" s="435">
        <v>3203</v>
      </c>
      <c r="N36" s="435">
        <v>46195</v>
      </c>
      <c r="O36" s="435">
        <v>13573</v>
      </c>
      <c r="P36" s="435">
        <v>114487</v>
      </c>
      <c r="Q36" s="435">
        <v>113231</v>
      </c>
      <c r="R36" s="435">
        <v>4841</v>
      </c>
      <c r="S36" s="435">
        <v>1815</v>
      </c>
      <c r="T36" s="435">
        <v>3640</v>
      </c>
      <c r="U36" s="435">
        <v>9693</v>
      </c>
      <c r="V36" s="471">
        <v>4.0499461483273702</v>
      </c>
      <c r="W36" s="435"/>
      <c r="X36" s="463"/>
      <c r="Y36" s="746" t="s">
        <v>534</v>
      </c>
      <c r="Z36" s="746"/>
      <c r="AA36" s="472">
        <v>15007</v>
      </c>
      <c r="AB36" s="473">
        <v>12</v>
      </c>
      <c r="AC36" s="473">
        <v>217</v>
      </c>
      <c r="AD36" s="473">
        <v>598</v>
      </c>
      <c r="AE36" s="473">
        <v>226</v>
      </c>
      <c r="AF36" s="473">
        <v>217</v>
      </c>
      <c r="AG36" s="473">
        <v>684</v>
      </c>
      <c r="AH36" s="474">
        <v>1929</v>
      </c>
      <c r="AI36" s="474">
        <v>4979</v>
      </c>
      <c r="AJ36" s="474">
        <v>1975</v>
      </c>
      <c r="AK36" s="475">
        <v>4170</v>
      </c>
      <c r="AL36" s="476">
        <v>15007</v>
      </c>
      <c r="AM36" s="477">
        <v>11005</v>
      </c>
      <c r="AN36" s="477">
        <v>4002</v>
      </c>
      <c r="AO36" s="477">
        <v>183</v>
      </c>
      <c r="AP36" s="477">
        <v>143</v>
      </c>
      <c r="AQ36" s="477">
        <v>40</v>
      </c>
      <c r="AR36" s="477">
        <v>3753</v>
      </c>
      <c r="AS36" s="477">
        <v>3026</v>
      </c>
      <c r="AT36" s="477">
        <v>727</v>
      </c>
      <c r="AU36" s="477">
        <v>3131</v>
      </c>
      <c r="AV36" s="477">
        <v>2282</v>
      </c>
      <c r="AW36" s="477">
        <v>849</v>
      </c>
      <c r="AX36" s="477">
        <v>7940</v>
      </c>
      <c r="AY36" s="477">
        <v>5554</v>
      </c>
      <c r="AZ36" s="477">
        <v>2386</v>
      </c>
    </row>
    <row r="37" spans="1:55" ht="23.45" customHeight="1">
      <c r="A37" s="422" t="s">
        <v>528</v>
      </c>
      <c r="B37" s="423">
        <v>547411</v>
      </c>
      <c r="C37" s="469">
        <v>0</v>
      </c>
      <c r="D37" s="469">
        <v>0</v>
      </c>
      <c r="E37" s="435">
        <v>22539</v>
      </c>
      <c r="F37" s="435">
        <v>52076</v>
      </c>
      <c r="G37" s="435">
        <v>1627</v>
      </c>
      <c r="H37" s="435">
        <v>9303</v>
      </c>
      <c r="I37" s="435">
        <v>165667</v>
      </c>
      <c r="J37" s="435">
        <v>53611</v>
      </c>
      <c r="K37" s="435">
        <v>75557</v>
      </c>
      <c r="L37" s="435">
        <v>2599</v>
      </c>
      <c r="M37" s="435">
        <v>1899</v>
      </c>
      <c r="N37" s="435">
        <v>17198</v>
      </c>
      <c r="O37" s="435">
        <v>11825</v>
      </c>
      <c r="P37" s="435">
        <v>55828</v>
      </c>
      <c r="Q37" s="435">
        <v>66042</v>
      </c>
      <c r="R37" s="435">
        <v>2594</v>
      </c>
      <c r="S37" s="435">
        <v>977</v>
      </c>
      <c r="T37" s="435">
        <v>1928</v>
      </c>
      <c r="U37" s="435">
        <v>6141</v>
      </c>
      <c r="V37" s="471">
        <v>4.6709097083683897</v>
      </c>
      <c r="W37" s="435"/>
      <c r="X37" s="463"/>
      <c r="Y37" s="746" t="s">
        <v>535</v>
      </c>
      <c r="Z37" s="746"/>
      <c r="AA37" s="472">
        <v>366781</v>
      </c>
      <c r="AB37" s="473">
        <v>310</v>
      </c>
      <c r="AC37" s="473">
        <v>679</v>
      </c>
      <c r="AD37" s="473">
        <v>1455</v>
      </c>
      <c r="AE37" s="473">
        <v>938</v>
      </c>
      <c r="AF37" s="473">
        <v>1325</v>
      </c>
      <c r="AG37" s="473">
        <v>9305</v>
      </c>
      <c r="AH37" s="474">
        <v>36003</v>
      </c>
      <c r="AI37" s="474">
        <v>114534</v>
      </c>
      <c r="AJ37" s="474">
        <v>47233</v>
      </c>
      <c r="AK37" s="475">
        <v>154999</v>
      </c>
      <c r="AL37" s="476">
        <v>366781</v>
      </c>
      <c r="AM37" s="477">
        <v>216822</v>
      </c>
      <c r="AN37" s="477">
        <v>149959</v>
      </c>
      <c r="AO37" s="477">
        <v>4658</v>
      </c>
      <c r="AP37" s="477">
        <v>2722</v>
      </c>
      <c r="AQ37" s="477">
        <v>1936</v>
      </c>
      <c r="AR37" s="477">
        <v>45747</v>
      </c>
      <c r="AS37" s="477">
        <v>25966</v>
      </c>
      <c r="AT37" s="477">
        <v>19781</v>
      </c>
      <c r="AU37" s="477">
        <v>131403</v>
      </c>
      <c r="AV37" s="477">
        <v>78675</v>
      </c>
      <c r="AW37" s="477">
        <v>52728</v>
      </c>
      <c r="AX37" s="477">
        <v>184973</v>
      </c>
      <c r="AY37" s="477">
        <v>109459</v>
      </c>
      <c r="AZ37" s="477">
        <v>75514</v>
      </c>
    </row>
    <row r="38" spans="1:55" ht="25.15" customHeight="1">
      <c r="A38" s="444" t="s">
        <v>530</v>
      </c>
      <c r="B38" s="478">
        <v>407211</v>
      </c>
      <c r="C38" s="479">
        <v>0</v>
      </c>
      <c r="D38" s="479">
        <v>0</v>
      </c>
      <c r="E38" s="480">
        <v>18843</v>
      </c>
      <c r="F38" s="480">
        <v>39301</v>
      </c>
      <c r="G38" s="480">
        <v>1202</v>
      </c>
      <c r="H38" s="480">
        <v>3379</v>
      </c>
      <c r="I38" s="480">
        <v>105072</v>
      </c>
      <c r="J38" s="480">
        <v>40155</v>
      </c>
      <c r="K38" s="480">
        <v>51730</v>
      </c>
      <c r="L38" s="480">
        <v>1283</v>
      </c>
      <c r="M38" s="480">
        <v>1304</v>
      </c>
      <c r="N38" s="480">
        <v>28997</v>
      </c>
      <c r="O38" s="480">
        <v>1748</v>
      </c>
      <c r="P38" s="480">
        <v>58659</v>
      </c>
      <c r="Q38" s="480">
        <v>47189</v>
      </c>
      <c r="R38" s="480">
        <v>2247</v>
      </c>
      <c r="S38" s="480">
        <v>838</v>
      </c>
      <c r="T38" s="480">
        <v>1712</v>
      </c>
      <c r="U38" s="480">
        <v>3552</v>
      </c>
      <c r="V38" s="482">
        <v>3.43590219992209</v>
      </c>
      <c r="W38" s="435"/>
      <c r="X38" s="463"/>
      <c r="Y38" s="746" t="s">
        <v>536</v>
      </c>
      <c r="Z38" s="746"/>
      <c r="AA38" s="472">
        <v>101428</v>
      </c>
      <c r="AB38" s="473">
        <v>19</v>
      </c>
      <c r="AC38" s="473">
        <v>615</v>
      </c>
      <c r="AD38" s="473">
        <v>5515</v>
      </c>
      <c r="AE38" s="473">
        <v>4236</v>
      </c>
      <c r="AF38" s="473">
        <v>6350</v>
      </c>
      <c r="AG38" s="473">
        <v>28151</v>
      </c>
      <c r="AH38" s="474">
        <v>32058</v>
      </c>
      <c r="AI38" s="474">
        <v>17037</v>
      </c>
      <c r="AJ38" s="474">
        <v>3375</v>
      </c>
      <c r="AK38" s="475">
        <v>4072</v>
      </c>
      <c r="AL38" s="476">
        <v>101428</v>
      </c>
      <c r="AM38" s="477">
        <v>57787</v>
      </c>
      <c r="AN38" s="477">
        <v>43641</v>
      </c>
      <c r="AO38" s="477">
        <v>7527</v>
      </c>
      <c r="AP38" s="477">
        <v>4162</v>
      </c>
      <c r="AQ38" s="477">
        <v>3365</v>
      </c>
      <c r="AR38" s="477">
        <v>14523</v>
      </c>
      <c r="AS38" s="477">
        <v>8049</v>
      </c>
      <c r="AT38" s="477">
        <v>6474</v>
      </c>
      <c r="AU38" s="477">
        <v>37897</v>
      </c>
      <c r="AV38" s="477">
        <v>20762</v>
      </c>
      <c r="AW38" s="477">
        <v>17135</v>
      </c>
      <c r="AX38" s="477">
        <v>41481</v>
      </c>
      <c r="AY38" s="477">
        <v>24814</v>
      </c>
      <c r="AZ38" s="477">
        <v>16667</v>
      </c>
    </row>
    <row r="39" spans="1:55" s="497" customFormat="1" ht="25.15" customHeight="1">
      <c r="A39" s="488" t="s">
        <v>537</v>
      </c>
      <c r="B39" s="489"/>
      <c r="C39" s="489"/>
      <c r="D39" s="489"/>
      <c r="E39" s="489"/>
      <c r="F39" s="489"/>
      <c r="G39" s="489"/>
      <c r="H39" s="489"/>
      <c r="I39" s="489"/>
      <c r="J39" s="489"/>
      <c r="K39" s="489"/>
      <c r="L39" s="489"/>
      <c r="M39" s="489"/>
      <c r="N39" s="489"/>
      <c r="O39" s="489"/>
      <c r="P39" s="489"/>
      <c r="Q39" s="489"/>
      <c r="R39" s="489"/>
      <c r="S39" s="490"/>
      <c r="T39" s="490"/>
      <c r="U39" s="490"/>
      <c r="V39" s="489"/>
      <c r="W39" s="489"/>
      <c r="X39" s="489"/>
      <c r="Y39" s="747" t="s">
        <v>538</v>
      </c>
      <c r="Z39" s="747"/>
      <c r="AA39" s="491">
        <v>154313</v>
      </c>
      <c r="AB39" s="492">
        <v>177</v>
      </c>
      <c r="AC39" s="492">
        <v>293</v>
      </c>
      <c r="AD39" s="492">
        <v>676</v>
      </c>
      <c r="AE39" s="492">
        <v>468</v>
      </c>
      <c r="AF39" s="492">
        <v>732</v>
      </c>
      <c r="AG39" s="492">
        <v>4046</v>
      </c>
      <c r="AH39" s="493">
        <v>13900</v>
      </c>
      <c r="AI39" s="493">
        <v>40327</v>
      </c>
      <c r="AJ39" s="493">
        <v>21592</v>
      </c>
      <c r="AK39" s="494">
        <v>72102</v>
      </c>
      <c r="AL39" s="495">
        <v>154313</v>
      </c>
      <c r="AM39" s="496">
        <v>89058</v>
      </c>
      <c r="AN39" s="496">
        <v>65255</v>
      </c>
      <c r="AO39" s="496">
        <v>73654</v>
      </c>
      <c r="AP39" s="496">
        <v>38720</v>
      </c>
      <c r="AQ39" s="496">
        <v>34934</v>
      </c>
      <c r="AR39" s="496">
        <v>10113</v>
      </c>
      <c r="AS39" s="496">
        <v>6005</v>
      </c>
      <c r="AT39" s="496">
        <v>4108</v>
      </c>
      <c r="AU39" s="496">
        <v>18018</v>
      </c>
      <c r="AV39" s="496">
        <v>11126</v>
      </c>
      <c r="AW39" s="496">
        <v>6892</v>
      </c>
      <c r="AX39" s="496">
        <v>52528</v>
      </c>
      <c r="AY39" s="496">
        <v>33207</v>
      </c>
      <c r="AZ39" s="496">
        <v>19321</v>
      </c>
      <c r="BA39" s="388"/>
      <c r="BB39" s="388"/>
      <c r="BC39" s="388"/>
    </row>
    <row r="40" spans="1:55" s="497" customFormat="1" ht="25.15" customHeight="1">
      <c r="A40" s="498" t="s">
        <v>24</v>
      </c>
      <c r="B40" s="489"/>
      <c r="C40" s="489"/>
      <c r="D40" s="489"/>
      <c r="E40" s="489"/>
      <c r="F40" s="489"/>
      <c r="G40" s="489"/>
      <c r="H40" s="489"/>
      <c r="I40" s="489"/>
      <c r="J40" s="489"/>
      <c r="K40" s="489"/>
      <c r="L40" s="489"/>
      <c r="M40" s="489"/>
      <c r="N40" s="489"/>
      <c r="O40" s="489"/>
      <c r="P40" s="489"/>
      <c r="Q40" s="499"/>
      <c r="R40" s="499"/>
      <c r="S40" s="499"/>
      <c r="T40" s="489"/>
      <c r="U40" s="489"/>
      <c r="V40" s="489"/>
      <c r="W40" s="489"/>
      <c r="X40" s="489"/>
      <c r="Y40" s="747" t="s">
        <v>539</v>
      </c>
      <c r="Z40" s="747"/>
      <c r="AA40" s="491">
        <v>4720</v>
      </c>
      <c r="AB40" s="492">
        <v>6</v>
      </c>
      <c r="AC40" s="492">
        <v>8</v>
      </c>
      <c r="AD40" s="492">
        <v>42</v>
      </c>
      <c r="AE40" s="492">
        <v>26</v>
      </c>
      <c r="AF40" s="492">
        <v>48</v>
      </c>
      <c r="AG40" s="492">
        <v>610</v>
      </c>
      <c r="AH40" s="493">
        <v>864</v>
      </c>
      <c r="AI40" s="493">
        <v>1664</v>
      </c>
      <c r="AJ40" s="493">
        <v>561</v>
      </c>
      <c r="AK40" s="494">
        <v>891</v>
      </c>
      <c r="AL40" s="495">
        <v>4720</v>
      </c>
      <c r="AM40" s="496">
        <v>3212</v>
      </c>
      <c r="AN40" s="496">
        <v>1508</v>
      </c>
      <c r="AO40" s="496">
        <v>0</v>
      </c>
      <c r="AP40" s="496">
        <v>0</v>
      </c>
      <c r="AQ40" s="496">
        <v>0</v>
      </c>
      <c r="AR40" s="496">
        <v>296</v>
      </c>
      <c r="AS40" s="496">
        <v>161</v>
      </c>
      <c r="AT40" s="496">
        <v>135</v>
      </c>
      <c r="AU40" s="496">
        <v>808</v>
      </c>
      <c r="AV40" s="496">
        <v>502</v>
      </c>
      <c r="AW40" s="496">
        <v>306</v>
      </c>
      <c r="AX40" s="496">
        <v>3616</v>
      </c>
      <c r="AY40" s="496">
        <v>2549</v>
      </c>
      <c r="AZ40" s="496">
        <v>1067</v>
      </c>
      <c r="BA40" s="388"/>
      <c r="BB40" s="388"/>
      <c r="BC40" s="388"/>
    </row>
    <row r="41" spans="1:55" s="497" customFormat="1" ht="25.9" customHeight="1">
      <c r="A41" s="500" t="s">
        <v>540</v>
      </c>
      <c r="B41" s="489"/>
      <c r="C41" s="489"/>
      <c r="D41" s="489"/>
      <c r="E41" s="489"/>
      <c r="F41" s="489"/>
      <c r="G41" s="489"/>
      <c r="H41" s="489"/>
      <c r="I41" s="489"/>
      <c r="J41" s="489"/>
      <c r="K41" s="489"/>
      <c r="L41" s="489"/>
      <c r="M41" s="489"/>
      <c r="N41" s="489"/>
      <c r="O41" s="489"/>
      <c r="P41" s="489"/>
      <c r="Q41" s="489"/>
      <c r="R41" s="489"/>
      <c r="S41" s="490"/>
      <c r="T41" s="489"/>
      <c r="U41" s="489"/>
      <c r="V41" s="490"/>
      <c r="W41" s="490"/>
      <c r="X41" s="490"/>
      <c r="Y41" s="747" t="s">
        <v>541</v>
      </c>
      <c r="Z41" s="747"/>
      <c r="AA41" s="491">
        <v>3684</v>
      </c>
      <c r="AB41" s="492">
        <v>3</v>
      </c>
      <c r="AC41" s="492">
        <v>6</v>
      </c>
      <c r="AD41" s="492">
        <v>7</v>
      </c>
      <c r="AE41" s="492">
        <v>11</v>
      </c>
      <c r="AF41" s="492">
        <v>14</v>
      </c>
      <c r="AG41" s="492">
        <v>174</v>
      </c>
      <c r="AH41" s="493">
        <v>571</v>
      </c>
      <c r="AI41" s="493">
        <v>930</v>
      </c>
      <c r="AJ41" s="493">
        <v>409</v>
      </c>
      <c r="AK41" s="494">
        <v>1559</v>
      </c>
      <c r="AL41" s="495">
        <v>3684</v>
      </c>
      <c r="AM41" s="496">
        <v>2138</v>
      </c>
      <c r="AN41" s="496">
        <v>1546</v>
      </c>
      <c r="AO41" s="496">
        <v>3678</v>
      </c>
      <c r="AP41" s="496">
        <v>2134</v>
      </c>
      <c r="AQ41" s="496">
        <v>1544</v>
      </c>
      <c r="AR41" s="496">
        <v>2</v>
      </c>
      <c r="AS41" s="496">
        <v>2</v>
      </c>
      <c r="AT41" s="496">
        <v>0</v>
      </c>
      <c r="AU41" s="496">
        <v>1</v>
      </c>
      <c r="AV41" s="496">
        <v>1</v>
      </c>
      <c r="AW41" s="496">
        <v>0</v>
      </c>
      <c r="AX41" s="496">
        <v>3</v>
      </c>
      <c r="AY41" s="496">
        <v>1</v>
      </c>
      <c r="AZ41" s="496">
        <v>2</v>
      </c>
      <c r="BA41" s="388"/>
      <c r="BB41" s="388"/>
      <c r="BC41" s="388"/>
    </row>
    <row r="42" spans="1:55" s="497" customFormat="1" ht="25.15" customHeight="1">
      <c r="A42" s="501"/>
      <c r="B42" s="489"/>
      <c r="C42" s="489"/>
      <c r="D42" s="489"/>
      <c r="E42" s="489"/>
      <c r="F42" s="489"/>
      <c r="G42" s="489"/>
      <c r="H42" s="489"/>
      <c r="I42" s="489"/>
      <c r="J42" s="489"/>
      <c r="K42" s="489"/>
      <c r="L42" s="489"/>
      <c r="M42" s="489"/>
      <c r="N42" s="489"/>
      <c r="O42" s="489"/>
      <c r="P42" s="489"/>
      <c r="Q42" s="489"/>
      <c r="R42" s="489"/>
      <c r="S42" s="490"/>
      <c r="T42" s="490"/>
      <c r="U42" s="490"/>
      <c r="V42" s="490"/>
      <c r="W42" s="490"/>
      <c r="X42" s="490"/>
      <c r="Y42" s="747" t="s">
        <v>542</v>
      </c>
      <c r="Z42" s="747"/>
      <c r="AA42" s="491">
        <v>50813</v>
      </c>
      <c r="AB42" s="492">
        <v>0</v>
      </c>
      <c r="AC42" s="492">
        <v>0</v>
      </c>
      <c r="AD42" s="492">
        <v>2</v>
      </c>
      <c r="AE42" s="492">
        <v>3</v>
      </c>
      <c r="AF42" s="492">
        <v>6</v>
      </c>
      <c r="AG42" s="492">
        <v>133</v>
      </c>
      <c r="AH42" s="493">
        <v>655</v>
      </c>
      <c r="AI42" s="493">
        <v>2261</v>
      </c>
      <c r="AJ42" s="493">
        <v>1905</v>
      </c>
      <c r="AK42" s="494">
        <v>45848</v>
      </c>
      <c r="AL42" s="495">
        <v>50813</v>
      </c>
      <c r="AM42" s="496">
        <v>18725</v>
      </c>
      <c r="AN42" s="496">
        <v>32088</v>
      </c>
      <c r="AO42" s="496">
        <v>3491</v>
      </c>
      <c r="AP42" s="496">
        <v>1086</v>
      </c>
      <c r="AQ42" s="496">
        <v>2405</v>
      </c>
      <c r="AR42" s="496">
        <v>13069</v>
      </c>
      <c r="AS42" s="496">
        <v>4374</v>
      </c>
      <c r="AT42" s="496">
        <v>8695</v>
      </c>
      <c r="AU42" s="496">
        <v>19471</v>
      </c>
      <c r="AV42" s="496">
        <v>7216</v>
      </c>
      <c r="AW42" s="496">
        <v>12255</v>
      </c>
      <c r="AX42" s="496">
        <v>14782</v>
      </c>
      <c r="AY42" s="496">
        <v>6049</v>
      </c>
      <c r="AZ42" s="496">
        <v>8733</v>
      </c>
      <c r="BA42" s="388"/>
      <c r="BB42" s="388"/>
      <c r="BC42" s="388"/>
    </row>
    <row r="43" spans="1:55" ht="25.15" customHeight="1">
      <c r="B43" s="506"/>
      <c r="E43" s="506"/>
      <c r="F43" s="506"/>
      <c r="G43" s="506"/>
      <c r="H43" s="506"/>
      <c r="I43" s="506"/>
      <c r="J43" s="506"/>
      <c r="K43" s="506"/>
      <c r="L43" s="506"/>
      <c r="M43" s="506"/>
      <c r="N43" s="506"/>
      <c r="O43" s="506"/>
      <c r="P43" s="506"/>
      <c r="Q43" s="506"/>
      <c r="R43" s="506"/>
      <c r="S43" s="506"/>
      <c r="T43" s="506"/>
      <c r="Y43" s="746" t="s">
        <v>543</v>
      </c>
      <c r="Z43" s="746"/>
      <c r="AA43" s="472">
        <v>13905</v>
      </c>
      <c r="AB43" s="473">
        <v>32</v>
      </c>
      <c r="AC43" s="473">
        <v>692</v>
      </c>
      <c r="AD43" s="473">
        <v>3228</v>
      </c>
      <c r="AE43" s="473">
        <v>1882</v>
      </c>
      <c r="AF43" s="473">
        <v>2216</v>
      </c>
      <c r="AG43" s="473">
        <v>5097</v>
      </c>
      <c r="AH43" s="474">
        <v>694</v>
      </c>
      <c r="AI43" s="474">
        <v>51</v>
      </c>
      <c r="AJ43" s="474">
        <v>6</v>
      </c>
      <c r="AK43" s="475">
        <v>7</v>
      </c>
      <c r="AL43" s="476">
        <v>13905</v>
      </c>
      <c r="AM43" s="477">
        <v>12116</v>
      </c>
      <c r="AN43" s="477">
        <v>1789</v>
      </c>
      <c r="AO43" s="477">
        <v>262</v>
      </c>
      <c r="AP43" s="477">
        <v>205</v>
      </c>
      <c r="AQ43" s="477">
        <v>57</v>
      </c>
      <c r="AR43" s="477">
        <v>1093</v>
      </c>
      <c r="AS43" s="477">
        <v>882</v>
      </c>
      <c r="AT43" s="477">
        <v>211</v>
      </c>
      <c r="AU43" s="477">
        <v>2828</v>
      </c>
      <c r="AV43" s="477">
        <v>2439</v>
      </c>
      <c r="AW43" s="477">
        <v>389</v>
      </c>
      <c r="AX43" s="477">
        <v>9722</v>
      </c>
      <c r="AY43" s="477">
        <v>8590</v>
      </c>
      <c r="AZ43" s="477">
        <v>1132</v>
      </c>
    </row>
    <row r="44" spans="1:55" ht="27.6" customHeight="1">
      <c r="B44" s="506"/>
      <c r="C44" s="506"/>
      <c r="D44" s="506"/>
      <c r="E44" s="506"/>
      <c r="F44" s="506"/>
      <c r="G44" s="506"/>
      <c r="H44" s="506"/>
      <c r="I44" s="506"/>
      <c r="J44" s="506"/>
      <c r="K44" s="506"/>
      <c r="L44" s="506"/>
      <c r="M44" s="506"/>
      <c r="N44" s="506"/>
      <c r="O44" s="506"/>
      <c r="P44" s="506"/>
      <c r="Q44" s="506"/>
      <c r="R44" s="506"/>
      <c r="S44" s="506"/>
      <c r="T44" s="506"/>
      <c r="U44" s="506"/>
      <c r="Y44" s="746" t="s">
        <v>544</v>
      </c>
      <c r="Z44" s="746"/>
      <c r="AA44" s="472">
        <v>125932</v>
      </c>
      <c r="AB44" s="473">
        <v>0</v>
      </c>
      <c r="AC44" s="473">
        <v>1</v>
      </c>
      <c r="AD44" s="473">
        <v>14</v>
      </c>
      <c r="AE44" s="473">
        <v>38</v>
      </c>
      <c r="AF44" s="473">
        <v>172</v>
      </c>
      <c r="AG44" s="473">
        <v>5506</v>
      </c>
      <c r="AH44" s="474">
        <v>32762</v>
      </c>
      <c r="AI44" s="474">
        <v>55338</v>
      </c>
      <c r="AJ44" s="474">
        <v>13861</v>
      </c>
      <c r="AK44" s="475">
        <v>18240</v>
      </c>
      <c r="AL44" s="476">
        <v>125932</v>
      </c>
      <c r="AM44" s="477">
        <v>60836</v>
      </c>
      <c r="AN44" s="477">
        <v>65096</v>
      </c>
      <c r="AO44" s="477">
        <v>1961</v>
      </c>
      <c r="AP44" s="477">
        <v>1002</v>
      </c>
      <c r="AQ44" s="477">
        <v>959</v>
      </c>
      <c r="AR44" s="477">
        <v>19813</v>
      </c>
      <c r="AS44" s="477">
        <v>10363</v>
      </c>
      <c r="AT44" s="477">
        <v>9450</v>
      </c>
      <c r="AU44" s="477">
        <v>68524</v>
      </c>
      <c r="AV44" s="477">
        <v>34355</v>
      </c>
      <c r="AW44" s="477">
        <v>34169</v>
      </c>
      <c r="AX44" s="477">
        <v>35634</v>
      </c>
      <c r="AY44" s="477">
        <v>15116</v>
      </c>
      <c r="AZ44" s="477">
        <v>20518</v>
      </c>
    </row>
    <row r="45" spans="1:55" ht="25.15" customHeight="1">
      <c r="B45" s="506"/>
      <c r="C45" s="506"/>
      <c r="D45" s="506"/>
      <c r="E45" s="506"/>
      <c r="F45" s="506"/>
      <c r="G45" s="506"/>
      <c r="H45" s="506"/>
      <c r="I45" s="506"/>
      <c r="J45" s="506"/>
      <c r="K45" s="506"/>
      <c r="L45" s="506"/>
      <c r="M45" s="506"/>
      <c r="N45" s="506"/>
      <c r="O45" s="506"/>
      <c r="P45" s="506"/>
      <c r="Q45" s="506"/>
      <c r="R45" s="506"/>
      <c r="Y45" s="746" t="s">
        <v>545</v>
      </c>
      <c r="Z45" s="746"/>
      <c r="AA45" s="472">
        <v>127336</v>
      </c>
      <c r="AB45" s="473">
        <v>206</v>
      </c>
      <c r="AC45" s="473">
        <v>1092</v>
      </c>
      <c r="AD45" s="473">
        <v>3367</v>
      </c>
      <c r="AE45" s="473">
        <v>2031</v>
      </c>
      <c r="AF45" s="473">
        <v>2712</v>
      </c>
      <c r="AG45" s="473">
        <v>10561</v>
      </c>
      <c r="AH45" s="474">
        <v>15280</v>
      </c>
      <c r="AI45" s="474">
        <v>25736</v>
      </c>
      <c r="AJ45" s="474">
        <v>10971</v>
      </c>
      <c r="AK45" s="475">
        <v>55380</v>
      </c>
      <c r="AL45" s="476">
        <v>127336</v>
      </c>
      <c r="AM45" s="477">
        <v>73552</v>
      </c>
      <c r="AN45" s="477">
        <v>53784</v>
      </c>
      <c r="AO45" s="477">
        <v>44180</v>
      </c>
      <c r="AP45" s="477">
        <v>23938</v>
      </c>
      <c r="AQ45" s="477">
        <v>20242</v>
      </c>
      <c r="AR45" s="477">
        <v>44533</v>
      </c>
      <c r="AS45" s="477">
        <v>25306</v>
      </c>
      <c r="AT45" s="477">
        <v>19227</v>
      </c>
      <c r="AU45" s="477">
        <v>36116</v>
      </c>
      <c r="AV45" s="477">
        <v>22563</v>
      </c>
      <c r="AW45" s="477">
        <v>13553</v>
      </c>
      <c r="AX45" s="477">
        <v>2507</v>
      </c>
      <c r="AY45" s="477">
        <v>1745</v>
      </c>
      <c r="AZ45" s="477">
        <v>762</v>
      </c>
    </row>
    <row r="46" spans="1:55" ht="25.15" customHeight="1">
      <c r="B46" s="506"/>
      <c r="C46" s="506"/>
      <c r="D46" s="506"/>
      <c r="E46" s="506"/>
      <c r="F46" s="506"/>
      <c r="G46" s="506"/>
      <c r="H46" s="506"/>
      <c r="I46" s="506"/>
      <c r="J46" s="506"/>
      <c r="K46" s="506"/>
      <c r="L46" s="506"/>
      <c r="M46" s="506"/>
      <c r="N46" s="506"/>
      <c r="O46" s="506"/>
      <c r="P46" s="506"/>
      <c r="Q46" s="506"/>
      <c r="R46" s="506"/>
      <c r="Y46" s="746" t="s">
        <v>546</v>
      </c>
      <c r="Z46" s="746"/>
      <c r="AA46" s="472">
        <v>4873</v>
      </c>
      <c r="AB46" s="473">
        <v>3</v>
      </c>
      <c r="AC46" s="473">
        <v>17</v>
      </c>
      <c r="AD46" s="473">
        <v>61</v>
      </c>
      <c r="AE46" s="473">
        <v>69</v>
      </c>
      <c r="AF46" s="473">
        <v>88</v>
      </c>
      <c r="AG46" s="473">
        <v>719</v>
      </c>
      <c r="AH46" s="474">
        <v>1644</v>
      </c>
      <c r="AI46" s="474">
        <v>1641</v>
      </c>
      <c r="AJ46" s="474">
        <v>327</v>
      </c>
      <c r="AK46" s="475">
        <v>304</v>
      </c>
      <c r="AL46" s="476">
        <v>4873</v>
      </c>
      <c r="AM46" s="477">
        <v>2609</v>
      </c>
      <c r="AN46" s="477">
        <v>2264</v>
      </c>
      <c r="AO46" s="477">
        <v>37</v>
      </c>
      <c r="AP46" s="477">
        <v>19</v>
      </c>
      <c r="AQ46" s="477">
        <v>18</v>
      </c>
      <c r="AR46" s="477">
        <v>24</v>
      </c>
      <c r="AS46" s="477">
        <v>15</v>
      </c>
      <c r="AT46" s="477">
        <v>9</v>
      </c>
      <c r="AU46" s="477">
        <v>87</v>
      </c>
      <c r="AV46" s="477">
        <v>57</v>
      </c>
      <c r="AW46" s="477">
        <v>30</v>
      </c>
      <c r="AX46" s="477">
        <v>4725</v>
      </c>
      <c r="AY46" s="477">
        <v>2518</v>
      </c>
      <c r="AZ46" s="477">
        <v>2207</v>
      </c>
    </row>
    <row r="47" spans="1:55" ht="26.45" customHeight="1">
      <c r="B47" s="506"/>
      <c r="C47" s="506"/>
      <c r="D47" s="506"/>
      <c r="E47" s="506"/>
      <c r="F47" s="506"/>
      <c r="G47" s="506"/>
      <c r="H47" s="506"/>
      <c r="I47" s="506"/>
      <c r="J47" s="506"/>
      <c r="K47" s="506"/>
      <c r="L47" s="506"/>
      <c r="M47" s="506"/>
      <c r="N47" s="506"/>
      <c r="O47" s="506"/>
      <c r="P47" s="506"/>
      <c r="Q47" s="506"/>
      <c r="R47" s="506"/>
      <c r="Y47" s="746" t="s">
        <v>547</v>
      </c>
      <c r="Z47" s="746"/>
      <c r="AA47" s="472">
        <v>1937</v>
      </c>
      <c r="AB47" s="473">
        <v>226</v>
      </c>
      <c r="AC47" s="473">
        <v>349</v>
      </c>
      <c r="AD47" s="473">
        <v>165</v>
      </c>
      <c r="AE47" s="473">
        <v>137</v>
      </c>
      <c r="AF47" s="473">
        <v>138</v>
      </c>
      <c r="AG47" s="473">
        <v>334</v>
      </c>
      <c r="AH47" s="474">
        <v>255</v>
      </c>
      <c r="AI47" s="474">
        <v>199</v>
      </c>
      <c r="AJ47" s="474">
        <v>55</v>
      </c>
      <c r="AK47" s="475">
        <v>79</v>
      </c>
      <c r="AL47" s="476">
        <v>1937</v>
      </c>
      <c r="AM47" s="477">
        <v>1032</v>
      </c>
      <c r="AN47" s="477">
        <v>905</v>
      </c>
      <c r="AO47" s="477">
        <v>51</v>
      </c>
      <c r="AP47" s="477">
        <v>25</v>
      </c>
      <c r="AQ47" s="477">
        <v>26</v>
      </c>
      <c r="AR47" s="477">
        <v>869</v>
      </c>
      <c r="AS47" s="477">
        <v>472</v>
      </c>
      <c r="AT47" s="477">
        <v>397</v>
      </c>
      <c r="AU47" s="477">
        <v>371</v>
      </c>
      <c r="AV47" s="477">
        <v>208</v>
      </c>
      <c r="AW47" s="477">
        <v>163</v>
      </c>
      <c r="AX47" s="477">
        <v>646</v>
      </c>
      <c r="AY47" s="477">
        <v>327</v>
      </c>
      <c r="AZ47" s="477">
        <v>319</v>
      </c>
    </row>
    <row r="48" spans="1:55" ht="25.15" customHeight="1">
      <c r="B48" s="506"/>
      <c r="C48" s="506"/>
      <c r="D48" s="506"/>
      <c r="E48" s="506"/>
      <c r="F48" s="506"/>
      <c r="G48" s="506"/>
      <c r="H48" s="506"/>
      <c r="I48" s="506"/>
      <c r="J48" s="506"/>
      <c r="K48" s="506"/>
      <c r="L48" s="506"/>
      <c r="M48" s="506"/>
      <c r="N48" s="506"/>
      <c r="O48" s="506"/>
      <c r="P48" s="506"/>
      <c r="Q48" s="506"/>
      <c r="R48" s="506"/>
      <c r="Y48" s="746" t="s">
        <v>548</v>
      </c>
      <c r="Z48" s="746"/>
      <c r="AA48" s="472">
        <v>3862</v>
      </c>
      <c r="AB48" s="473">
        <v>24</v>
      </c>
      <c r="AC48" s="473">
        <v>39</v>
      </c>
      <c r="AD48" s="473">
        <v>459</v>
      </c>
      <c r="AE48" s="473">
        <v>301</v>
      </c>
      <c r="AF48" s="473">
        <v>360</v>
      </c>
      <c r="AG48" s="473">
        <v>1457</v>
      </c>
      <c r="AH48" s="474">
        <v>803</v>
      </c>
      <c r="AI48" s="474">
        <v>290</v>
      </c>
      <c r="AJ48" s="474">
        <v>53</v>
      </c>
      <c r="AK48" s="475">
        <v>76</v>
      </c>
      <c r="AL48" s="476">
        <v>3862</v>
      </c>
      <c r="AM48" s="477">
        <v>2036</v>
      </c>
      <c r="AN48" s="477">
        <v>1826</v>
      </c>
      <c r="AO48" s="477">
        <v>265</v>
      </c>
      <c r="AP48" s="477">
        <v>130</v>
      </c>
      <c r="AQ48" s="477">
        <v>135</v>
      </c>
      <c r="AR48" s="477">
        <v>1066</v>
      </c>
      <c r="AS48" s="477">
        <v>602</v>
      </c>
      <c r="AT48" s="477">
        <v>464</v>
      </c>
      <c r="AU48" s="477">
        <v>957</v>
      </c>
      <c r="AV48" s="477">
        <v>487</v>
      </c>
      <c r="AW48" s="477">
        <v>470</v>
      </c>
      <c r="AX48" s="477">
        <v>1574</v>
      </c>
      <c r="AY48" s="477">
        <v>817</v>
      </c>
      <c r="AZ48" s="477">
        <v>757</v>
      </c>
    </row>
    <row r="49" spans="2:52" ht="25.15" customHeight="1">
      <c r="B49" s="506"/>
      <c r="C49" s="506"/>
      <c r="D49" s="506"/>
      <c r="E49" s="506"/>
      <c r="F49" s="506"/>
      <c r="G49" s="506"/>
      <c r="H49" s="506"/>
      <c r="I49" s="506"/>
      <c r="J49" s="506"/>
      <c r="K49" s="506"/>
      <c r="L49" s="506"/>
      <c r="M49" s="506"/>
      <c r="N49" s="506"/>
      <c r="O49" s="506"/>
      <c r="P49" s="506"/>
      <c r="Q49" s="506"/>
      <c r="R49" s="506"/>
      <c r="Y49" s="748" t="s">
        <v>549</v>
      </c>
      <c r="Z49" s="748"/>
      <c r="AA49" s="507">
        <v>9693</v>
      </c>
      <c r="AB49" s="508">
        <v>308</v>
      </c>
      <c r="AC49" s="508">
        <v>2187</v>
      </c>
      <c r="AD49" s="508">
        <v>1136</v>
      </c>
      <c r="AE49" s="508">
        <v>528</v>
      </c>
      <c r="AF49" s="508">
        <v>501</v>
      </c>
      <c r="AG49" s="508">
        <v>1105</v>
      </c>
      <c r="AH49" s="508">
        <v>767</v>
      </c>
      <c r="AI49" s="508">
        <v>1263</v>
      </c>
      <c r="AJ49" s="508">
        <v>439</v>
      </c>
      <c r="AK49" s="509">
        <v>1459</v>
      </c>
      <c r="AL49" s="510">
        <v>9693</v>
      </c>
      <c r="AM49" s="508">
        <v>6141</v>
      </c>
      <c r="AN49" s="508">
        <v>3552</v>
      </c>
      <c r="AO49" s="508">
        <v>148</v>
      </c>
      <c r="AP49" s="508">
        <v>81</v>
      </c>
      <c r="AQ49" s="508">
        <v>67</v>
      </c>
      <c r="AR49" s="508">
        <v>614</v>
      </c>
      <c r="AS49" s="508">
        <v>336</v>
      </c>
      <c r="AT49" s="508">
        <v>278</v>
      </c>
      <c r="AU49" s="508">
        <v>1998</v>
      </c>
      <c r="AV49" s="508">
        <v>1129</v>
      </c>
      <c r="AW49" s="508">
        <v>869</v>
      </c>
      <c r="AX49" s="508">
        <v>6933</v>
      </c>
      <c r="AY49" s="508">
        <v>4595</v>
      </c>
      <c r="AZ49" s="508">
        <v>2338</v>
      </c>
    </row>
    <row r="50" spans="2:52" ht="13.5" customHeight="1">
      <c r="B50" s="506"/>
      <c r="C50" s="506"/>
      <c r="D50" s="506"/>
      <c r="E50" s="506"/>
      <c r="F50" s="506"/>
      <c r="G50" s="506"/>
      <c r="H50" s="506"/>
      <c r="I50" s="506"/>
      <c r="J50" s="506"/>
      <c r="K50" s="506"/>
      <c r="L50" s="506"/>
      <c r="M50" s="506"/>
      <c r="N50" s="506"/>
      <c r="O50" s="506"/>
      <c r="P50" s="506"/>
      <c r="Q50" s="506"/>
      <c r="R50" s="506"/>
      <c r="Y50" s="749" t="s">
        <v>550</v>
      </c>
      <c r="Z50" s="749"/>
      <c r="AA50" s="511"/>
      <c r="AB50" s="511"/>
      <c r="AC50" s="511"/>
      <c r="AD50" s="511"/>
      <c r="AE50" s="511"/>
      <c r="AF50" s="511"/>
      <c r="AG50" s="511"/>
      <c r="AH50" s="512"/>
      <c r="AI50" s="512"/>
      <c r="AJ50" s="512"/>
      <c r="AK50" s="512"/>
      <c r="AL50" s="513"/>
      <c r="AM50" s="513"/>
      <c r="AN50" s="513"/>
      <c r="AO50" s="513"/>
      <c r="AP50" s="513"/>
      <c r="AQ50" s="513"/>
      <c r="AR50" s="513"/>
      <c r="AS50" s="513"/>
      <c r="AT50" s="513"/>
      <c r="AU50" s="513"/>
      <c r="AV50" s="513"/>
      <c r="AW50" s="513"/>
      <c r="AX50" s="513"/>
      <c r="AY50" s="513"/>
      <c r="AZ50" s="513"/>
    </row>
    <row r="51" spans="2:52">
      <c r="B51" s="506"/>
      <c r="C51" s="506"/>
      <c r="D51" s="506"/>
      <c r="E51" s="506"/>
      <c r="F51" s="506"/>
      <c r="G51" s="506"/>
      <c r="H51" s="506"/>
      <c r="I51" s="506"/>
      <c r="J51" s="506"/>
      <c r="K51" s="506"/>
      <c r="L51" s="506"/>
      <c r="M51" s="506"/>
      <c r="N51" s="506"/>
      <c r="O51" s="506"/>
      <c r="P51" s="506"/>
      <c r="Q51" s="506"/>
      <c r="R51" s="506"/>
      <c r="Y51" s="734"/>
      <c r="Z51" s="734"/>
      <c r="AA51" s="397" t="s">
        <v>453</v>
      </c>
      <c r="AB51" s="397" t="s">
        <v>454</v>
      </c>
      <c r="AC51" s="397" t="s">
        <v>455</v>
      </c>
      <c r="AD51" s="397" t="s">
        <v>456</v>
      </c>
      <c r="AE51" s="397" t="s">
        <v>457</v>
      </c>
      <c r="AF51" s="397" t="s">
        <v>458</v>
      </c>
      <c r="AG51" s="397" t="s">
        <v>459</v>
      </c>
      <c r="AH51" s="397" t="s">
        <v>460</v>
      </c>
      <c r="AI51" s="397" t="s">
        <v>563</v>
      </c>
      <c r="AJ51" s="514" t="s">
        <v>463</v>
      </c>
      <c r="AK51" s="402" t="s">
        <v>464</v>
      </c>
      <c r="AL51" s="515"/>
      <c r="AM51" s="515"/>
      <c r="AN51" s="515"/>
      <c r="AO51" s="515"/>
      <c r="AP51" s="515"/>
      <c r="AQ51" s="515"/>
      <c r="AR51" s="515"/>
      <c r="AS51" s="515"/>
      <c r="AT51" s="515"/>
      <c r="AU51" s="515"/>
      <c r="AV51" s="515"/>
      <c r="AW51" s="515"/>
      <c r="AX51" s="515"/>
      <c r="AY51" s="515"/>
      <c r="AZ51" s="515"/>
    </row>
    <row r="52" spans="2:52" ht="12" customHeight="1">
      <c r="Y52" s="734"/>
      <c r="Z52" s="734"/>
      <c r="AA52" s="740" t="s">
        <v>208</v>
      </c>
      <c r="AB52" s="741" t="s">
        <v>209</v>
      </c>
      <c r="AC52" s="741" t="s">
        <v>209</v>
      </c>
      <c r="AD52" s="741" t="s">
        <v>209</v>
      </c>
      <c r="AE52" s="741" t="s">
        <v>209</v>
      </c>
      <c r="AF52" s="741" t="s">
        <v>209</v>
      </c>
      <c r="AG52" s="741" t="s">
        <v>209</v>
      </c>
      <c r="AH52" s="741" t="s">
        <v>209</v>
      </c>
      <c r="AI52" s="741" t="s">
        <v>209</v>
      </c>
      <c r="AJ52" s="752" t="s">
        <v>209</v>
      </c>
      <c r="AK52" s="740" t="s">
        <v>210</v>
      </c>
    </row>
    <row r="53" spans="2:52" ht="12" customHeight="1">
      <c r="Y53" s="734"/>
      <c r="Z53" s="734"/>
      <c r="AA53" s="740"/>
      <c r="AB53" s="741"/>
      <c r="AC53" s="741"/>
      <c r="AD53" s="741"/>
      <c r="AE53" s="741"/>
      <c r="AF53" s="741"/>
      <c r="AG53" s="741"/>
      <c r="AH53" s="741"/>
      <c r="AI53" s="741"/>
      <c r="AJ53" s="752"/>
      <c r="AK53" s="740"/>
    </row>
    <row r="54" spans="2:52" ht="12" customHeight="1">
      <c r="Y54" s="753" t="s">
        <v>551</v>
      </c>
      <c r="Z54" s="516" t="s">
        <v>552</v>
      </c>
      <c r="AA54" s="517">
        <v>1167450</v>
      </c>
      <c r="AB54" s="518">
        <v>1721</v>
      </c>
      <c r="AC54" s="518">
        <v>6701</v>
      </c>
      <c r="AD54" s="518">
        <v>17922</v>
      </c>
      <c r="AE54" s="518">
        <v>11728</v>
      </c>
      <c r="AF54" s="518">
        <v>15979</v>
      </c>
      <c r="AG54" s="518">
        <v>74321</v>
      </c>
      <c r="AH54" s="518">
        <v>150854</v>
      </c>
      <c r="AI54" s="518">
        <v>293287</v>
      </c>
      <c r="AJ54" s="518">
        <v>119106</v>
      </c>
      <c r="AK54" s="518">
        <v>475831</v>
      </c>
    </row>
    <row r="55" spans="2:52" ht="12" customHeight="1">
      <c r="Y55" s="753"/>
      <c r="Z55" s="519" t="s">
        <v>553</v>
      </c>
      <c r="AA55" s="520">
        <v>658682</v>
      </c>
      <c r="AB55" s="521">
        <v>999</v>
      </c>
      <c r="AC55" s="521">
        <v>4382</v>
      </c>
      <c r="AD55" s="521">
        <v>12050</v>
      </c>
      <c r="AE55" s="521">
        <v>7543</v>
      </c>
      <c r="AF55" s="521">
        <v>10123</v>
      </c>
      <c r="AG55" s="521">
        <v>45636</v>
      </c>
      <c r="AH55" s="521">
        <v>92712</v>
      </c>
      <c r="AI55" s="521">
        <v>179321</v>
      </c>
      <c r="AJ55" s="521">
        <v>70472</v>
      </c>
      <c r="AK55" s="521">
        <v>235444</v>
      </c>
    </row>
    <row r="56" spans="2:52">
      <c r="Y56" s="753"/>
      <c r="Z56" s="519" t="s">
        <v>554</v>
      </c>
      <c r="AA56" s="520">
        <v>508768</v>
      </c>
      <c r="AB56" s="521">
        <v>722</v>
      </c>
      <c r="AC56" s="521">
        <v>2319</v>
      </c>
      <c r="AD56" s="521">
        <v>5872</v>
      </c>
      <c r="AE56" s="521">
        <v>4185</v>
      </c>
      <c r="AF56" s="521">
        <v>5856</v>
      </c>
      <c r="AG56" s="521">
        <v>28685</v>
      </c>
      <c r="AH56" s="521">
        <v>58142</v>
      </c>
      <c r="AI56" s="521">
        <v>113966</v>
      </c>
      <c r="AJ56" s="521">
        <v>48634</v>
      </c>
      <c r="AK56" s="521">
        <v>240387</v>
      </c>
    </row>
    <row r="57" spans="2:52" ht="12" customHeight="1">
      <c r="Y57" s="750" t="s">
        <v>466</v>
      </c>
      <c r="Z57" s="522" t="s">
        <v>555</v>
      </c>
      <c r="AA57" s="472">
        <v>140170</v>
      </c>
      <c r="AB57" s="473">
        <v>131</v>
      </c>
      <c r="AC57" s="473">
        <v>352</v>
      </c>
      <c r="AD57" s="473">
        <v>1163</v>
      </c>
      <c r="AE57" s="473">
        <v>847</v>
      </c>
      <c r="AF57" s="473">
        <v>1083</v>
      </c>
      <c r="AG57" s="473">
        <v>5417</v>
      </c>
      <c r="AH57" s="473">
        <v>16476</v>
      </c>
      <c r="AI57" s="473">
        <v>36164</v>
      </c>
      <c r="AJ57" s="473">
        <v>17635</v>
      </c>
      <c r="AK57" s="473">
        <v>60902</v>
      </c>
    </row>
    <row r="58" spans="2:52" ht="12" customHeight="1">
      <c r="Y58" s="750"/>
      <c r="Z58" s="522" t="s">
        <v>556</v>
      </c>
      <c r="AA58" s="472">
        <v>74405</v>
      </c>
      <c r="AB58" s="473">
        <v>68</v>
      </c>
      <c r="AC58" s="473">
        <v>168</v>
      </c>
      <c r="AD58" s="473">
        <v>670</v>
      </c>
      <c r="AE58" s="473">
        <v>508</v>
      </c>
      <c r="AF58" s="473">
        <v>642</v>
      </c>
      <c r="AG58" s="473">
        <v>3261</v>
      </c>
      <c r="AH58" s="473">
        <v>9882</v>
      </c>
      <c r="AI58" s="473">
        <v>21486</v>
      </c>
      <c r="AJ58" s="473">
        <v>9944</v>
      </c>
      <c r="AK58" s="473">
        <v>27776</v>
      </c>
    </row>
    <row r="59" spans="2:52">
      <c r="Y59" s="750"/>
      <c r="Z59" s="522" t="s">
        <v>557</v>
      </c>
      <c r="AA59" s="472">
        <v>65765</v>
      </c>
      <c r="AB59" s="473">
        <v>63</v>
      </c>
      <c r="AC59" s="473">
        <v>184</v>
      </c>
      <c r="AD59" s="473">
        <v>493</v>
      </c>
      <c r="AE59" s="473">
        <v>339</v>
      </c>
      <c r="AF59" s="473">
        <v>441</v>
      </c>
      <c r="AG59" s="473">
        <v>2156</v>
      </c>
      <c r="AH59" s="473">
        <v>6594</v>
      </c>
      <c r="AI59" s="473">
        <v>14678</v>
      </c>
      <c r="AJ59" s="473">
        <v>7691</v>
      </c>
      <c r="AK59" s="473">
        <v>33126</v>
      </c>
    </row>
    <row r="60" spans="2:52" ht="12" customHeight="1">
      <c r="Y60" s="750" t="s">
        <v>467</v>
      </c>
      <c r="Z60" s="522" t="s">
        <v>555</v>
      </c>
      <c r="AA60" s="472">
        <v>195977</v>
      </c>
      <c r="AB60" s="473">
        <v>614</v>
      </c>
      <c r="AC60" s="473">
        <v>1216</v>
      </c>
      <c r="AD60" s="473">
        <v>2171</v>
      </c>
      <c r="AE60" s="473">
        <v>1513</v>
      </c>
      <c r="AF60" s="473">
        <v>2140</v>
      </c>
      <c r="AG60" s="473">
        <v>11832</v>
      </c>
      <c r="AH60" s="473">
        <v>23882</v>
      </c>
      <c r="AI60" s="473">
        <v>46729</v>
      </c>
      <c r="AJ60" s="473">
        <v>18996</v>
      </c>
      <c r="AK60" s="473">
        <v>86884</v>
      </c>
    </row>
    <row r="61" spans="2:52" ht="12" customHeight="1">
      <c r="Y61" s="750"/>
      <c r="Z61" s="522" t="s">
        <v>556</v>
      </c>
      <c r="AA61" s="472">
        <v>107563</v>
      </c>
      <c r="AB61" s="473">
        <v>343</v>
      </c>
      <c r="AC61" s="473">
        <v>721</v>
      </c>
      <c r="AD61" s="473">
        <v>1333</v>
      </c>
      <c r="AE61" s="473">
        <v>944</v>
      </c>
      <c r="AF61" s="473">
        <v>1309</v>
      </c>
      <c r="AG61" s="473">
        <v>7165</v>
      </c>
      <c r="AH61" s="473">
        <v>14324</v>
      </c>
      <c r="AI61" s="473">
        <v>28686</v>
      </c>
      <c r="AJ61" s="473">
        <v>11553</v>
      </c>
      <c r="AK61" s="473">
        <v>41185</v>
      </c>
    </row>
    <row r="62" spans="2:52">
      <c r="Y62" s="750"/>
      <c r="Z62" s="522" t="s">
        <v>557</v>
      </c>
      <c r="AA62" s="472">
        <v>88414</v>
      </c>
      <c r="AB62" s="473">
        <v>271</v>
      </c>
      <c r="AC62" s="473">
        <v>495</v>
      </c>
      <c r="AD62" s="473">
        <v>838</v>
      </c>
      <c r="AE62" s="473">
        <v>569</v>
      </c>
      <c r="AF62" s="473">
        <v>831</v>
      </c>
      <c r="AG62" s="473">
        <v>4667</v>
      </c>
      <c r="AH62" s="473">
        <v>9558</v>
      </c>
      <c r="AI62" s="473">
        <v>18043</v>
      </c>
      <c r="AJ62" s="473">
        <v>7443</v>
      </c>
      <c r="AK62" s="473">
        <v>45699</v>
      </c>
    </row>
    <row r="63" spans="2:52" ht="12" customHeight="1">
      <c r="Y63" s="750" t="s">
        <v>468</v>
      </c>
      <c r="Z63" s="522" t="s">
        <v>555</v>
      </c>
      <c r="AA63" s="472">
        <v>373692</v>
      </c>
      <c r="AB63" s="473">
        <v>341</v>
      </c>
      <c r="AC63" s="473">
        <v>1410</v>
      </c>
      <c r="AD63" s="473">
        <v>4504</v>
      </c>
      <c r="AE63" s="473">
        <v>3142</v>
      </c>
      <c r="AF63" s="473">
        <v>4655</v>
      </c>
      <c r="AG63" s="473">
        <v>24148</v>
      </c>
      <c r="AH63" s="473">
        <v>52016</v>
      </c>
      <c r="AI63" s="473">
        <v>100309</v>
      </c>
      <c r="AJ63" s="473">
        <v>37243</v>
      </c>
      <c r="AK63" s="473">
        <v>145924</v>
      </c>
    </row>
    <row r="64" spans="2:52">
      <c r="Y64" s="750"/>
      <c r="Z64" s="522" t="s">
        <v>556</v>
      </c>
      <c r="AA64" s="472">
        <v>210785</v>
      </c>
      <c r="AB64" s="473">
        <v>199</v>
      </c>
      <c r="AC64" s="473">
        <v>947</v>
      </c>
      <c r="AD64" s="473">
        <v>3005</v>
      </c>
      <c r="AE64" s="473">
        <v>1947</v>
      </c>
      <c r="AF64" s="473">
        <v>2831</v>
      </c>
      <c r="AG64" s="473">
        <v>14319</v>
      </c>
      <c r="AH64" s="473">
        <v>31129</v>
      </c>
      <c r="AI64" s="473">
        <v>60729</v>
      </c>
      <c r="AJ64" s="473">
        <v>22213</v>
      </c>
      <c r="AK64" s="473">
        <v>73466</v>
      </c>
    </row>
    <row r="65" spans="25:52">
      <c r="Y65" s="750"/>
      <c r="Z65" s="522" t="s">
        <v>557</v>
      </c>
      <c r="AA65" s="472">
        <v>162907</v>
      </c>
      <c r="AB65" s="473">
        <v>142</v>
      </c>
      <c r="AC65" s="473">
        <v>463</v>
      </c>
      <c r="AD65" s="473">
        <v>1499</v>
      </c>
      <c r="AE65" s="473">
        <v>1195</v>
      </c>
      <c r="AF65" s="473">
        <v>1824</v>
      </c>
      <c r="AG65" s="473">
        <v>9829</v>
      </c>
      <c r="AH65" s="473">
        <v>20887</v>
      </c>
      <c r="AI65" s="473">
        <v>39580</v>
      </c>
      <c r="AJ65" s="473">
        <v>15030</v>
      </c>
      <c r="AK65" s="473">
        <v>72458</v>
      </c>
    </row>
    <row r="66" spans="25:52" ht="12" customHeight="1">
      <c r="Y66" s="751" t="s">
        <v>469</v>
      </c>
      <c r="Z66" s="522" t="s">
        <v>555</v>
      </c>
      <c r="AA66" s="472">
        <v>457611</v>
      </c>
      <c r="AB66" s="473">
        <v>635</v>
      </c>
      <c r="AC66" s="473">
        <v>3723</v>
      </c>
      <c r="AD66" s="473">
        <v>10084</v>
      </c>
      <c r="AE66" s="473">
        <v>6226</v>
      </c>
      <c r="AF66" s="473">
        <v>8101</v>
      </c>
      <c r="AG66" s="473">
        <v>32924</v>
      </c>
      <c r="AH66" s="473">
        <v>58480</v>
      </c>
      <c r="AI66" s="473">
        <v>110085</v>
      </c>
      <c r="AJ66" s="473">
        <v>45232</v>
      </c>
      <c r="AK66" s="473">
        <v>182121</v>
      </c>
    </row>
    <row r="67" spans="25:52">
      <c r="Y67" s="751"/>
      <c r="Z67" s="522" t="s">
        <v>556</v>
      </c>
      <c r="AA67" s="472">
        <v>265929</v>
      </c>
      <c r="AB67" s="473">
        <v>389</v>
      </c>
      <c r="AC67" s="473">
        <v>2546</v>
      </c>
      <c r="AD67" s="473">
        <v>7042</v>
      </c>
      <c r="AE67" s="473">
        <v>4144</v>
      </c>
      <c r="AF67" s="473">
        <v>5341</v>
      </c>
      <c r="AG67" s="473">
        <v>20891</v>
      </c>
      <c r="AH67" s="473">
        <v>37377</v>
      </c>
      <c r="AI67" s="473">
        <v>68420</v>
      </c>
      <c r="AJ67" s="473">
        <v>26762</v>
      </c>
      <c r="AK67" s="473">
        <v>93017</v>
      </c>
    </row>
    <row r="68" spans="25:52">
      <c r="Y68" s="751"/>
      <c r="Z68" s="523" t="s">
        <v>557</v>
      </c>
      <c r="AA68" s="507">
        <v>191682</v>
      </c>
      <c r="AB68" s="508">
        <v>246</v>
      </c>
      <c r="AC68" s="508">
        <v>1177</v>
      </c>
      <c r="AD68" s="508">
        <v>3042</v>
      </c>
      <c r="AE68" s="508">
        <v>2082</v>
      </c>
      <c r="AF68" s="508">
        <v>2760</v>
      </c>
      <c r="AG68" s="508">
        <v>12033</v>
      </c>
      <c r="AH68" s="508">
        <v>21103</v>
      </c>
      <c r="AI68" s="508">
        <v>41665</v>
      </c>
      <c r="AJ68" s="508">
        <v>18470</v>
      </c>
      <c r="AK68" s="508">
        <v>89104</v>
      </c>
    </row>
    <row r="69" spans="25:52">
      <c r="Y69" s="524" t="s">
        <v>558</v>
      </c>
      <c r="Z69" s="524"/>
      <c r="AA69" s="524"/>
      <c r="AB69" s="524"/>
      <c r="AC69" s="524"/>
      <c r="AD69" s="524"/>
      <c r="AE69" s="524"/>
      <c r="AF69" s="524"/>
      <c r="AG69" s="524"/>
      <c r="AH69" s="524"/>
      <c r="AI69" s="524"/>
      <c r="AJ69" s="524"/>
      <c r="AK69" s="524"/>
    </row>
    <row r="70" spans="25:52">
      <c r="Y70" s="525" t="s">
        <v>24</v>
      </c>
      <c r="Z70" s="525"/>
      <c r="AA70" s="525"/>
      <c r="AB70" s="525"/>
      <c r="AC70" s="525"/>
      <c r="AD70" s="525"/>
      <c r="AE70" s="525"/>
      <c r="AF70" s="525"/>
      <c r="AG70" s="525"/>
      <c r="AH70" s="525"/>
      <c r="AI70" s="525"/>
      <c r="AJ70" s="525"/>
      <c r="AK70" s="525"/>
    </row>
    <row r="72" spans="25:52" ht="25.15" hidden="1" customHeight="1">
      <c r="Z72" s="389" t="s">
        <v>559</v>
      </c>
      <c r="AA72" s="526">
        <f t="shared" ref="AA72:AK72" si="0">AA54-AA8</f>
        <v>0</v>
      </c>
      <c r="AB72" s="526">
        <f t="shared" si="0"/>
        <v>0</v>
      </c>
      <c r="AC72" s="526">
        <f t="shared" si="0"/>
        <v>0</v>
      </c>
      <c r="AD72" s="526">
        <f t="shared" si="0"/>
        <v>0</v>
      </c>
      <c r="AE72" s="526">
        <f t="shared" si="0"/>
        <v>0</v>
      </c>
      <c r="AF72" s="526">
        <f t="shared" si="0"/>
        <v>0</v>
      </c>
      <c r="AG72" s="526">
        <f t="shared" si="0"/>
        <v>0</v>
      </c>
      <c r="AH72" s="526">
        <f t="shared" si="0"/>
        <v>0</v>
      </c>
      <c r="AI72" s="526">
        <f t="shared" si="0"/>
        <v>0</v>
      </c>
      <c r="AJ72" s="526">
        <f t="shared" si="0"/>
        <v>0</v>
      </c>
      <c r="AK72" s="526">
        <f t="shared" si="0"/>
        <v>0</v>
      </c>
      <c r="AL72" s="524"/>
      <c r="AM72" s="524"/>
      <c r="AN72" s="524"/>
      <c r="AO72" s="524"/>
      <c r="AP72" s="524"/>
      <c r="AQ72" s="524"/>
      <c r="AR72" s="524"/>
      <c r="AS72" s="524"/>
      <c r="AT72" s="524"/>
      <c r="AU72" s="524"/>
      <c r="AV72" s="524"/>
      <c r="AW72" s="524"/>
      <c r="AX72" s="524"/>
      <c r="AY72" s="524"/>
      <c r="AZ72" s="524"/>
    </row>
    <row r="73" spans="25:52" ht="25.15" hidden="1" customHeight="1">
      <c r="Z73" s="389" t="s">
        <v>560</v>
      </c>
      <c r="AA73" s="526">
        <f>AA54-AL8</f>
        <v>0</v>
      </c>
      <c r="AB73" s="526">
        <f>AA55-AM8</f>
        <v>0</v>
      </c>
      <c r="AC73" s="526">
        <f>AA56-AN8</f>
        <v>0</v>
      </c>
      <c r="AD73" s="526">
        <f>AA57-AO8</f>
        <v>0</v>
      </c>
      <c r="AE73" s="526">
        <f>AA58-AP8</f>
        <v>0</v>
      </c>
      <c r="AF73" s="526">
        <f>AA59-AQ8</f>
        <v>0</v>
      </c>
      <c r="AG73" s="526">
        <f>AA60-AR8</f>
        <v>0</v>
      </c>
      <c r="AH73" s="526">
        <f>AA61-AS8</f>
        <v>0</v>
      </c>
      <c r="AI73" s="526">
        <f>AA62-AT8</f>
        <v>0</v>
      </c>
      <c r="AJ73" s="526">
        <f>AA63-AU8</f>
        <v>0</v>
      </c>
      <c r="AK73" s="526">
        <f>AA64-AV8</f>
        <v>0</v>
      </c>
      <c r="AL73" s="506">
        <f>AA65-AW8</f>
        <v>0</v>
      </c>
      <c r="AM73" s="506">
        <f>AA66-AX8</f>
        <v>0</v>
      </c>
      <c r="AN73" s="506">
        <f>AA67-AY8</f>
        <v>0</v>
      </c>
      <c r="AO73" s="506">
        <f>AA68-AZ8</f>
        <v>0</v>
      </c>
      <c r="AP73" s="525"/>
      <c r="AQ73" s="525"/>
      <c r="AR73" s="525"/>
      <c r="AS73" s="525"/>
      <c r="AT73" s="525"/>
      <c r="AU73" s="525"/>
      <c r="AV73" s="525"/>
      <c r="AW73" s="525"/>
      <c r="AX73" s="525"/>
      <c r="AY73" s="525"/>
      <c r="AZ73" s="525"/>
    </row>
  </sheetData>
  <mergeCells count="80">
    <mergeCell ref="Y66:Y68"/>
    <mergeCell ref="AK52:AK53"/>
    <mergeCell ref="Y54:Y56"/>
    <mergeCell ref="Y57:Y59"/>
    <mergeCell ref="Y60:Y62"/>
    <mergeCell ref="Y63:Y65"/>
    <mergeCell ref="AF52:AF53"/>
    <mergeCell ref="AG52:AG53"/>
    <mergeCell ref="AH52:AH53"/>
    <mergeCell ref="AI52:AI53"/>
    <mergeCell ref="AJ52:AJ53"/>
    <mergeCell ref="AA52:AA53"/>
    <mergeCell ref="AB52:AB53"/>
    <mergeCell ref="AC52:AC53"/>
    <mergeCell ref="AD52:AD53"/>
    <mergeCell ref="AE52:AE53"/>
    <mergeCell ref="Y47:Z47"/>
    <mergeCell ref="Y48:Z48"/>
    <mergeCell ref="Y49:Z49"/>
    <mergeCell ref="Y50:Z50"/>
    <mergeCell ref="Y51:Z53"/>
    <mergeCell ref="Y42:Z42"/>
    <mergeCell ref="Y43:Z43"/>
    <mergeCell ref="Y44:Z44"/>
    <mergeCell ref="Y45:Z45"/>
    <mergeCell ref="Y46:Z46"/>
    <mergeCell ref="Y37:Z37"/>
    <mergeCell ref="Y38:Z38"/>
    <mergeCell ref="Y39:Z39"/>
    <mergeCell ref="Y40:Z40"/>
    <mergeCell ref="Y41:Z41"/>
    <mergeCell ref="Y32:Z32"/>
    <mergeCell ref="Y33:Z33"/>
    <mergeCell ref="Y34:Z34"/>
    <mergeCell ref="Y35:Z35"/>
    <mergeCell ref="Y36:Z36"/>
    <mergeCell ref="A7:B7"/>
    <mergeCell ref="Y7:Z7"/>
    <mergeCell ref="Y8:Z8"/>
    <mergeCell ref="A31:B31"/>
    <mergeCell ref="Y31:Z31"/>
    <mergeCell ref="AR4:AT4"/>
    <mergeCell ref="AU4:AW4"/>
    <mergeCell ref="AX4:AZ4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W4:W6"/>
    <mergeCell ref="X4:X6"/>
    <mergeCell ref="Y4:Z6"/>
    <mergeCell ref="AL4:AN4"/>
    <mergeCell ref="AO4:AQ4"/>
    <mergeCell ref="R4:R5"/>
    <mergeCell ref="S4:S5"/>
    <mergeCell ref="T4:T5"/>
    <mergeCell ref="U4:U5"/>
    <mergeCell ref="V4:V6"/>
    <mergeCell ref="M4:M5"/>
    <mergeCell ref="N4:N5"/>
    <mergeCell ref="O4:O5"/>
    <mergeCell ref="P4:P5"/>
    <mergeCell ref="Q4:Q5"/>
    <mergeCell ref="H4:H5"/>
    <mergeCell ref="I4:I5"/>
    <mergeCell ref="J4:J5"/>
    <mergeCell ref="K4:K5"/>
    <mergeCell ref="L4:L5"/>
    <mergeCell ref="A4:A6"/>
    <mergeCell ref="B4:D4"/>
    <mergeCell ref="E4:E5"/>
    <mergeCell ref="F4:F5"/>
    <mergeCell ref="G4:G5"/>
  </mergeCells>
  <phoneticPr fontId="0" type="noConversion"/>
  <pageMargins left="0.7" right="0.7" top="0.75" bottom="0.75" header="0.51180555555555496" footer="0.51180555555555496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3"/>
  <sheetViews>
    <sheetView zoomScaleNormal="100" workbookViewId="0">
      <pane xSplit="1" ySplit="7" topLeftCell="B8" activePane="bottomRight" state="frozen"/>
      <selection pane="topRight" activeCell="B1" sqref="B1"/>
      <selection pane="bottomLeft" activeCell="A29" sqref="A29"/>
      <selection pane="bottomRight" activeCell="B8" sqref="B8"/>
    </sheetView>
  </sheetViews>
  <sheetFormatPr defaultColWidth="8" defaultRowHeight="12"/>
  <cols>
    <col min="1" max="1" width="22.28515625" style="389" customWidth="1"/>
    <col min="2" max="2" width="8.7109375" style="389" customWidth="1"/>
    <col min="3" max="3" width="9.140625" style="389" customWidth="1"/>
    <col min="4" max="4" width="9.5703125" style="389" customWidth="1"/>
    <col min="5" max="5" width="8.42578125" style="389" customWidth="1"/>
    <col min="6" max="6" width="10" style="389" customWidth="1"/>
    <col min="7" max="7" width="9.5703125" style="389" customWidth="1"/>
    <col min="8" max="9" width="8.42578125" style="389" customWidth="1"/>
    <col min="10" max="10" width="11" style="389" customWidth="1"/>
    <col min="11" max="11" width="14.5703125" style="389" customWidth="1"/>
    <col min="12" max="12" width="11.28515625" style="389" customWidth="1"/>
    <col min="13" max="13" width="9.28515625" style="389" customWidth="1"/>
    <col min="14" max="15" width="8.42578125" style="389" customWidth="1"/>
    <col min="16" max="16" width="7.85546875" style="389" customWidth="1"/>
    <col min="17" max="17" width="10.140625" style="389" customWidth="1"/>
    <col min="18" max="18" width="8.42578125" style="389" customWidth="1"/>
    <col min="19" max="19" width="10.5703125" style="389" customWidth="1"/>
    <col min="20" max="20" width="9.140625" style="389" customWidth="1"/>
    <col min="21" max="21" width="11.7109375" style="389" customWidth="1"/>
    <col min="22" max="24" width="8.7109375" style="389" customWidth="1"/>
    <col min="25" max="25" width="14" style="389" customWidth="1"/>
    <col min="26" max="26" width="27.42578125" style="389" customWidth="1"/>
    <col min="27" max="27" width="12.140625" style="389" customWidth="1"/>
    <col min="28" max="29" width="8.28515625" style="389" customWidth="1"/>
    <col min="30" max="33" width="8.42578125" style="389" customWidth="1"/>
    <col min="34" max="41" width="9.5703125" style="389" customWidth="1"/>
    <col min="42" max="43" width="8.42578125" style="389" customWidth="1"/>
    <col min="44" max="45" width="9.5703125" style="389" customWidth="1"/>
    <col min="46" max="46" width="8.42578125" style="389" customWidth="1"/>
    <col min="47" max="52" width="9.5703125" style="389" customWidth="1"/>
    <col min="53" max="55" width="8.140625" style="390" customWidth="1"/>
    <col min="56" max="16384" width="8" style="389"/>
  </cols>
  <sheetData>
    <row r="1" spans="1:60" s="383" customFormat="1" ht="22.9" customHeight="1">
      <c r="A1" s="380" t="s">
        <v>426</v>
      </c>
      <c r="B1" s="381"/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1"/>
      <c r="Q1" s="381"/>
      <c r="R1" s="381"/>
      <c r="S1" s="381"/>
      <c r="T1" s="381"/>
      <c r="U1" s="381"/>
      <c r="V1" s="381"/>
      <c r="W1" s="381"/>
      <c r="X1" s="381"/>
      <c r="Y1" s="382" t="s">
        <v>427</v>
      </c>
      <c r="Z1" s="382"/>
      <c r="AA1" s="382"/>
      <c r="AB1" s="382"/>
      <c r="AC1" s="382"/>
      <c r="AD1" s="382"/>
      <c r="AE1" s="382"/>
      <c r="AF1" s="382"/>
      <c r="AG1" s="382"/>
      <c r="AH1" s="382"/>
      <c r="AI1" s="382"/>
      <c r="AJ1" s="382"/>
      <c r="BA1" s="384"/>
      <c r="BB1" s="384"/>
      <c r="BC1" s="384"/>
    </row>
    <row r="2" spans="1:60" s="391" customFormat="1" ht="18" customHeight="1">
      <c r="A2" s="385" t="s">
        <v>564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  <c r="Y2" s="385" t="str">
        <f>A2</f>
        <v>中華民國105年底 End of 2016</v>
      </c>
      <c r="Z2" s="388"/>
      <c r="AA2" s="388"/>
      <c r="AB2" s="388"/>
      <c r="AC2" s="388"/>
      <c r="AD2" s="388"/>
      <c r="AE2" s="388"/>
      <c r="AF2" s="388"/>
      <c r="AG2" s="388"/>
      <c r="AH2" s="388"/>
      <c r="AI2" s="388"/>
      <c r="AJ2" s="388"/>
      <c r="AK2" s="389"/>
      <c r="AL2" s="389"/>
      <c r="AM2" s="389"/>
      <c r="AN2" s="389"/>
      <c r="AO2" s="389"/>
      <c r="AP2" s="389"/>
      <c r="AQ2" s="389"/>
      <c r="AR2" s="389"/>
      <c r="AS2" s="389"/>
      <c r="AT2" s="389"/>
      <c r="AU2" s="389"/>
      <c r="AV2" s="389"/>
      <c r="AW2" s="389"/>
      <c r="AX2" s="389"/>
      <c r="AY2" s="389"/>
      <c r="AZ2" s="389"/>
      <c r="BA2" s="390"/>
      <c r="BB2" s="390"/>
      <c r="BC2" s="390"/>
      <c r="BD2" s="389"/>
      <c r="BE2" s="389"/>
      <c r="BF2" s="389"/>
      <c r="BG2" s="389"/>
    </row>
    <row r="3" spans="1:60" s="396" customFormat="1" ht="25.5" customHeight="1">
      <c r="A3" s="392" t="s">
        <v>429</v>
      </c>
      <c r="B3" s="393"/>
      <c r="C3" s="393"/>
      <c r="D3" s="393"/>
      <c r="E3" s="393"/>
      <c r="F3" s="393"/>
      <c r="G3" s="393"/>
      <c r="H3" s="393"/>
      <c r="I3" s="393"/>
      <c r="J3" s="393"/>
      <c r="K3" s="393"/>
      <c r="L3" s="393"/>
      <c r="M3" s="393"/>
      <c r="N3" s="391"/>
      <c r="O3" s="391"/>
      <c r="P3" s="391"/>
      <c r="Q3" s="391"/>
      <c r="R3" s="391"/>
      <c r="S3" s="391"/>
      <c r="T3" s="391"/>
      <c r="U3" s="391"/>
      <c r="V3" s="391"/>
      <c r="W3" s="391"/>
      <c r="X3" s="391"/>
      <c r="Y3" s="388" t="s">
        <v>429</v>
      </c>
      <c r="Z3" s="395"/>
      <c r="AA3" s="395"/>
      <c r="AB3" s="395"/>
      <c r="AC3" s="395"/>
      <c r="AD3" s="395"/>
      <c r="AE3" s="395"/>
      <c r="AF3" s="395"/>
      <c r="AG3" s="395"/>
      <c r="AH3" s="395"/>
      <c r="AI3" s="395"/>
      <c r="AJ3" s="395"/>
      <c r="AK3" s="389"/>
      <c r="AL3" s="389"/>
      <c r="AM3" s="389"/>
      <c r="AN3" s="389"/>
      <c r="AO3" s="389"/>
      <c r="AP3" s="389"/>
      <c r="AQ3" s="389"/>
      <c r="AR3" s="389"/>
      <c r="AS3" s="389"/>
      <c r="AT3" s="389"/>
      <c r="AU3" s="389"/>
      <c r="AV3" s="389"/>
      <c r="AW3" s="389"/>
      <c r="AX3" s="389"/>
      <c r="AY3" s="389"/>
      <c r="AZ3" s="389"/>
      <c r="BA3" s="391"/>
      <c r="BB3" s="391"/>
      <c r="BC3" s="391"/>
      <c r="BD3" s="391"/>
      <c r="BE3" s="391"/>
      <c r="BF3" s="391"/>
      <c r="BG3" s="391"/>
    </row>
    <row r="4" spans="1:60" s="396" customFormat="1" ht="25.5" customHeight="1">
      <c r="A4" s="734" t="s">
        <v>430</v>
      </c>
      <c r="B4" s="735" t="s">
        <v>431</v>
      </c>
      <c r="C4" s="735"/>
      <c r="D4" s="735"/>
      <c r="E4" s="736" t="s">
        <v>432</v>
      </c>
      <c r="F4" s="737" t="s">
        <v>433</v>
      </c>
      <c r="G4" s="736" t="s">
        <v>434</v>
      </c>
      <c r="H4" s="736" t="s">
        <v>435</v>
      </c>
      <c r="I4" s="736" t="s">
        <v>436</v>
      </c>
      <c r="J4" s="736" t="s">
        <v>437</v>
      </c>
      <c r="K4" s="736" t="s">
        <v>438</v>
      </c>
      <c r="L4" s="736" t="s">
        <v>439</v>
      </c>
      <c r="M4" s="736" t="s">
        <v>440</v>
      </c>
      <c r="N4" s="736" t="s">
        <v>441</v>
      </c>
      <c r="O4" s="736" t="s">
        <v>442</v>
      </c>
      <c r="P4" s="736" t="s">
        <v>443</v>
      </c>
      <c r="Q4" s="736" t="s">
        <v>444</v>
      </c>
      <c r="R4" s="736" t="s">
        <v>445</v>
      </c>
      <c r="S4" s="736" t="s">
        <v>446</v>
      </c>
      <c r="T4" s="736" t="s">
        <v>447</v>
      </c>
      <c r="U4" s="736" t="s">
        <v>448</v>
      </c>
      <c r="V4" s="735" t="s">
        <v>449</v>
      </c>
      <c r="W4" s="735" t="s">
        <v>450</v>
      </c>
      <c r="X4" s="735" t="s">
        <v>451</v>
      </c>
      <c r="Y4" s="734" t="s">
        <v>452</v>
      </c>
      <c r="Z4" s="734"/>
      <c r="AA4" s="397" t="s">
        <v>453</v>
      </c>
      <c r="AB4" s="397" t="s">
        <v>454</v>
      </c>
      <c r="AC4" s="397" t="s">
        <v>455</v>
      </c>
      <c r="AD4" s="397" t="s">
        <v>456</v>
      </c>
      <c r="AE4" s="397" t="s">
        <v>457</v>
      </c>
      <c r="AF4" s="397" t="s">
        <v>458</v>
      </c>
      <c r="AG4" s="397" t="s">
        <v>459</v>
      </c>
      <c r="AH4" s="397" t="s">
        <v>460</v>
      </c>
      <c r="AI4" s="397" t="s">
        <v>563</v>
      </c>
      <c r="AJ4" s="397" t="s">
        <v>463</v>
      </c>
      <c r="AK4" s="398" t="s">
        <v>464</v>
      </c>
      <c r="AL4" s="738" t="s">
        <v>465</v>
      </c>
      <c r="AM4" s="738"/>
      <c r="AN4" s="738"/>
      <c r="AO4" s="734" t="s">
        <v>466</v>
      </c>
      <c r="AP4" s="734"/>
      <c r="AQ4" s="734"/>
      <c r="AR4" s="734" t="s">
        <v>467</v>
      </c>
      <c r="AS4" s="734"/>
      <c r="AT4" s="734"/>
      <c r="AU4" s="734" t="s">
        <v>468</v>
      </c>
      <c r="AV4" s="734"/>
      <c r="AW4" s="734"/>
      <c r="AX4" s="739" t="s">
        <v>469</v>
      </c>
      <c r="AY4" s="739"/>
      <c r="AZ4" s="739"/>
      <c r="BA4" s="399"/>
      <c r="BB4" s="399"/>
      <c r="BC4" s="399"/>
      <c r="BH4" s="399"/>
    </row>
    <row r="5" spans="1:60" s="399" customFormat="1" ht="12" customHeight="1">
      <c r="A5" s="734"/>
      <c r="B5" s="400" t="s">
        <v>470</v>
      </c>
      <c r="C5" s="400" t="s">
        <v>471</v>
      </c>
      <c r="D5" s="400" t="s">
        <v>472</v>
      </c>
      <c r="E5" s="736"/>
      <c r="F5" s="737"/>
      <c r="G5" s="736"/>
      <c r="H5" s="736"/>
      <c r="I5" s="736"/>
      <c r="J5" s="736"/>
      <c r="K5" s="736"/>
      <c r="L5" s="736"/>
      <c r="M5" s="736"/>
      <c r="N5" s="736"/>
      <c r="O5" s="736"/>
      <c r="P5" s="736"/>
      <c r="Q5" s="736"/>
      <c r="R5" s="736"/>
      <c r="S5" s="736"/>
      <c r="T5" s="736"/>
      <c r="U5" s="736"/>
      <c r="V5" s="736"/>
      <c r="W5" s="736"/>
      <c r="X5" s="736"/>
      <c r="Y5" s="734"/>
      <c r="Z5" s="734"/>
      <c r="AA5" s="740" t="s">
        <v>208</v>
      </c>
      <c r="AB5" s="741" t="s">
        <v>209</v>
      </c>
      <c r="AC5" s="741" t="s">
        <v>209</v>
      </c>
      <c r="AD5" s="741" t="s">
        <v>209</v>
      </c>
      <c r="AE5" s="741" t="s">
        <v>209</v>
      </c>
      <c r="AF5" s="741" t="s">
        <v>209</v>
      </c>
      <c r="AG5" s="741" t="s">
        <v>209</v>
      </c>
      <c r="AH5" s="741" t="s">
        <v>209</v>
      </c>
      <c r="AI5" s="741" t="s">
        <v>209</v>
      </c>
      <c r="AJ5" s="741" t="s">
        <v>209</v>
      </c>
      <c r="AK5" s="742" t="s">
        <v>210</v>
      </c>
      <c r="AL5" s="401" t="s">
        <v>473</v>
      </c>
      <c r="AM5" s="402" t="s">
        <v>474</v>
      </c>
      <c r="AN5" s="402" t="s">
        <v>475</v>
      </c>
      <c r="AO5" s="402" t="s">
        <v>473</v>
      </c>
      <c r="AP5" s="402" t="s">
        <v>474</v>
      </c>
      <c r="AQ5" s="402" t="s">
        <v>475</v>
      </c>
      <c r="AR5" s="402" t="s">
        <v>473</v>
      </c>
      <c r="AS5" s="402" t="s">
        <v>474</v>
      </c>
      <c r="AT5" s="402" t="s">
        <v>475</v>
      </c>
      <c r="AU5" s="402" t="s">
        <v>473</v>
      </c>
      <c r="AV5" s="402" t="s">
        <v>474</v>
      </c>
      <c r="AW5" s="402" t="s">
        <v>475</v>
      </c>
      <c r="AX5" s="402" t="s">
        <v>473</v>
      </c>
      <c r="AY5" s="402" t="s">
        <v>474</v>
      </c>
      <c r="AZ5" s="398" t="s">
        <v>475</v>
      </c>
      <c r="BH5" s="403"/>
    </row>
    <row r="6" spans="1:60" s="403" customFormat="1" ht="67.150000000000006" customHeight="1">
      <c r="A6" s="734"/>
      <c r="B6" s="404" t="s">
        <v>11</v>
      </c>
      <c r="C6" s="404" t="s">
        <v>12</v>
      </c>
      <c r="D6" s="404" t="s">
        <v>13</v>
      </c>
      <c r="E6" s="404" t="s">
        <v>77</v>
      </c>
      <c r="F6" s="404" t="s">
        <v>78</v>
      </c>
      <c r="G6" s="404" t="s">
        <v>79</v>
      </c>
      <c r="H6" s="404" t="s">
        <v>80</v>
      </c>
      <c r="I6" s="404" t="s">
        <v>81</v>
      </c>
      <c r="J6" s="404" t="s">
        <v>82</v>
      </c>
      <c r="K6" s="404" t="s">
        <v>83</v>
      </c>
      <c r="L6" s="404" t="s">
        <v>84</v>
      </c>
      <c r="M6" s="404" t="s">
        <v>85</v>
      </c>
      <c r="N6" s="404" t="s">
        <v>86</v>
      </c>
      <c r="O6" s="404" t="s">
        <v>87</v>
      </c>
      <c r="P6" s="404" t="s">
        <v>88</v>
      </c>
      <c r="Q6" s="404" t="s">
        <v>89</v>
      </c>
      <c r="R6" s="404" t="s">
        <v>90</v>
      </c>
      <c r="S6" s="404" t="s">
        <v>91</v>
      </c>
      <c r="T6" s="404" t="s">
        <v>92</v>
      </c>
      <c r="U6" s="404" t="s">
        <v>93</v>
      </c>
      <c r="V6" s="735"/>
      <c r="W6" s="735"/>
      <c r="X6" s="735"/>
      <c r="Y6" s="734"/>
      <c r="Z6" s="734"/>
      <c r="AA6" s="740"/>
      <c r="AB6" s="741"/>
      <c r="AC6" s="741"/>
      <c r="AD6" s="741"/>
      <c r="AE6" s="741"/>
      <c r="AF6" s="741"/>
      <c r="AG6" s="741"/>
      <c r="AH6" s="741"/>
      <c r="AI6" s="741"/>
      <c r="AJ6" s="741"/>
      <c r="AK6" s="742"/>
      <c r="AL6" s="405" t="s">
        <v>11</v>
      </c>
      <c r="AM6" s="406" t="s">
        <v>12</v>
      </c>
      <c r="AN6" s="406" t="s">
        <v>13</v>
      </c>
      <c r="AO6" s="406" t="s">
        <v>11</v>
      </c>
      <c r="AP6" s="406" t="s">
        <v>12</v>
      </c>
      <c r="AQ6" s="406" t="s">
        <v>13</v>
      </c>
      <c r="AR6" s="406" t="s">
        <v>11</v>
      </c>
      <c r="AS6" s="406" t="s">
        <v>12</v>
      </c>
      <c r="AT6" s="406" t="s">
        <v>13</v>
      </c>
      <c r="AU6" s="406" t="s">
        <v>11</v>
      </c>
      <c r="AV6" s="406" t="s">
        <v>12</v>
      </c>
      <c r="AW6" s="406" t="s">
        <v>13</v>
      </c>
      <c r="AX6" s="406" t="s">
        <v>11</v>
      </c>
      <c r="AY6" s="406" t="s">
        <v>12</v>
      </c>
      <c r="AZ6" s="407" t="s">
        <v>13</v>
      </c>
      <c r="BA6" s="408"/>
      <c r="BB6" s="408"/>
      <c r="BC6" s="408"/>
      <c r="BH6" s="389"/>
    </row>
    <row r="7" spans="1:60" ht="11.1" customHeight="1">
      <c r="A7" s="743" t="s">
        <v>476</v>
      </c>
      <c r="B7" s="743"/>
      <c r="C7" s="409"/>
      <c r="D7" s="409"/>
      <c r="E7" s="409"/>
      <c r="F7" s="409"/>
      <c r="G7" s="409"/>
      <c r="H7" s="409"/>
      <c r="I7" s="409"/>
      <c r="J7" s="409"/>
      <c r="K7" s="409"/>
      <c r="L7" s="409"/>
      <c r="M7" s="409"/>
      <c r="N7" s="409"/>
      <c r="O7" s="409"/>
      <c r="P7" s="409"/>
      <c r="Q7" s="409"/>
      <c r="R7" s="409"/>
      <c r="S7" s="409"/>
      <c r="T7" s="409"/>
      <c r="U7" s="409"/>
      <c r="V7" s="410"/>
      <c r="W7" s="410"/>
      <c r="X7" s="410"/>
      <c r="Y7" s="743" t="s">
        <v>477</v>
      </c>
      <c r="Z7" s="743"/>
      <c r="AA7" s="410"/>
      <c r="AB7" s="411"/>
      <c r="AC7" s="411"/>
      <c r="AD7" s="411"/>
      <c r="AE7" s="411"/>
      <c r="AF7" s="411"/>
      <c r="AG7" s="411"/>
      <c r="AH7" s="411"/>
      <c r="AI7" s="411"/>
      <c r="AJ7" s="411"/>
      <c r="AK7" s="410"/>
      <c r="AL7" s="410"/>
      <c r="AM7" s="410"/>
      <c r="AN7" s="410"/>
      <c r="AO7" s="410"/>
      <c r="AP7" s="410"/>
      <c r="AQ7" s="410"/>
      <c r="AR7" s="410"/>
      <c r="AS7" s="410"/>
      <c r="AT7" s="410"/>
      <c r="AU7" s="410"/>
      <c r="AV7" s="410"/>
      <c r="AW7" s="410"/>
      <c r="AX7" s="410"/>
      <c r="AY7" s="410"/>
      <c r="AZ7" s="410"/>
    </row>
    <row r="8" spans="1:60" ht="11.1" customHeight="1">
      <c r="A8" s="412" t="s">
        <v>478</v>
      </c>
      <c r="B8" s="413">
        <v>1170199</v>
      </c>
      <c r="C8" s="414">
        <v>662800</v>
      </c>
      <c r="D8" s="414">
        <v>507399</v>
      </c>
      <c r="E8" s="414">
        <v>57291</v>
      </c>
      <c r="F8" s="414">
        <v>123186</v>
      </c>
      <c r="G8" s="414">
        <v>3651</v>
      </c>
      <c r="H8" s="414">
        <v>14950</v>
      </c>
      <c r="I8" s="414">
        <v>373291</v>
      </c>
      <c r="J8" s="414">
        <v>100896</v>
      </c>
      <c r="K8" s="414">
        <v>153914</v>
      </c>
      <c r="L8" s="414">
        <v>4712</v>
      </c>
      <c r="M8" s="414">
        <v>4032</v>
      </c>
      <c r="N8" s="414">
        <v>49104</v>
      </c>
      <c r="O8" s="414">
        <v>13476</v>
      </c>
      <c r="P8" s="414">
        <v>124999</v>
      </c>
      <c r="Q8" s="414">
        <v>127415</v>
      </c>
      <c r="R8" s="414">
        <v>4872</v>
      </c>
      <c r="S8" s="414">
        <v>2028</v>
      </c>
      <c r="T8" s="414">
        <v>3678</v>
      </c>
      <c r="U8" s="414">
        <v>8704</v>
      </c>
      <c r="V8" s="415">
        <v>4.97</v>
      </c>
      <c r="W8" s="415">
        <v>5.66</v>
      </c>
      <c r="X8" s="416">
        <v>4.29</v>
      </c>
      <c r="Y8" s="744" t="s">
        <v>479</v>
      </c>
      <c r="Z8" s="744"/>
      <c r="AA8" s="417">
        <v>1170199</v>
      </c>
      <c r="AB8" s="418">
        <v>1712</v>
      </c>
      <c r="AC8" s="418">
        <v>6528</v>
      </c>
      <c r="AD8" s="418">
        <v>18802</v>
      </c>
      <c r="AE8" s="418">
        <v>12340</v>
      </c>
      <c r="AF8" s="418">
        <v>16320</v>
      </c>
      <c r="AG8" s="418">
        <v>74550</v>
      </c>
      <c r="AH8" s="418">
        <v>153699</v>
      </c>
      <c r="AI8" s="418">
        <v>300230</v>
      </c>
      <c r="AJ8" s="418">
        <v>117109</v>
      </c>
      <c r="AK8" s="419">
        <v>468909</v>
      </c>
      <c r="AL8" s="420">
        <v>1170199</v>
      </c>
      <c r="AM8" s="421">
        <v>662800</v>
      </c>
      <c r="AN8" s="421">
        <v>507399</v>
      </c>
      <c r="AO8" s="421">
        <v>143108</v>
      </c>
      <c r="AP8" s="421">
        <v>75763</v>
      </c>
      <c r="AQ8" s="421">
        <v>67345</v>
      </c>
      <c r="AR8" s="421">
        <v>196230</v>
      </c>
      <c r="AS8" s="421">
        <v>108399</v>
      </c>
      <c r="AT8" s="421">
        <v>87831</v>
      </c>
      <c r="AU8" s="421">
        <v>374216</v>
      </c>
      <c r="AV8" s="421">
        <v>212003</v>
      </c>
      <c r="AW8" s="421">
        <v>162213</v>
      </c>
      <c r="AX8" s="421">
        <v>456645</v>
      </c>
      <c r="AY8" s="421">
        <v>266635</v>
      </c>
      <c r="AZ8" s="421">
        <v>190010</v>
      </c>
    </row>
    <row r="9" spans="1:60" ht="11.1" customHeight="1">
      <c r="A9" s="422" t="s">
        <v>480</v>
      </c>
      <c r="B9" s="423">
        <v>164117</v>
      </c>
      <c r="C9" s="425">
        <v>93932</v>
      </c>
      <c r="D9" s="425">
        <v>70185</v>
      </c>
      <c r="E9" s="425">
        <v>7651</v>
      </c>
      <c r="F9" s="425">
        <v>16327</v>
      </c>
      <c r="G9" s="425">
        <v>539</v>
      </c>
      <c r="H9" s="425">
        <v>1972</v>
      </c>
      <c r="I9" s="425">
        <v>48962</v>
      </c>
      <c r="J9" s="425">
        <v>13796</v>
      </c>
      <c r="K9" s="425">
        <v>24164</v>
      </c>
      <c r="L9" s="425">
        <v>704</v>
      </c>
      <c r="M9" s="425">
        <v>642</v>
      </c>
      <c r="N9" s="425">
        <v>6615</v>
      </c>
      <c r="O9" s="425">
        <v>2894</v>
      </c>
      <c r="P9" s="425">
        <v>18249</v>
      </c>
      <c r="Q9" s="425">
        <v>17941</v>
      </c>
      <c r="R9" s="425">
        <v>665</v>
      </c>
      <c r="S9" s="425">
        <v>416</v>
      </c>
      <c r="T9" s="425">
        <v>643</v>
      </c>
      <c r="U9" s="425">
        <v>1937</v>
      </c>
      <c r="V9" s="426">
        <v>4.12</v>
      </c>
      <c r="W9" s="426">
        <v>4.8099999999999996</v>
      </c>
      <c r="X9" s="427">
        <v>3.46</v>
      </c>
      <c r="Y9" s="428" t="s">
        <v>481</v>
      </c>
      <c r="Z9" s="429" t="s">
        <v>217</v>
      </c>
      <c r="AA9" s="430">
        <v>164117</v>
      </c>
      <c r="AB9" s="431">
        <v>279</v>
      </c>
      <c r="AC9" s="431">
        <v>1265</v>
      </c>
      <c r="AD9" s="431">
        <v>3343</v>
      </c>
      <c r="AE9" s="431">
        <v>1992</v>
      </c>
      <c r="AF9" s="431">
        <v>2643</v>
      </c>
      <c r="AG9" s="431">
        <v>11490</v>
      </c>
      <c r="AH9" s="431">
        <v>23286</v>
      </c>
      <c r="AI9" s="431">
        <v>44592</v>
      </c>
      <c r="AJ9" s="431">
        <v>17703</v>
      </c>
      <c r="AK9" s="432">
        <v>57524</v>
      </c>
      <c r="AL9" s="433">
        <v>164117</v>
      </c>
      <c r="AM9" s="434">
        <v>93932</v>
      </c>
      <c r="AN9" s="434">
        <v>70185</v>
      </c>
      <c r="AO9" s="434">
        <v>21003</v>
      </c>
      <c r="AP9" s="434">
        <v>11143</v>
      </c>
      <c r="AQ9" s="434">
        <v>9860</v>
      </c>
      <c r="AR9" s="434">
        <v>26153</v>
      </c>
      <c r="AS9" s="434">
        <v>14372</v>
      </c>
      <c r="AT9" s="434">
        <v>11781</v>
      </c>
      <c r="AU9" s="434">
        <v>50713</v>
      </c>
      <c r="AV9" s="434">
        <v>28721</v>
      </c>
      <c r="AW9" s="434">
        <v>21992</v>
      </c>
      <c r="AX9" s="434">
        <v>66248</v>
      </c>
      <c r="AY9" s="434">
        <v>39696</v>
      </c>
      <c r="AZ9" s="434">
        <v>26552</v>
      </c>
    </row>
    <row r="10" spans="1:60" ht="11.1" customHeight="1">
      <c r="A10" s="422" t="s">
        <v>482</v>
      </c>
      <c r="B10" s="423">
        <v>121762</v>
      </c>
      <c r="C10" s="435">
        <v>67259</v>
      </c>
      <c r="D10" s="435">
        <v>54503</v>
      </c>
      <c r="E10" s="435">
        <v>6228</v>
      </c>
      <c r="F10" s="435">
        <v>13663</v>
      </c>
      <c r="G10" s="435">
        <v>358</v>
      </c>
      <c r="H10" s="435">
        <v>1021</v>
      </c>
      <c r="I10" s="435">
        <v>30880</v>
      </c>
      <c r="J10" s="435">
        <v>7809</v>
      </c>
      <c r="K10" s="435">
        <v>17975</v>
      </c>
      <c r="L10" s="435">
        <v>377</v>
      </c>
      <c r="M10" s="435">
        <v>530</v>
      </c>
      <c r="N10" s="435">
        <v>7105</v>
      </c>
      <c r="O10" s="435">
        <v>3193</v>
      </c>
      <c r="P10" s="435">
        <v>15033</v>
      </c>
      <c r="Q10" s="435">
        <v>15747</v>
      </c>
      <c r="R10" s="435">
        <v>390</v>
      </c>
      <c r="S10" s="435">
        <v>308</v>
      </c>
      <c r="T10" s="435">
        <v>508</v>
      </c>
      <c r="U10" s="435">
        <v>637</v>
      </c>
      <c r="V10" s="426">
        <v>4.5199999999999996</v>
      </c>
      <c r="W10" s="426">
        <v>5.22</v>
      </c>
      <c r="X10" s="427">
        <v>3.88</v>
      </c>
      <c r="Y10" s="428" t="s">
        <v>483</v>
      </c>
      <c r="Z10" s="429" t="s">
        <v>220</v>
      </c>
      <c r="AA10" s="430">
        <v>121762</v>
      </c>
      <c r="AB10" s="431">
        <v>203</v>
      </c>
      <c r="AC10" s="431">
        <v>769</v>
      </c>
      <c r="AD10" s="431">
        <v>1909</v>
      </c>
      <c r="AE10" s="431">
        <v>1310</v>
      </c>
      <c r="AF10" s="431">
        <v>1663</v>
      </c>
      <c r="AG10" s="431">
        <v>7473</v>
      </c>
      <c r="AH10" s="431">
        <v>14356</v>
      </c>
      <c r="AI10" s="431">
        <v>29501</v>
      </c>
      <c r="AJ10" s="431">
        <v>11640</v>
      </c>
      <c r="AK10" s="432">
        <v>52938</v>
      </c>
      <c r="AL10" s="433">
        <v>121762</v>
      </c>
      <c r="AM10" s="434">
        <v>67259</v>
      </c>
      <c r="AN10" s="434">
        <v>54503</v>
      </c>
      <c r="AO10" s="434">
        <v>16611</v>
      </c>
      <c r="AP10" s="434">
        <v>8716</v>
      </c>
      <c r="AQ10" s="434">
        <v>7895</v>
      </c>
      <c r="AR10" s="434">
        <v>22719</v>
      </c>
      <c r="AS10" s="434">
        <v>12141</v>
      </c>
      <c r="AT10" s="434">
        <v>10578</v>
      </c>
      <c r="AU10" s="434">
        <v>38181</v>
      </c>
      <c r="AV10" s="434">
        <v>20753</v>
      </c>
      <c r="AW10" s="434">
        <v>17428</v>
      </c>
      <c r="AX10" s="434">
        <v>44251</v>
      </c>
      <c r="AY10" s="434">
        <v>25649</v>
      </c>
      <c r="AZ10" s="434">
        <v>18602</v>
      </c>
    </row>
    <row r="11" spans="1:60" ht="11.1" customHeight="1">
      <c r="A11" s="422" t="s">
        <v>484</v>
      </c>
      <c r="B11" s="436">
        <v>80578</v>
      </c>
      <c r="C11" s="435">
        <v>46655</v>
      </c>
      <c r="D11" s="435">
        <v>33923</v>
      </c>
      <c r="E11" s="435">
        <v>3359</v>
      </c>
      <c r="F11" s="435">
        <v>9678</v>
      </c>
      <c r="G11" s="435">
        <v>169</v>
      </c>
      <c r="H11" s="435">
        <v>1059</v>
      </c>
      <c r="I11" s="435">
        <v>24542</v>
      </c>
      <c r="J11" s="435">
        <v>7865</v>
      </c>
      <c r="K11" s="435">
        <v>10599</v>
      </c>
      <c r="L11" s="435">
        <v>335</v>
      </c>
      <c r="M11" s="435">
        <v>286</v>
      </c>
      <c r="N11" s="435">
        <v>2758</v>
      </c>
      <c r="O11" s="435">
        <v>1165</v>
      </c>
      <c r="P11" s="435">
        <v>8275</v>
      </c>
      <c r="Q11" s="435">
        <v>9507</v>
      </c>
      <c r="R11" s="435">
        <v>321</v>
      </c>
      <c r="S11" s="435">
        <v>145</v>
      </c>
      <c r="T11" s="435">
        <v>280</v>
      </c>
      <c r="U11" s="435">
        <v>235</v>
      </c>
      <c r="V11" s="426">
        <v>3.75</v>
      </c>
      <c r="W11" s="426">
        <v>4.3499999999999996</v>
      </c>
      <c r="X11" s="427">
        <v>3.15</v>
      </c>
      <c r="Y11" s="428" t="s">
        <v>485</v>
      </c>
      <c r="Z11" s="429" t="s">
        <v>223</v>
      </c>
      <c r="AA11" s="430">
        <v>80578</v>
      </c>
      <c r="AB11" s="431">
        <v>154</v>
      </c>
      <c r="AC11" s="431">
        <v>513</v>
      </c>
      <c r="AD11" s="431">
        <v>1740</v>
      </c>
      <c r="AE11" s="431">
        <v>1270</v>
      </c>
      <c r="AF11" s="431">
        <v>1618</v>
      </c>
      <c r="AG11" s="431">
        <v>6421</v>
      </c>
      <c r="AH11" s="431">
        <v>11788</v>
      </c>
      <c r="AI11" s="431">
        <v>20758</v>
      </c>
      <c r="AJ11" s="431">
        <v>7898</v>
      </c>
      <c r="AK11" s="432">
        <v>28418</v>
      </c>
      <c r="AL11" s="433">
        <v>80578</v>
      </c>
      <c r="AM11" s="434">
        <v>46655</v>
      </c>
      <c r="AN11" s="434">
        <v>33923</v>
      </c>
      <c r="AO11" s="434">
        <v>10368</v>
      </c>
      <c r="AP11" s="434">
        <v>5554</v>
      </c>
      <c r="AQ11" s="434">
        <v>4814</v>
      </c>
      <c r="AR11" s="434">
        <v>13038</v>
      </c>
      <c r="AS11" s="434">
        <v>7255</v>
      </c>
      <c r="AT11" s="434">
        <v>5783</v>
      </c>
      <c r="AU11" s="434">
        <v>24936</v>
      </c>
      <c r="AV11" s="434">
        <v>14372</v>
      </c>
      <c r="AW11" s="434">
        <v>10564</v>
      </c>
      <c r="AX11" s="434">
        <v>32236</v>
      </c>
      <c r="AY11" s="434">
        <v>19474</v>
      </c>
      <c r="AZ11" s="434">
        <v>12762</v>
      </c>
    </row>
    <row r="12" spans="1:60" ht="11.1" customHeight="1">
      <c r="A12" s="422" t="s">
        <v>486</v>
      </c>
      <c r="B12" s="423">
        <v>121606</v>
      </c>
      <c r="C12" s="435">
        <v>69413</v>
      </c>
      <c r="D12" s="435">
        <v>52193</v>
      </c>
      <c r="E12" s="435">
        <v>5834</v>
      </c>
      <c r="F12" s="435">
        <v>13847</v>
      </c>
      <c r="G12" s="435">
        <v>330</v>
      </c>
      <c r="H12" s="435">
        <v>1545</v>
      </c>
      <c r="I12" s="435">
        <v>37773</v>
      </c>
      <c r="J12" s="435">
        <v>11061</v>
      </c>
      <c r="K12" s="435">
        <v>16031</v>
      </c>
      <c r="L12" s="435">
        <v>498</v>
      </c>
      <c r="M12" s="435">
        <v>295</v>
      </c>
      <c r="N12" s="435">
        <v>4212</v>
      </c>
      <c r="O12" s="435">
        <v>1272</v>
      </c>
      <c r="P12" s="435">
        <v>12383</v>
      </c>
      <c r="Q12" s="435">
        <v>13910</v>
      </c>
      <c r="R12" s="435">
        <v>569</v>
      </c>
      <c r="S12" s="435">
        <v>228</v>
      </c>
      <c r="T12" s="435">
        <v>359</v>
      </c>
      <c r="U12" s="435">
        <v>1459</v>
      </c>
      <c r="V12" s="426">
        <v>4.3899999999999997</v>
      </c>
      <c r="W12" s="426">
        <v>5.08</v>
      </c>
      <c r="X12" s="427">
        <v>3.73</v>
      </c>
      <c r="Y12" s="428" t="s">
        <v>487</v>
      </c>
      <c r="Z12" s="429" t="s">
        <v>226</v>
      </c>
      <c r="AA12" s="430">
        <v>121606</v>
      </c>
      <c r="AB12" s="431">
        <v>240</v>
      </c>
      <c r="AC12" s="431">
        <v>1048</v>
      </c>
      <c r="AD12" s="431">
        <v>2396</v>
      </c>
      <c r="AE12" s="431">
        <v>1419</v>
      </c>
      <c r="AF12" s="431">
        <v>1972</v>
      </c>
      <c r="AG12" s="431">
        <v>9061</v>
      </c>
      <c r="AH12" s="431">
        <v>17164</v>
      </c>
      <c r="AI12" s="431">
        <v>31344</v>
      </c>
      <c r="AJ12" s="431">
        <v>12313</v>
      </c>
      <c r="AK12" s="432">
        <v>44649</v>
      </c>
      <c r="AL12" s="433">
        <v>121606</v>
      </c>
      <c r="AM12" s="434">
        <v>69413</v>
      </c>
      <c r="AN12" s="434">
        <v>52193</v>
      </c>
      <c r="AO12" s="434">
        <v>15236</v>
      </c>
      <c r="AP12" s="434">
        <v>8037</v>
      </c>
      <c r="AQ12" s="434">
        <v>7199</v>
      </c>
      <c r="AR12" s="434">
        <v>20880</v>
      </c>
      <c r="AS12" s="434">
        <v>11486</v>
      </c>
      <c r="AT12" s="434">
        <v>9394</v>
      </c>
      <c r="AU12" s="434">
        <v>38481</v>
      </c>
      <c r="AV12" s="434">
        <v>22030</v>
      </c>
      <c r="AW12" s="434">
        <v>16451</v>
      </c>
      <c r="AX12" s="434">
        <v>47009</v>
      </c>
      <c r="AY12" s="434">
        <v>27860</v>
      </c>
      <c r="AZ12" s="434">
        <v>19149</v>
      </c>
    </row>
    <row r="13" spans="1:60" ht="11.1" customHeight="1">
      <c r="A13" s="422" t="s">
        <v>488</v>
      </c>
      <c r="B13" s="423">
        <v>96483</v>
      </c>
      <c r="C13" s="435">
        <v>53758</v>
      </c>
      <c r="D13" s="435">
        <v>42725</v>
      </c>
      <c r="E13" s="435">
        <v>5716</v>
      </c>
      <c r="F13" s="435">
        <v>9618</v>
      </c>
      <c r="G13" s="435">
        <v>398</v>
      </c>
      <c r="H13" s="435">
        <v>1199</v>
      </c>
      <c r="I13" s="435">
        <v>33574</v>
      </c>
      <c r="J13" s="435">
        <v>8462</v>
      </c>
      <c r="K13" s="435">
        <v>12840</v>
      </c>
      <c r="L13" s="435">
        <v>357</v>
      </c>
      <c r="M13" s="435">
        <v>311</v>
      </c>
      <c r="N13" s="435">
        <v>4335</v>
      </c>
      <c r="O13" s="435">
        <v>714</v>
      </c>
      <c r="P13" s="435">
        <v>8515</v>
      </c>
      <c r="Q13" s="435">
        <v>8874</v>
      </c>
      <c r="R13" s="435">
        <v>398</v>
      </c>
      <c r="S13" s="435">
        <v>156</v>
      </c>
      <c r="T13" s="435">
        <v>221</v>
      </c>
      <c r="U13" s="435">
        <v>795</v>
      </c>
      <c r="V13" s="426">
        <v>5.12</v>
      </c>
      <c r="W13" s="426">
        <v>5.7</v>
      </c>
      <c r="X13" s="427">
        <v>4.53</v>
      </c>
      <c r="Y13" s="428" t="s">
        <v>489</v>
      </c>
      <c r="Z13" s="429" t="s">
        <v>229</v>
      </c>
      <c r="AA13" s="430">
        <v>96483</v>
      </c>
      <c r="AB13" s="431">
        <v>124</v>
      </c>
      <c r="AC13" s="431">
        <v>352</v>
      </c>
      <c r="AD13" s="431">
        <v>1355</v>
      </c>
      <c r="AE13" s="431">
        <v>827</v>
      </c>
      <c r="AF13" s="431">
        <v>1133</v>
      </c>
      <c r="AG13" s="431">
        <v>5650</v>
      </c>
      <c r="AH13" s="431">
        <v>11620</v>
      </c>
      <c r="AI13" s="431">
        <v>24647</v>
      </c>
      <c r="AJ13" s="431">
        <v>9659</v>
      </c>
      <c r="AK13" s="432">
        <v>41116</v>
      </c>
      <c r="AL13" s="433">
        <v>96483</v>
      </c>
      <c r="AM13" s="434">
        <v>53758</v>
      </c>
      <c r="AN13" s="434">
        <v>42725</v>
      </c>
      <c r="AO13" s="434">
        <v>12038</v>
      </c>
      <c r="AP13" s="434">
        <v>6312</v>
      </c>
      <c r="AQ13" s="434">
        <v>5726</v>
      </c>
      <c r="AR13" s="434">
        <v>16234</v>
      </c>
      <c r="AS13" s="434">
        <v>8694</v>
      </c>
      <c r="AT13" s="434">
        <v>7540</v>
      </c>
      <c r="AU13" s="434">
        <v>30127</v>
      </c>
      <c r="AV13" s="434">
        <v>17027</v>
      </c>
      <c r="AW13" s="434">
        <v>13100</v>
      </c>
      <c r="AX13" s="434">
        <v>38084</v>
      </c>
      <c r="AY13" s="434">
        <v>21725</v>
      </c>
      <c r="AZ13" s="434">
        <v>16359</v>
      </c>
    </row>
    <row r="14" spans="1:60" ht="11.1" customHeight="1">
      <c r="A14" s="422" t="s">
        <v>490</v>
      </c>
      <c r="B14" s="423">
        <v>147411</v>
      </c>
      <c r="C14" s="435">
        <v>82855</v>
      </c>
      <c r="D14" s="435">
        <v>64556</v>
      </c>
      <c r="E14" s="435">
        <v>7058</v>
      </c>
      <c r="F14" s="435">
        <v>12537</v>
      </c>
      <c r="G14" s="435">
        <v>513</v>
      </c>
      <c r="H14" s="435">
        <v>2269</v>
      </c>
      <c r="I14" s="435">
        <v>48522</v>
      </c>
      <c r="J14" s="435">
        <v>11449</v>
      </c>
      <c r="K14" s="435">
        <v>21239</v>
      </c>
      <c r="L14" s="435">
        <v>560</v>
      </c>
      <c r="M14" s="435">
        <v>706</v>
      </c>
      <c r="N14" s="435">
        <v>6810</v>
      </c>
      <c r="O14" s="435">
        <v>1438</v>
      </c>
      <c r="P14" s="435">
        <v>17628</v>
      </c>
      <c r="Q14" s="435">
        <v>13905</v>
      </c>
      <c r="R14" s="435">
        <v>661</v>
      </c>
      <c r="S14" s="435">
        <v>239</v>
      </c>
      <c r="T14" s="435">
        <v>600</v>
      </c>
      <c r="U14" s="435">
        <v>1277</v>
      </c>
      <c r="V14" s="426">
        <v>5.3</v>
      </c>
      <c r="W14" s="426">
        <v>6.01</v>
      </c>
      <c r="X14" s="427">
        <v>4.6100000000000003</v>
      </c>
      <c r="Y14" s="428" t="s">
        <v>491</v>
      </c>
      <c r="Z14" s="429" t="s">
        <v>232</v>
      </c>
      <c r="AA14" s="430">
        <v>147411</v>
      </c>
      <c r="AB14" s="431">
        <v>218</v>
      </c>
      <c r="AC14" s="431">
        <v>804</v>
      </c>
      <c r="AD14" s="431">
        <v>2095</v>
      </c>
      <c r="AE14" s="431">
        <v>1349</v>
      </c>
      <c r="AF14" s="431">
        <v>1765</v>
      </c>
      <c r="AG14" s="431">
        <v>8482</v>
      </c>
      <c r="AH14" s="431">
        <v>19883</v>
      </c>
      <c r="AI14" s="431">
        <v>38812</v>
      </c>
      <c r="AJ14" s="431">
        <v>15564</v>
      </c>
      <c r="AK14" s="432">
        <v>58439</v>
      </c>
      <c r="AL14" s="433">
        <v>147411</v>
      </c>
      <c r="AM14" s="434">
        <v>82855</v>
      </c>
      <c r="AN14" s="434">
        <v>64556</v>
      </c>
      <c r="AO14" s="434">
        <v>18873</v>
      </c>
      <c r="AP14" s="434">
        <v>9938</v>
      </c>
      <c r="AQ14" s="434">
        <v>8935</v>
      </c>
      <c r="AR14" s="434">
        <v>24250</v>
      </c>
      <c r="AS14" s="434">
        <v>13732</v>
      </c>
      <c r="AT14" s="434">
        <v>10518</v>
      </c>
      <c r="AU14" s="434">
        <v>48879</v>
      </c>
      <c r="AV14" s="434">
        <v>27508</v>
      </c>
      <c r="AW14" s="434">
        <v>21371</v>
      </c>
      <c r="AX14" s="434">
        <v>55409</v>
      </c>
      <c r="AY14" s="434">
        <v>31677</v>
      </c>
      <c r="AZ14" s="434">
        <v>23732</v>
      </c>
    </row>
    <row r="15" spans="1:60" ht="11.1" customHeight="1">
      <c r="A15" s="422" t="s">
        <v>492</v>
      </c>
      <c r="B15" s="437">
        <v>31778</v>
      </c>
      <c r="C15" s="438">
        <v>17495</v>
      </c>
      <c r="D15" s="438">
        <v>14283</v>
      </c>
      <c r="E15" s="438">
        <v>1621</v>
      </c>
      <c r="F15" s="438">
        <v>3101</v>
      </c>
      <c r="G15" s="438">
        <v>109</v>
      </c>
      <c r="H15" s="438">
        <v>292</v>
      </c>
      <c r="I15" s="438">
        <v>10874</v>
      </c>
      <c r="J15" s="438">
        <v>2473</v>
      </c>
      <c r="K15" s="438">
        <v>3593</v>
      </c>
      <c r="L15" s="438">
        <v>117</v>
      </c>
      <c r="M15" s="438">
        <v>70</v>
      </c>
      <c r="N15" s="438">
        <v>1353</v>
      </c>
      <c r="O15" s="438">
        <v>279</v>
      </c>
      <c r="P15" s="438">
        <v>3757</v>
      </c>
      <c r="Q15" s="438">
        <v>3638</v>
      </c>
      <c r="R15" s="438">
        <v>133</v>
      </c>
      <c r="S15" s="438">
        <v>33</v>
      </c>
      <c r="T15" s="438">
        <v>67</v>
      </c>
      <c r="U15" s="438">
        <v>268</v>
      </c>
      <c r="V15" s="426">
        <v>6.95</v>
      </c>
      <c r="W15" s="426">
        <v>7.55</v>
      </c>
      <c r="X15" s="427">
        <v>6.33</v>
      </c>
      <c r="Y15" s="428" t="s">
        <v>493</v>
      </c>
      <c r="Z15" s="429" t="s">
        <v>235</v>
      </c>
      <c r="AA15" s="439">
        <v>31778</v>
      </c>
      <c r="AB15" s="440">
        <v>31</v>
      </c>
      <c r="AC15" s="440">
        <v>125</v>
      </c>
      <c r="AD15" s="440">
        <v>337</v>
      </c>
      <c r="AE15" s="440">
        <v>321</v>
      </c>
      <c r="AF15" s="440">
        <v>379</v>
      </c>
      <c r="AG15" s="440">
        <v>1867</v>
      </c>
      <c r="AH15" s="440">
        <v>3741</v>
      </c>
      <c r="AI15" s="440">
        <v>7873</v>
      </c>
      <c r="AJ15" s="440">
        <v>3090</v>
      </c>
      <c r="AK15" s="441">
        <v>14014</v>
      </c>
      <c r="AL15" s="442">
        <v>31778</v>
      </c>
      <c r="AM15" s="443">
        <v>17495</v>
      </c>
      <c r="AN15" s="443">
        <v>14283</v>
      </c>
      <c r="AO15" s="443">
        <v>3229</v>
      </c>
      <c r="AP15" s="443">
        <v>1701</v>
      </c>
      <c r="AQ15" s="443">
        <v>1528</v>
      </c>
      <c r="AR15" s="443">
        <v>4874</v>
      </c>
      <c r="AS15" s="443">
        <v>2632</v>
      </c>
      <c r="AT15" s="443">
        <v>2242</v>
      </c>
      <c r="AU15" s="443">
        <v>10142</v>
      </c>
      <c r="AV15" s="443">
        <v>5581</v>
      </c>
      <c r="AW15" s="443">
        <v>4561</v>
      </c>
      <c r="AX15" s="443">
        <v>13533</v>
      </c>
      <c r="AY15" s="443">
        <v>7581</v>
      </c>
      <c r="AZ15" s="443">
        <v>5952</v>
      </c>
    </row>
    <row r="16" spans="1:60" ht="11.1" customHeight="1">
      <c r="A16" s="422" t="s">
        <v>494</v>
      </c>
      <c r="B16" s="437">
        <v>22629</v>
      </c>
      <c r="C16" s="438">
        <v>13335</v>
      </c>
      <c r="D16" s="438">
        <v>9294</v>
      </c>
      <c r="E16" s="438">
        <v>932</v>
      </c>
      <c r="F16" s="438">
        <v>2809</v>
      </c>
      <c r="G16" s="438">
        <v>50</v>
      </c>
      <c r="H16" s="438">
        <v>241</v>
      </c>
      <c r="I16" s="438">
        <v>7081</v>
      </c>
      <c r="J16" s="438">
        <v>2429</v>
      </c>
      <c r="K16" s="438">
        <v>2771</v>
      </c>
      <c r="L16" s="438">
        <v>96</v>
      </c>
      <c r="M16" s="438">
        <v>106</v>
      </c>
      <c r="N16" s="438">
        <v>846</v>
      </c>
      <c r="O16" s="438">
        <v>230</v>
      </c>
      <c r="P16" s="438">
        <v>2177</v>
      </c>
      <c r="Q16" s="438">
        <v>2413</v>
      </c>
      <c r="R16" s="438">
        <v>99</v>
      </c>
      <c r="S16" s="438">
        <v>38</v>
      </c>
      <c r="T16" s="438">
        <v>78</v>
      </c>
      <c r="U16" s="438">
        <v>233</v>
      </c>
      <c r="V16" s="426">
        <v>4.13</v>
      </c>
      <c r="W16" s="426">
        <v>4.76</v>
      </c>
      <c r="X16" s="427">
        <v>3.48</v>
      </c>
      <c r="Y16" s="428" t="s">
        <v>495</v>
      </c>
      <c r="Z16" s="429" t="s">
        <v>238</v>
      </c>
      <c r="AA16" s="439">
        <v>22629</v>
      </c>
      <c r="AB16" s="440">
        <v>43</v>
      </c>
      <c r="AC16" s="440">
        <v>110</v>
      </c>
      <c r="AD16" s="440">
        <v>446</v>
      </c>
      <c r="AE16" s="440">
        <v>284</v>
      </c>
      <c r="AF16" s="440">
        <v>388</v>
      </c>
      <c r="AG16" s="440">
        <v>1727</v>
      </c>
      <c r="AH16" s="440">
        <v>3139</v>
      </c>
      <c r="AI16" s="440">
        <v>5469</v>
      </c>
      <c r="AJ16" s="440">
        <v>2003</v>
      </c>
      <c r="AK16" s="441">
        <v>9020</v>
      </c>
      <c r="AL16" s="442">
        <v>22629</v>
      </c>
      <c r="AM16" s="443">
        <v>13335</v>
      </c>
      <c r="AN16" s="443">
        <v>9294</v>
      </c>
      <c r="AO16" s="443">
        <v>3094</v>
      </c>
      <c r="AP16" s="443">
        <v>1695</v>
      </c>
      <c r="AQ16" s="443">
        <v>1399</v>
      </c>
      <c r="AR16" s="443">
        <v>4071</v>
      </c>
      <c r="AS16" s="443">
        <v>2272</v>
      </c>
      <c r="AT16" s="443">
        <v>1799</v>
      </c>
      <c r="AU16" s="443">
        <v>7048</v>
      </c>
      <c r="AV16" s="443">
        <v>4155</v>
      </c>
      <c r="AW16" s="443">
        <v>2893</v>
      </c>
      <c r="AX16" s="443">
        <v>8416</v>
      </c>
      <c r="AY16" s="443">
        <v>5213</v>
      </c>
      <c r="AZ16" s="443">
        <v>3203</v>
      </c>
    </row>
    <row r="17" spans="1:52" ht="11.1" customHeight="1">
      <c r="A17" s="422" t="s">
        <v>496</v>
      </c>
      <c r="B17" s="437">
        <v>33430</v>
      </c>
      <c r="C17" s="438">
        <v>19269</v>
      </c>
      <c r="D17" s="438">
        <v>14161</v>
      </c>
      <c r="E17" s="438">
        <v>1125</v>
      </c>
      <c r="F17" s="438">
        <v>4483</v>
      </c>
      <c r="G17" s="438">
        <v>44</v>
      </c>
      <c r="H17" s="438">
        <v>478</v>
      </c>
      <c r="I17" s="438">
        <v>10805</v>
      </c>
      <c r="J17" s="438">
        <v>3228</v>
      </c>
      <c r="K17" s="438">
        <v>3380</v>
      </c>
      <c r="L17" s="438">
        <v>102</v>
      </c>
      <c r="M17" s="438">
        <v>97</v>
      </c>
      <c r="N17" s="438">
        <v>1005</v>
      </c>
      <c r="O17" s="438">
        <v>172</v>
      </c>
      <c r="P17" s="438">
        <v>3033</v>
      </c>
      <c r="Q17" s="438">
        <v>5174</v>
      </c>
      <c r="R17" s="438">
        <v>117</v>
      </c>
      <c r="S17" s="438">
        <v>40</v>
      </c>
      <c r="T17" s="438">
        <v>71</v>
      </c>
      <c r="U17" s="438">
        <v>76</v>
      </c>
      <c r="V17" s="426">
        <v>5.98</v>
      </c>
      <c r="W17" s="426">
        <v>6.68</v>
      </c>
      <c r="X17" s="427">
        <v>5.23</v>
      </c>
      <c r="Y17" s="428" t="s">
        <v>497</v>
      </c>
      <c r="Z17" s="429" t="s">
        <v>241</v>
      </c>
      <c r="AA17" s="439">
        <v>33430</v>
      </c>
      <c r="AB17" s="440">
        <v>54</v>
      </c>
      <c r="AC17" s="440">
        <v>152</v>
      </c>
      <c r="AD17" s="440">
        <v>503</v>
      </c>
      <c r="AE17" s="440">
        <v>344</v>
      </c>
      <c r="AF17" s="440">
        <v>424</v>
      </c>
      <c r="AG17" s="440">
        <v>2202</v>
      </c>
      <c r="AH17" s="440">
        <v>4146</v>
      </c>
      <c r="AI17" s="440">
        <v>7854</v>
      </c>
      <c r="AJ17" s="440">
        <v>2941</v>
      </c>
      <c r="AK17" s="441">
        <v>14810</v>
      </c>
      <c r="AL17" s="442">
        <v>33430</v>
      </c>
      <c r="AM17" s="443">
        <v>19269</v>
      </c>
      <c r="AN17" s="443">
        <v>14161</v>
      </c>
      <c r="AO17" s="443">
        <v>3797</v>
      </c>
      <c r="AP17" s="443">
        <v>2019</v>
      </c>
      <c r="AQ17" s="443">
        <v>1778</v>
      </c>
      <c r="AR17" s="443">
        <v>6191</v>
      </c>
      <c r="AS17" s="443">
        <v>3374</v>
      </c>
      <c r="AT17" s="443">
        <v>2817</v>
      </c>
      <c r="AU17" s="443">
        <v>11247</v>
      </c>
      <c r="AV17" s="443">
        <v>6533</v>
      </c>
      <c r="AW17" s="443">
        <v>4714</v>
      </c>
      <c r="AX17" s="443">
        <v>12195</v>
      </c>
      <c r="AY17" s="443">
        <v>7343</v>
      </c>
      <c r="AZ17" s="443">
        <v>4852</v>
      </c>
    </row>
    <row r="18" spans="1:52" ht="11.1" customHeight="1">
      <c r="A18" s="422" t="s">
        <v>498</v>
      </c>
      <c r="B18" s="437">
        <v>67407</v>
      </c>
      <c r="C18" s="438">
        <v>39074</v>
      </c>
      <c r="D18" s="438">
        <v>28333</v>
      </c>
      <c r="E18" s="438">
        <v>3346</v>
      </c>
      <c r="F18" s="438">
        <v>7974</v>
      </c>
      <c r="G18" s="438">
        <v>265</v>
      </c>
      <c r="H18" s="438">
        <v>1102</v>
      </c>
      <c r="I18" s="438">
        <v>21845</v>
      </c>
      <c r="J18" s="438">
        <v>6987</v>
      </c>
      <c r="K18" s="438">
        <v>7733</v>
      </c>
      <c r="L18" s="438">
        <v>386</v>
      </c>
      <c r="M18" s="438">
        <v>114</v>
      </c>
      <c r="N18" s="438">
        <v>2413</v>
      </c>
      <c r="O18" s="438">
        <v>281</v>
      </c>
      <c r="P18" s="438">
        <v>7112</v>
      </c>
      <c r="Q18" s="438">
        <v>7095</v>
      </c>
      <c r="R18" s="438">
        <v>351</v>
      </c>
      <c r="S18" s="438">
        <v>92</v>
      </c>
      <c r="T18" s="438">
        <v>173</v>
      </c>
      <c r="U18" s="438">
        <v>138</v>
      </c>
      <c r="V18" s="426">
        <v>5.24</v>
      </c>
      <c r="W18" s="426">
        <v>5.95</v>
      </c>
      <c r="X18" s="427">
        <v>4.49</v>
      </c>
      <c r="Y18" s="428" t="s">
        <v>499</v>
      </c>
      <c r="Z18" s="429" t="s">
        <v>244</v>
      </c>
      <c r="AA18" s="439">
        <v>67407</v>
      </c>
      <c r="AB18" s="440">
        <v>78</v>
      </c>
      <c r="AC18" s="440">
        <v>261</v>
      </c>
      <c r="AD18" s="440">
        <v>1052</v>
      </c>
      <c r="AE18" s="440">
        <v>685</v>
      </c>
      <c r="AF18" s="440">
        <v>930</v>
      </c>
      <c r="AG18" s="440">
        <v>4599</v>
      </c>
      <c r="AH18" s="440">
        <v>9606</v>
      </c>
      <c r="AI18" s="440">
        <v>16710</v>
      </c>
      <c r="AJ18" s="440">
        <v>6572</v>
      </c>
      <c r="AK18" s="441">
        <v>26914</v>
      </c>
      <c r="AL18" s="442">
        <v>67407</v>
      </c>
      <c r="AM18" s="443">
        <v>39074</v>
      </c>
      <c r="AN18" s="443">
        <v>28333</v>
      </c>
      <c r="AO18" s="443">
        <v>7525</v>
      </c>
      <c r="AP18" s="443">
        <v>4060</v>
      </c>
      <c r="AQ18" s="443">
        <v>3465</v>
      </c>
      <c r="AR18" s="443">
        <v>11429</v>
      </c>
      <c r="AS18" s="443">
        <v>6454</v>
      </c>
      <c r="AT18" s="443">
        <v>4975</v>
      </c>
      <c r="AU18" s="443">
        <v>22371</v>
      </c>
      <c r="AV18" s="443">
        <v>12966</v>
      </c>
      <c r="AW18" s="443">
        <v>9405</v>
      </c>
      <c r="AX18" s="443">
        <v>26082</v>
      </c>
      <c r="AY18" s="443">
        <v>15594</v>
      </c>
      <c r="AZ18" s="443">
        <v>10488</v>
      </c>
    </row>
    <row r="19" spans="1:52" ht="11.1" customHeight="1">
      <c r="A19" s="422" t="s">
        <v>500</v>
      </c>
      <c r="B19" s="437">
        <v>34442</v>
      </c>
      <c r="C19" s="438">
        <v>19603</v>
      </c>
      <c r="D19" s="438">
        <v>14839</v>
      </c>
      <c r="E19" s="438">
        <v>1457</v>
      </c>
      <c r="F19" s="438">
        <v>4810</v>
      </c>
      <c r="G19" s="438">
        <v>82</v>
      </c>
      <c r="H19" s="438">
        <v>455</v>
      </c>
      <c r="I19" s="438">
        <v>11061</v>
      </c>
      <c r="J19" s="438">
        <v>2902</v>
      </c>
      <c r="K19" s="438">
        <v>3948</v>
      </c>
      <c r="L19" s="438">
        <v>165</v>
      </c>
      <c r="M19" s="438">
        <v>94</v>
      </c>
      <c r="N19" s="438">
        <v>1431</v>
      </c>
      <c r="O19" s="438">
        <v>170</v>
      </c>
      <c r="P19" s="438">
        <v>3340</v>
      </c>
      <c r="Q19" s="438">
        <v>4076</v>
      </c>
      <c r="R19" s="438">
        <v>194</v>
      </c>
      <c r="S19" s="438">
        <v>34</v>
      </c>
      <c r="T19" s="438">
        <v>64</v>
      </c>
      <c r="U19" s="438">
        <v>159</v>
      </c>
      <c r="V19" s="426">
        <v>6.82</v>
      </c>
      <c r="W19" s="426">
        <v>7.57</v>
      </c>
      <c r="X19" s="427">
        <v>6.03</v>
      </c>
      <c r="Y19" s="428" t="s">
        <v>501</v>
      </c>
      <c r="Z19" s="429" t="s">
        <v>247</v>
      </c>
      <c r="AA19" s="439">
        <v>34442</v>
      </c>
      <c r="AB19" s="440">
        <v>33</v>
      </c>
      <c r="AC19" s="440">
        <v>119</v>
      </c>
      <c r="AD19" s="440">
        <v>378</v>
      </c>
      <c r="AE19" s="440">
        <v>270</v>
      </c>
      <c r="AF19" s="440">
        <v>366</v>
      </c>
      <c r="AG19" s="440">
        <v>1819</v>
      </c>
      <c r="AH19" s="440">
        <v>4148</v>
      </c>
      <c r="AI19" s="440">
        <v>8049</v>
      </c>
      <c r="AJ19" s="440">
        <v>3408</v>
      </c>
      <c r="AK19" s="441">
        <v>15852</v>
      </c>
      <c r="AL19" s="442">
        <v>34442</v>
      </c>
      <c r="AM19" s="443">
        <v>19603</v>
      </c>
      <c r="AN19" s="443">
        <v>14839</v>
      </c>
      <c r="AO19" s="443">
        <v>4086</v>
      </c>
      <c r="AP19" s="443">
        <v>2130</v>
      </c>
      <c r="AQ19" s="443">
        <v>1956</v>
      </c>
      <c r="AR19" s="443">
        <v>5608</v>
      </c>
      <c r="AS19" s="443">
        <v>3212</v>
      </c>
      <c r="AT19" s="443">
        <v>2396</v>
      </c>
      <c r="AU19" s="443">
        <v>11056</v>
      </c>
      <c r="AV19" s="443">
        <v>6335</v>
      </c>
      <c r="AW19" s="443">
        <v>4721</v>
      </c>
      <c r="AX19" s="443">
        <v>13692</v>
      </c>
      <c r="AY19" s="443">
        <v>7926</v>
      </c>
      <c r="AZ19" s="443">
        <v>5766</v>
      </c>
    </row>
    <row r="20" spans="1:52" ht="11.1" customHeight="1">
      <c r="A20" s="422" t="s">
        <v>502</v>
      </c>
      <c r="B20" s="437">
        <v>50918</v>
      </c>
      <c r="C20" s="438">
        <v>28444</v>
      </c>
      <c r="D20" s="438">
        <v>22474</v>
      </c>
      <c r="E20" s="438">
        <v>3214</v>
      </c>
      <c r="F20" s="438">
        <v>5317</v>
      </c>
      <c r="G20" s="438">
        <v>153</v>
      </c>
      <c r="H20" s="438">
        <v>826</v>
      </c>
      <c r="I20" s="438">
        <v>18517</v>
      </c>
      <c r="J20" s="438">
        <v>4131</v>
      </c>
      <c r="K20" s="438">
        <v>5774</v>
      </c>
      <c r="L20" s="438">
        <v>254</v>
      </c>
      <c r="M20" s="438">
        <v>121</v>
      </c>
      <c r="N20" s="438">
        <v>2535</v>
      </c>
      <c r="O20" s="438">
        <v>199</v>
      </c>
      <c r="P20" s="438">
        <v>4377</v>
      </c>
      <c r="Q20" s="438">
        <v>4991</v>
      </c>
      <c r="R20" s="438">
        <v>229</v>
      </c>
      <c r="S20" s="438">
        <v>49</v>
      </c>
      <c r="T20" s="438">
        <v>74</v>
      </c>
      <c r="U20" s="438">
        <v>157</v>
      </c>
      <c r="V20" s="426">
        <v>7.33</v>
      </c>
      <c r="W20" s="426">
        <v>7.88</v>
      </c>
      <c r="X20" s="427">
        <v>6.73</v>
      </c>
      <c r="Y20" s="428" t="s">
        <v>503</v>
      </c>
      <c r="Z20" s="429" t="s">
        <v>250</v>
      </c>
      <c r="AA20" s="439">
        <v>50918</v>
      </c>
      <c r="AB20" s="440">
        <v>41</v>
      </c>
      <c r="AC20" s="440">
        <v>146</v>
      </c>
      <c r="AD20" s="440">
        <v>481</v>
      </c>
      <c r="AE20" s="440">
        <v>367</v>
      </c>
      <c r="AF20" s="440">
        <v>518</v>
      </c>
      <c r="AG20" s="440">
        <v>2417</v>
      </c>
      <c r="AH20" s="440">
        <v>5943</v>
      </c>
      <c r="AI20" s="440">
        <v>12302</v>
      </c>
      <c r="AJ20" s="440">
        <v>4565</v>
      </c>
      <c r="AK20" s="441">
        <v>24138</v>
      </c>
      <c r="AL20" s="442">
        <v>50918</v>
      </c>
      <c r="AM20" s="443">
        <v>28444</v>
      </c>
      <c r="AN20" s="443">
        <v>22474</v>
      </c>
      <c r="AO20" s="443">
        <v>5307</v>
      </c>
      <c r="AP20" s="443">
        <v>2798</v>
      </c>
      <c r="AQ20" s="443">
        <v>2509</v>
      </c>
      <c r="AR20" s="443">
        <v>8235</v>
      </c>
      <c r="AS20" s="443">
        <v>4570</v>
      </c>
      <c r="AT20" s="443">
        <v>3665</v>
      </c>
      <c r="AU20" s="443">
        <v>16512</v>
      </c>
      <c r="AV20" s="443">
        <v>9253</v>
      </c>
      <c r="AW20" s="443">
        <v>7259</v>
      </c>
      <c r="AX20" s="443">
        <v>20864</v>
      </c>
      <c r="AY20" s="443">
        <v>11823</v>
      </c>
      <c r="AZ20" s="443">
        <v>9041</v>
      </c>
    </row>
    <row r="21" spans="1:52" ht="11.1" customHeight="1">
      <c r="A21" s="422" t="s">
        <v>504</v>
      </c>
      <c r="B21" s="437">
        <v>38614</v>
      </c>
      <c r="C21" s="438">
        <v>21420</v>
      </c>
      <c r="D21" s="438">
        <v>17194</v>
      </c>
      <c r="E21" s="438">
        <v>2068</v>
      </c>
      <c r="F21" s="438">
        <v>4078</v>
      </c>
      <c r="G21" s="438">
        <v>175</v>
      </c>
      <c r="H21" s="438">
        <v>490</v>
      </c>
      <c r="I21" s="438">
        <v>13526</v>
      </c>
      <c r="J21" s="438">
        <v>3656</v>
      </c>
      <c r="K21" s="438">
        <v>4499</v>
      </c>
      <c r="L21" s="438">
        <v>183</v>
      </c>
      <c r="M21" s="438">
        <v>102</v>
      </c>
      <c r="N21" s="438">
        <v>1875</v>
      </c>
      <c r="O21" s="438">
        <v>130</v>
      </c>
      <c r="P21" s="438">
        <v>3443</v>
      </c>
      <c r="Q21" s="438">
        <v>3954</v>
      </c>
      <c r="R21" s="438">
        <v>169</v>
      </c>
      <c r="S21" s="438">
        <v>30</v>
      </c>
      <c r="T21" s="438">
        <v>64</v>
      </c>
      <c r="U21" s="438">
        <v>172</v>
      </c>
      <c r="V21" s="426">
        <v>7.49</v>
      </c>
      <c r="W21" s="426">
        <v>7.99</v>
      </c>
      <c r="X21" s="427">
        <v>6.96</v>
      </c>
      <c r="Y21" s="428" t="s">
        <v>505</v>
      </c>
      <c r="Z21" s="429" t="s">
        <v>253</v>
      </c>
      <c r="AA21" s="439">
        <v>38614</v>
      </c>
      <c r="AB21" s="440">
        <v>21</v>
      </c>
      <c r="AC21" s="440">
        <v>122</v>
      </c>
      <c r="AD21" s="440">
        <v>365</v>
      </c>
      <c r="AE21" s="440">
        <v>248</v>
      </c>
      <c r="AF21" s="440">
        <v>367</v>
      </c>
      <c r="AG21" s="440">
        <v>1834</v>
      </c>
      <c r="AH21" s="440">
        <v>4354</v>
      </c>
      <c r="AI21" s="440">
        <v>9525</v>
      </c>
      <c r="AJ21" s="440">
        <v>3532</v>
      </c>
      <c r="AK21" s="441">
        <v>18246</v>
      </c>
      <c r="AL21" s="442">
        <v>38614</v>
      </c>
      <c r="AM21" s="443">
        <v>21420</v>
      </c>
      <c r="AN21" s="443">
        <v>17194</v>
      </c>
      <c r="AO21" s="443">
        <v>4105</v>
      </c>
      <c r="AP21" s="443">
        <v>2130</v>
      </c>
      <c r="AQ21" s="443">
        <v>1975</v>
      </c>
      <c r="AR21" s="443">
        <v>6007</v>
      </c>
      <c r="AS21" s="443">
        <v>3334</v>
      </c>
      <c r="AT21" s="443">
        <v>2673</v>
      </c>
      <c r="AU21" s="443">
        <v>12116</v>
      </c>
      <c r="AV21" s="443">
        <v>6833</v>
      </c>
      <c r="AW21" s="443">
        <v>5283</v>
      </c>
      <c r="AX21" s="443">
        <v>16386</v>
      </c>
      <c r="AY21" s="443">
        <v>9123</v>
      </c>
      <c r="AZ21" s="443">
        <v>7263</v>
      </c>
    </row>
    <row r="22" spans="1:52" ht="11.1" customHeight="1">
      <c r="A22" s="422" t="s">
        <v>506</v>
      </c>
      <c r="B22" s="437">
        <v>50538</v>
      </c>
      <c r="C22" s="438">
        <v>28650</v>
      </c>
      <c r="D22" s="438">
        <v>21888</v>
      </c>
      <c r="E22" s="438">
        <v>2454</v>
      </c>
      <c r="F22" s="438">
        <v>3901</v>
      </c>
      <c r="G22" s="438">
        <v>127</v>
      </c>
      <c r="H22" s="438">
        <v>694</v>
      </c>
      <c r="I22" s="438">
        <v>19330</v>
      </c>
      <c r="J22" s="438">
        <v>4703</v>
      </c>
      <c r="K22" s="438">
        <v>6102</v>
      </c>
      <c r="L22" s="438">
        <v>163</v>
      </c>
      <c r="M22" s="438">
        <v>190</v>
      </c>
      <c r="N22" s="438">
        <v>1768</v>
      </c>
      <c r="O22" s="438">
        <v>265</v>
      </c>
      <c r="P22" s="438">
        <v>5404</v>
      </c>
      <c r="Q22" s="438">
        <v>4516</v>
      </c>
      <c r="R22" s="438">
        <v>191</v>
      </c>
      <c r="S22" s="438">
        <v>56</v>
      </c>
      <c r="T22" s="438">
        <v>191</v>
      </c>
      <c r="U22" s="438">
        <v>483</v>
      </c>
      <c r="V22" s="426">
        <v>6.05</v>
      </c>
      <c r="W22" s="426">
        <v>6.7</v>
      </c>
      <c r="X22" s="427">
        <v>5.36</v>
      </c>
      <c r="Y22" s="428" t="s">
        <v>507</v>
      </c>
      <c r="Z22" s="429" t="s">
        <v>256</v>
      </c>
      <c r="AA22" s="439">
        <v>50538</v>
      </c>
      <c r="AB22" s="440">
        <v>65</v>
      </c>
      <c r="AC22" s="440">
        <v>247</v>
      </c>
      <c r="AD22" s="440">
        <v>650</v>
      </c>
      <c r="AE22" s="440">
        <v>505</v>
      </c>
      <c r="AF22" s="440">
        <v>643</v>
      </c>
      <c r="AG22" s="440">
        <v>2960</v>
      </c>
      <c r="AH22" s="440">
        <v>6547</v>
      </c>
      <c r="AI22" s="440">
        <v>13896</v>
      </c>
      <c r="AJ22" s="440">
        <v>5178</v>
      </c>
      <c r="AK22" s="441">
        <v>19847</v>
      </c>
      <c r="AL22" s="442">
        <v>50538</v>
      </c>
      <c r="AM22" s="443">
        <v>28650</v>
      </c>
      <c r="AN22" s="443">
        <v>21888</v>
      </c>
      <c r="AO22" s="443">
        <v>5896</v>
      </c>
      <c r="AP22" s="443">
        <v>3121</v>
      </c>
      <c r="AQ22" s="443">
        <v>2775</v>
      </c>
      <c r="AR22" s="443">
        <v>8073</v>
      </c>
      <c r="AS22" s="443">
        <v>4549</v>
      </c>
      <c r="AT22" s="443">
        <v>3524</v>
      </c>
      <c r="AU22" s="443">
        <v>17562</v>
      </c>
      <c r="AV22" s="443">
        <v>10077</v>
      </c>
      <c r="AW22" s="443">
        <v>7485</v>
      </c>
      <c r="AX22" s="443">
        <v>19007</v>
      </c>
      <c r="AY22" s="443">
        <v>10903</v>
      </c>
      <c r="AZ22" s="443">
        <v>8104</v>
      </c>
    </row>
    <row r="23" spans="1:52" ht="11.1" customHeight="1">
      <c r="A23" s="422" t="s">
        <v>508</v>
      </c>
      <c r="B23" s="437">
        <v>17376</v>
      </c>
      <c r="C23" s="438">
        <v>10183</v>
      </c>
      <c r="D23" s="438">
        <v>7193</v>
      </c>
      <c r="E23" s="438">
        <v>742</v>
      </c>
      <c r="F23" s="438">
        <v>1380</v>
      </c>
      <c r="G23" s="438">
        <v>38</v>
      </c>
      <c r="H23" s="438">
        <v>208</v>
      </c>
      <c r="I23" s="438">
        <v>6763</v>
      </c>
      <c r="J23" s="438">
        <v>1854</v>
      </c>
      <c r="K23" s="438">
        <v>1987</v>
      </c>
      <c r="L23" s="438">
        <v>74</v>
      </c>
      <c r="M23" s="438">
        <v>94</v>
      </c>
      <c r="N23" s="438">
        <v>514</v>
      </c>
      <c r="O23" s="438">
        <v>96</v>
      </c>
      <c r="P23" s="438">
        <v>1497</v>
      </c>
      <c r="Q23" s="438">
        <v>1903</v>
      </c>
      <c r="R23" s="438">
        <v>45</v>
      </c>
      <c r="S23" s="438">
        <v>11</v>
      </c>
      <c r="T23" s="438">
        <v>39</v>
      </c>
      <c r="U23" s="438">
        <v>131</v>
      </c>
      <c r="V23" s="426">
        <v>7.87</v>
      </c>
      <c r="W23" s="426">
        <v>8.92</v>
      </c>
      <c r="X23" s="427">
        <v>6.75</v>
      </c>
      <c r="Y23" s="428" t="s">
        <v>509</v>
      </c>
      <c r="Z23" s="429" t="s">
        <v>259</v>
      </c>
      <c r="AA23" s="439">
        <v>17376</v>
      </c>
      <c r="AB23" s="440">
        <v>13</v>
      </c>
      <c r="AC23" s="440">
        <v>57</v>
      </c>
      <c r="AD23" s="440">
        <v>338</v>
      </c>
      <c r="AE23" s="440">
        <v>188</v>
      </c>
      <c r="AF23" s="440">
        <v>239</v>
      </c>
      <c r="AG23" s="440">
        <v>1007</v>
      </c>
      <c r="AH23" s="440">
        <v>2400</v>
      </c>
      <c r="AI23" s="440">
        <v>4624</v>
      </c>
      <c r="AJ23" s="440">
        <v>1696</v>
      </c>
      <c r="AK23" s="441">
        <v>6814</v>
      </c>
      <c r="AL23" s="442">
        <v>17376</v>
      </c>
      <c r="AM23" s="443">
        <v>10183</v>
      </c>
      <c r="AN23" s="443">
        <v>7193</v>
      </c>
      <c r="AO23" s="443">
        <v>1801</v>
      </c>
      <c r="AP23" s="443">
        <v>1014</v>
      </c>
      <c r="AQ23" s="443">
        <v>787</v>
      </c>
      <c r="AR23" s="443">
        <v>2742</v>
      </c>
      <c r="AS23" s="443">
        <v>1592</v>
      </c>
      <c r="AT23" s="443">
        <v>1150</v>
      </c>
      <c r="AU23" s="443">
        <v>5606</v>
      </c>
      <c r="AV23" s="443">
        <v>3330</v>
      </c>
      <c r="AW23" s="443">
        <v>2276</v>
      </c>
      <c r="AX23" s="443">
        <v>7227</v>
      </c>
      <c r="AY23" s="443">
        <v>4247</v>
      </c>
      <c r="AZ23" s="443">
        <v>2980</v>
      </c>
    </row>
    <row r="24" spans="1:52" ht="11.1" customHeight="1">
      <c r="A24" s="422" t="s">
        <v>510</v>
      </c>
      <c r="B24" s="437">
        <v>26388</v>
      </c>
      <c r="C24" s="438">
        <v>15030</v>
      </c>
      <c r="D24" s="438">
        <v>11358</v>
      </c>
      <c r="E24" s="438">
        <v>1099</v>
      </c>
      <c r="F24" s="438">
        <v>2498</v>
      </c>
      <c r="G24" s="438">
        <v>63</v>
      </c>
      <c r="H24" s="438">
        <v>396</v>
      </c>
      <c r="I24" s="438">
        <v>9349</v>
      </c>
      <c r="J24" s="438">
        <v>2418</v>
      </c>
      <c r="K24" s="438">
        <v>2400</v>
      </c>
      <c r="L24" s="438">
        <v>92</v>
      </c>
      <c r="M24" s="438">
        <v>82</v>
      </c>
      <c r="N24" s="438">
        <v>1068</v>
      </c>
      <c r="O24" s="438">
        <v>141</v>
      </c>
      <c r="P24" s="438">
        <v>3625</v>
      </c>
      <c r="Q24" s="438">
        <v>2925</v>
      </c>
      <c r="R24" s="438">
        <v>81</v>
      </c>
      <c r="S24" s="438">
        <v>23</v>
      </c>
      <c r="T24" s="438">
        <v>38</v>
      </c>
      <c r="U24" s="438">
        <v>90</v>
      </c>
      <c r="V24" s="426">
        <v>7.97</v>
      </c>
      <c r="W24" s="426">
        <v>8.93</v>
      </c>
      <c r="X24" s="427">
        <v>6.99</v>
      </c>
      <c r="Y24" s="428" t="s">
        <v>511</v>
      </c>
      <c r="Z24" s="429" t="s">
        <v>262</v>
      </c>
      <c r="AA24" s="439">
        <v>26388</v>
      </c>
      <c r="AB24" s="440">
        <v>30</v>
      </c>
      <c r="AC24" s="440">
        <v>78</v>
      </c>
      <c r="AD24" s="440">
        <v>345</v>
      </c>
      <c r="AE24" s="440">
        <v>236</v>
      </c>
      <c r="AF24" s="440">
        <v>315</v>
      </c>
      <c r="AG24" s="440">
        <v>1560</v>
      </c>
      <c r="AH24" s="440">
        <v>3393</v>
      </c>
      <c r="AI24" s="440">
        <v>7125</v>
      </c>
      <c r="AJ24" s="440">
        <v>2840</v>
      </c>
      <c r="AK24" s="441">
        <v>10466</v>
      </c>
      <c r="AL24" s="442">
        <v>26388</v>
      </c>
      <c r="AM24" s="443">
        <v>15030</v>
      </c>
      <c r="AN24" s="443">
        <v>11358</v>
      </c>
      <c r="AO24" s="443">
        <v>2753</v>
      </c>
      <c r="AP24" s="443">
        <v>1492</v>
      </c>
      <c r="AQ24" s="443">
        <v>1261</v>
      </c>
      <c r="AR24" s="443">
        <v>4814</v>
      </c>
      <c r="AS24" s="443">
        <v>2781</v>
      </c>
      <c r="AT24" s="443">
        <v>2033</v>
      </c>
      <c r="AU24" s="443">
        <v>8514</v>
      </c>
      <c r="AV24" s="443">
        <v>4860</v>
      </c>
      <c r="AW24" s="443">
        <v>3654</v>
      </c>
      <c r="AX24" s="443">
        <v>10307</v>
      </c>
      <c r="AY24" s="443">
        <v>5897</v>
      </c>
      <c r="AZ24" s="443">
        <v>4410</v>
      </c>
    </row>
    <row r="25" spans="1:52" ht="11.1" customHeight="1">
      <c r="A25" s="422" t="s">
        <v>512</v>
      </c>
      <c r="B25" s="437">
        <v>6237</v>
      </c>
      <c r="C25" s="438">
        <v>3527</v>
      </c>
      <c r="D25" s="438">
        <v>2710</v>
      </c>
      <c r="E25" s="438">
        <v>413</v>
      </c>
      <c r="F25" s="438">
        <v>871</v>
      </c>
      <c r="G25" s="438">
        <v>17</v>
      </c>
      <c r="H25" s="438">
        <v>105</v>
      </c>
      <c r="I25" s="438">
        <v>2100</v>
      </c>
      <c r="J25" s="438">
        <v>565</v>
      </c>
      <c r="K25" s="438">
        <v>637</v>
      </c>
      <c r="L25" s="438">
        <v>23</v>
      </c>
      <c r="M25" s="438">
        <v>20</v>
      </c>
      <c r="N25" s="438">
        <v>176</v>
      </c>
      <c r="O25" s="438">
        <v>36</v>
      </c>
      <c r="P25" s="438">
        <v>631</v>
      </c>
      <c r="Q25" s="438">
        <v>557</v>
      </c>
      <c r="R25" s="438">
        <v>14</v>
      </c>
      <c r="S25" s="438">
        <v>7</v>
      </c>
      <c r="T25" s="438">
        <v>18</v>
      </c>
      <c r="U25" s="438">
        <v>47</v>
      </c>
      <c r="V25" s="426">
        <v>6.04</v>
      </c>
      <c r="W25" s="426">
        <v>6.64</v>
      </c>
      <c r="X25" s="427">
        <v>5.41</v>
      </c>
      <c r="Y25" s="428" t="s">
        <v>513</v>
      </c>
      <c r="Z25" s="429" t="s">
        <v>265</v>
      </c>
      <c r="AA25" s="439">
        <v>6237</v>
      </c>
      <c r="AB25" s="440">
        <v>6</v>
      </c>
      <c r="AC25" s="440">
        <v>18</v>
      </c>
      <c r="AD25" s="440">
        <v>70</v>
      </c>
      <c r="AE25" s="440">
        <v>45</v>
      </c>
      <c r="AF25" s="440">
        <v>68</v>
      </c>
      <c r="AG25" s="440">
        <v>305</v>
      </c>
      <c r="AH25" s="440">
        <v>789</v>
      </c>
      <c r="AI25" s="440">
        <v>1581</v>
      </c>
      <c r="AJ25" s="440">
        <v>573</v>
      </c>
      <c r="AK25" s="441">
        <v>2782</v>
      </c>
      <c r="AL25" s="442">
        <v>6237</v>
      </c>
      <c r="AM25" s="443">
        <v>3527</v>
      </c>
      <c r="AN25" s="443">
        <v>2710</v>
      </c>
      <c r="AO25" s="443">
        <v>587</v>
      </c>
      <c r="AP25" s="443">
        <v>335</v>
      </c>
      <c r="AQ25" s="443">
        <v>252</v>
      </c>
      <c r="AR25" s="443">
        <v>1061</v>
      </c>
      <c r="AS25" s="443">
        <v>603</v>
      </c>
      <c r="AT25" s="443">
        <v>458</v>
      </c>
      <c r="AU25" s="443">
        <v>2268</v>
      </c>
      <c r="AV25" s="443">
        <v>1267</v>
      </c>
      <c r="AW25" s="443">
        <v>1001</v>
      </c>
      <c r="AX25" s="443">
        <v>2321</v>
      </c>
      <c r="AY25" s="443">
        <v>1322</v>
      </c>
      <c r="AZ25" s="443">
        <v>999</v>
      </c>
    </row>
    <row r="26" spans="1:52" ht="11.1" customHeight="1">
      <c r="A26" s="422" t="s">
        <v>514</v>
      </c>
      <c r="B26" s="437">
        <v>21087</v>
      </c>
      <c r="C26" s="438">
        <v>11887</v>
      </c>
      <c r="D26" s="438">
        <v>9200</v>
      </c>
      <c r="E26" s="438">
        <v>1147</v>
      </c>
      <c r="F26" s="438">
        <v>2279</v>
      </c>
      <c r="G26" s="438">
        <v>82</v>
      </c>
      <c r="H26" s="438">
        <v>208</v>
      </c>
      <c r="I26" s="438">
        <v>5974</v>
      </c>
      <c r="J26" s="438">
        <v>1701</v>
      </c>
      <c r="K26" s="438">
        <v>3275</v>
      </c>
      <c r="L26" s="438">
        <v>86</v>
      </c>
      <c r="M26" s="438">
        <v>70</v>
      </c>
      <c r="N26" s="438">
        <v>805</v>
      </c>
      <c r="O26" s="438">
        <v>308</v>
      </c>
      <c r="P26" s="438">
        <v>2726</v>
      </c>
      <c r="Q26" s="438">
        <v>2144</v>
      </c>
      <c r="R26" s="438">
        <v>90</v>
      </c>
      <c r="S26" s="438">
        <v>40</v>
      </c>
      <c r="T26" s="438">
        <v>68</v>
      </c>
      <c r="U26" s="438">
        <v>84</v>
      </c>
      <c r="V26" s="426">
        <v>5.67</v>
      </c>
      <c r="W26" s="426">
        <v>6.37</v>
      </c>
      <c r="X26" s="427">
        <v>4.96</v>
      </c>
      <c r="Y26" s="428" t="s">
        <v>515</v>
      </c>
      <c r="Z26" s="429" t="s">
        <v>268</v>
      </c>
      <c r="AA26" s="439">
        <v>21087</v>
      </c>
      <c r="AB26" s="440">
        <v>17</v>
      </c>
      <c r="AC26" s="440">
        <v>101</v>
      </c>
      <c r="AD26" s="440">
        <v>303</v>
      </c>
      <c r="AE26" s="440">
        <v>208</v>
      </c>
      <c r="AF26" s="440">
        <v>290</v>
      </c>
      <c r="AG26" s="440">
        <v>1303</v>
      </c>
      <c r="AH26" s="440">
        <v>2556</v>
      </c>
      <c r="AI26" s="440">
        <v>6018</v>
      </c>
      <c r="AJ26" s="440">
        <v>2323</v>
      </c>
      <c r="AK26" s="441">
        <v>7968</v>
      </c>
      <c r="AL26" s="442">
        <v>21087</v>
      </c>
      <c r="AM26" s="443">
        <v>11887</v>
      </c>
      <c r="AN26" s="443">
        <v>9200</v>
      </c>
      <c r="AO26" s="443">
        <v>2336</v>
      </c>
      <c r="AP26" s="443">
        <v>1183</v>
      </c>
      <c r="AQ26" s="443">
        <v>1153</v>
      </c>
      <c r="AR26" s="443">
        <v>3327</v>
      </c>
      <c r="AS26" s="443">
        <v>1841</v>
      </c>
      <c r="AT26" s="443">
        <v>1486</v>
      </c>
      <c r="AU26" s="443">
        <v>6802</v>
      </c>
      <c r="AV26" s="443">
        <v>3779</v>
      </c>
      <c r="AW26" s="443">
        <v>3023</v>
      </c>
      <c r="AX26" s="443">
        <v>8622</v>
      </c>
      <c r="AY26" s="443">
        <v>5084</v>
      </c>
      <c r="AZ26" s="443">
        <v>3538</v>
      </c>
    </row>
    <row r="27" spans="1:52" ht="11.1" customHeight="1">
      <c r="A27" s="422" t="s">
        <v>516</v>
      </c>
      <c r="B27" s="437">
        <v>16357</v>
      </c>
      <c r="C27" s="438">
        <v>9328</v>
      </c>
      <c r="D27" s="438">
        <v>7029</v>
      </c>
      <c r="E27" s="438">
        <v>737</v>
      </c>
      <c r="F27" s="438">
        <v>1825</v>
      </c>
      <c r="G27" s="438">
        <v>43</v>
      </c>
      <c r="H27" s="438">
        <v>170</v>
      </c>
      <c r="I27" s="438">
        <v>5116</v>
      </c>
      <c r="J27" s="438">
        <v>1667</v>
      </c>
      <c r="K27" s="438">
        <v>2195</v>
      </c>
      <c r="L27" s="438">
        <v>60</v>
      </c>
      <c r="M27" s="438">
        <v>45</v>
      </c>
      <c r="N27" s="438">
        <v>543</v>
      </c>
      <c r="O27" s="438">
        <v>334</v>
      </c>
      <c r="P27" s="438">
        <v>1676</v>
      </c>
      <c r="Q27" s="438">
        <v>1596</v>
      </c>
      <c r="R27" s="438">
        <v>58</v>
      </c>
      <c r="S27" s="438">
        <v>38</v>
      </c>
      <c r="T27" s="438">
        <v>66</v>
      </c>
      <c r="U27" s="438">
        <v>188</v>
      </c>
      <c r="V27" s="426">
        <v>3.74</v>
      </c>
      <c r="W27" s="426">
        <v>4.3099999999999996</v>
      </c>
      <c r="X27" s="427">
        <v>3.18</v>
      </c>
      <c r="Y27" s="428" t="s">
        <v>517</v>
      </c>
      <c r="Z27" s="429" t="s">
        <v>271</v>
      </c>
      <c r="AA27" s="439">
        <v>16357</v>
      </c>
      <c r="AB27" s="440">
        <v>44</v>
      </c>
      <c r="AC27" s="440">
        <v>128</v>
      </c>
      <c r="AD27" s="440">
        <v>367</v>
      </c>
      <c r="AE27" s="440">
        <v>275</v>
      </c>
      <c r="AF27" s="440">
        <v>329</v>
      </c>
      <c r="AG27" s="440">
        <v>1234</v>
      </c>
      <c r="AH27" s="440">
        <v>2339</v>
      </c>
      <c r="AI27" s="440">
        <v>4084</v>
      </c>
      <c r="AJ27" s="440">
        <v>1510</v>
      </c>
      <c r="AK27" s="441">
        <v>6047</v>
      </c>
      <c r="AL27" s="442">
        <v>16357</v>
      </c>
      <c r="AM27" s="443">
        <v>9328</v>
      </c>
      <c r="AN27" s="443">
        <v>7029</v>
      </c>
      <c r="AO27" s="443">
        <v>2197</v>
      </c>
      <c r="AP27" s="443">
        <v>1185</v>
      </c>
      <c r="AQ27" s="443">
        <v>1012</v>
      </c>
      <c r="AR27" s="443">
        <v>2958</v>
      </c>
      <c r="AS27" s="443">
        <v>1586</v>
      </c>
      <c r="AT27" s="443">
        <v>1372</v>
      </c>
      <c r="AU27" s="443">
        <v>5082</v>
      </c>
      <c r="AV27" s="443">
        <v>2943</v>
      </c>
      <c r="AW27" s="443">
        <v>2139</v>
      </c>
      <c r="AX27" s="443">
        <v>6120</v>
      </c>
      <c r="AY27" s="443">
        <v>3614</v>
      </c>
      <c r="AZ27" s="443">
        <v>2506</v>
      </c>
    </row>
    <row r="28" spans="1:52" ht="11.1" customHeight="1">
      <c r="A28" s="422" t="s">
        <v>518</v>
      </c>
      <c r="B28" s="437">
        <v>14767</v>
      </c>
      <c r="C28" s="438">
        <v>8161</v>
      </c>
      <c r="D28" s="438">
        <v>6606</v>
      </c>
      <c r="E28" s="438">
        <v>662</v>
      </c>
      <c r="F28" s="438">
        <v>1421</v>
      </c>
      <c r="G28" s="438">
        <v>80</v>
      </c>
      <c r="H28" s="438">
        <v>152</v>
      </c>
      <c r="I28" s="438">
        <v>4503</v>
      </c>
      <c r="J28" s="438">
        <v>1244</v>
      </c>
      <c r="K28" s="438">
        <v>1919</v>
      </c>
      <c r="L28" s="438">
        <v>63</v>
      </c>
      <c r="M28" s="438">
        <v>44</v>
      </c>
      <c r="N28" s="438">
        <v>703</v>
      </c>
      <c r="O28" s="438">
        <v>126</v>
      </c>
      <c r="P28" s="438">
        <v>1551</v>
      </c>
      <c r="Q28" s="438">
        <v>2042</v>
      </c>
      <c r="R28" s="438">
        <v>74</v>
      </c>
      <c r="S28" s="438">
        <v>31</v>
      </c>
      <c r="T28" s="438">
        <v>47</v>
      </c>
      <c r="U28" s="438">
        <v>105</v>
      </c>
      <c r="V28" s="426">
        <v>5.47</v>
      </c>
      <c r="W28" s="426">
        <v>6.21</v>
      </c>
      <c r="X28" s="427">
        <v>4.7699999999999996</v>
      </c>
      <c r="Y28" s="428" t="s">
        <v>519</v>
      </c>
      <c r="Z28" s="429" t="s">
        <v>274</v>
      </c>
      <c r="AA28" s="439">
        <v>14767</v>
      </c>
      <c r="AB28" s="440">
        <v>10</v>
      </c>
      <c r="AC28" s="440">
        <v>76</v>
      </c>
      <c r="AD28" s="440">
        <v>258</v>
      </c>
      <c r="AE28" s="440">
        <v>156</v>
      </c>
      <c r="AF28" s="440">
        <v>208</v>
      </c>
      <c r="AG28" s="440">
        <v>805</v>
      </c>
      <c r="AH28" s="440">
        <v>1777</v>
      </c>
      <c r="AI28" s="440">
        <v>3962</v>
      </c>
      <c r="AJ28" s="440">
        <v>1453</v>
      </c>
      <c r="AK28" s="441">
        <v>6062</v>
      </c>
      <c r="AL28" s="442">
        <v>14767</v>
      </c>
      <c r="AM28" s="443">
        <v>8161</v>
      </c>
      <c r="AN28" s="443">
        <v>6606</v>
      </c>
      <c r="AO28" s="443">
        <v>1750</v>
      </c>
      <c r="AP28" s="443">
        <v>919</v>
      </c>
      <c r="AQ28" s="443">
        <v>831</v>
      </c>
      <c r="AR28" s="443">
        <v>2651</v>
      </c>
      <c r="AS28" s="443">
        <v>1427</v>
      </c>
      <c r="AT28" s="443">
        <v>1224</v>
      </c>
      <c r="AU28" s="443">
        <v>4821</v>
      </c>
      <c r="AV28" s="443">
        <v>2710</v>
      </c>
      <c r="AW28" s="443">
        <v>2111</v>
      </c>
      <c r="AX28" s="443">
        <v>5545</v>
      </c>
      <c r="AY28" s="443">
        <v>3105</v>
      </c>
      <c r="AZ28" s="443">
        <v>2440</v>
      </c>
    </row>
    <row r="29" spans="1:52" ht="11.1" customHeight="1">
      <c r="A29" s="422" t="s">
        <v>520</v>
      </c>
      <c r="B29" s="437">
        <v>5803</v>
      </c>
      <c r="C29" s="438">
        <v>3219</v>
      </c>
      <c r="D29" s="438">
        <v>2584</v>
      </c>
      <c r="E29" s="438">
        <v>390</v>
      </c>
      <c r="F29" s="438">
        <v>717</v>
      </c>
      <c r="G29" s="438">
        <v>14</v>
      </c>
      <c r="H29" s="438">
        <v>61</v>
      </c>
      <c r="I29" s="438">
        <v>2050</v>
      </c>
      <c r="J29" s="438">
        <v>452</v>
      </c>
      <c r="K29" s="438">
        <v>786</v>
      </c>
      <c r="L29" s="438">
        <v>13</v>
      </c>
      <c r="M29" s="438">
        <v>11</v>
      </c>
      <c r="N29" s="438">
        <v>221</v>
      </c>
      <c r="O29" s="438">
        <v>28</v>
      </c>
      <c r="P29" s="438">
        <v>519</v>
      </c>
      <c r="Q29" s="438">
        <v>470</v>
      </c>
      <c r="R29" s="438">
        <v>23</v>
      </c>
      <c r="S29" s="438">
        <v>12</v>
      </c>
      <c r="T29" s="438">
        <v>8</v>
      </c>
      <c r="U29" s="438">
        <v>28</v>
      </c>
      <c r="V29" s="426">
        <v>4.29</v>
      </c>
      <c r="W29" s="426">
        <v>4.76</v>
      </c>
      <c r="X29" s="427">
        <v>3.83</v>
      </c>
      <c r="Y29" s="428" t="s">
        <v>521</v>
      </c>
      <c r="Z29" s="429" t="s">
        <v>277</v>
      </c>
      <c r="AA29" s="439">
        <v>5803</v>
      </c>
      <c r="AB29" s="440">
        <v>7</v>
      </c>
      <c r="AC29" s="440">
        <v>36</v>
      </c>
      <c r="AD29" s="440">
        <v>63</v>
      </c>
      <c r="AE29" s="440">
        <v>32</v>
      </c>
      <c r="AF29" s="440">
        <v>55</v>
      </c>
      <c r="AG29" s="440">
        <v>299</v>
      </c>
      <c r="AH29" s="440">
        <v>668</v>
      </c>
      <c r="AI29" s="440">
        <v>1376</v>
      </c>
      <c r="AJ29" s="440">
        <v>599</v>
      </c>
      <c r="AK29" s="441">
        <v>2668</v>
      </c>
      <c r="AL29" s="442">
        <v>5803</v>
      </c>
      <c r="AM29" s="443">
        <v>3219</v>
      </c>
      <c r="AN29" s="443">
        <v>2584</v>
      </c>
      <c r="AO29" s="443">
        <v>486</v>
      </c>
      <c r="AP29" s="443">
        <v>262</v>
      </c>
      <c r="AQ29" s="443">
        <v>224</v>
      </c>
      <c r="AR29" s="443">
        <v>847</v>
      </c>
      <c r="AS29" s="443">
        <v>451</v>
      </c>
      <c r="AT29" s="443">
        <v>396</v>
      </c>
      <c r="AU29" s="443">
        <v>1622</v>
      </c>
      <c r="AV29" s="443">
        <v>898</v>
      </c>
      <c r="AW29" s="443">
        <v>724</v>
      </c>
      <c r="AX29" s="443">
        <v>2848</v>
      </c>
      <c r="AY29" s="443">
        <v>1608</v>
      </c>
      <c r="AZ29" s="443">
        <v>1240</v>
      </c>
    </row>
    <row r="30" spans="1:52" ht="11.1" customHeight="1">
      <c r="A30" s="444" t="s">
        <v>522</v>
      </c>
      <c r="B30" s="445">
        <v>471</v>
      </c>
      <c r="C30" s="446">
        <v>303</v>
      </c>
      <c r="D30" s="446">
        <v>168</v>
      </c>
      <c r="E30" s="446">
        <v>38</v>
      </c>
      <c r="F30" s="446">
        <v>52</v>
      </c>
      <c r="G30" s="446">
        <v>2</v>
      </c>
      <c r="H30" s="446">
        <v>7</v>
      </c>
      <c r="I30" s="446">
        <v>144</v>
      </c>
      <c r="J30" s="446">
        <v>44</v>
      </c>
      <c r="K30" s="446">
        <v>67</v>
      </c>
      <c r="L30" s="446">
        <v>4</v>
      </c>
      <c r="M30" s="446">
        <v>2</v>
      </c>
      <c r="N30" s="446">
        <v>13</v>
      </c>
      <c r="O30" s="446">
        <v>5</v>
      </c>
      <c r="P30" s="446">
        <v>48</v>
      </c>
      <c r="Q30" s="446">
        <v>37</v>
      </c>
      <c r="R30" s="446">
        <v>0</v>
      </c>
      <c r="S30" s="446">
        <v>2</v>
      </c>
      <c r="T30" s="446">
        <v>1</v>
      </c>
      <c r="U30" s="446">
        <v>5</v>
      </c>
      <c r="V30" s="447">
        <v>3.74</v>
      </c>
      <c r="W30" s="447">
        <v>4.22</v>
      </c>
      <c r="X30" s="448">
        <v>3.1</v>
      </c>
      <c r="Y30" s="449" t="s">
        <v>523</v>
      </c>
      <c r="Z30" s="450" t="s">
        <v>280</v>
      </c>
      <c r="AA30" s="451">
        <v>471</v>
      </c>
      <c r="AB30" s="452">
        <v>1</v>
      </c>
      <c r="AC30" s="452">
        <v>1</v>
      </c>
      <c r="AD30" s="452">
        <v>8</v>
      </c>
      <c r="AE30" s="452">
        <v>9</v>
      </c>
      <c r="AF30" s="452">
        <v>7</v>
      </c>
      <c r="AG30" s="452">
        <v>35</v>
      </c>
      <c r="AH30" s="452">
        <v>56</v>
      </c>
      <c r="AI30" s="452">
        <v>128</v>
      </c>
      <c r="AJ30" s="452">
        <v>49</v>
      </c>
      <c r="AK30" s="453">
        <v>177</v>
      </c>
      <c r="AL30" s="454">
        <v>471</v>
      </c>
      <c r="AM30" s="455">
        <v>303</v>
      </c>
      <c r="AN30" s="455">
        <v>168</v>
      </c>
      <c r="AO30" s="455">
        <v>30</v>
      </c>
      <c r="AP30" s="455">
        <v>19</v>
      </c>
      <c r="AQ30" s="455">
        <v>11</v>
      </c>
      <c r="AR30" s="455">
        <v>68</v>
      </c>
      <c r="AS30" s="455">
        <v>41</v>
      </c>
      <c r="AT30" s="455">
        <v>27</v>
      </c>
      <c r="AU30" s="455">
        <v>130</v>
      </c>
      <c r="AV30" s="455">
        <v>72</v>
      </c>
      <c r="AW30" s="455">
        <v>58</v>
      </c>
      <c r="AX30" s="455">
        <v>243</v>
      </c>
      <c r="AY30" s="455">
        <v>171</v>
      </c>
      <c r="AZ30" s="455">
        <v>72</v>
      </c>
    </row>
    <row r="31" spans="1:52" ht="11.1" customHeight="1">
      <c r="A31" s="745" t="s">
        <v>524</v>
      </c>
      <c r="B31" s="745"/>
      <c r="C31" s="456"/>
      <c r="D31" s="456"/>
      <c r="E31" s="456"/>
      <c r="F31" s="456"/>
      <c r="G31" s="456"/>
      <c r="H31" s="456"/>
      <c r="I31" s="456"/>
      <c r="J31" s="456"/>
      <c r="K31" s="456"/>
      <c r="L31" s="456"/>
      <c r="M31" s="456"/>
      <c r="N31" s="456"/>
      <c r="O31" s="456"/>
      <c r="P31" s="456"/>
      <c r="Q31" s="456"/>
      <c r="R31" s="456"/>
      <c r="Y31" s="745" t="s">
        <v>525</v>
      </c>
      <c r="Z31" s="745"/>
      <c r="AA31" s="410"/>
      <c r="AB31" s="411"/>
      <c r="AC31" s="411"/>
      <c r="AD31" s="411"/>
      <c r="AE31" s="411"/>
      <c r="AF31" s="411"/>
      <c r="AG31" s="411"/>
      <c r="AH31" s="411"/>
      <c r="AI31" s="411"/>
      <c r="AJ31" s="411"/>
      <c r="AK31" s="410"/>
      <c r="AL31" s="410"/>
      <c r="AM31" s="410"/>
      <c r="AN31" s="410"/>
      <c r="AO31" s="410"/>
      <c r="AP31" s="410"/>
      <c r="AQ31" s="410"/>
      <c r="AR31" s="410"/>
      <c r="AS31" s="410"/>
      <c r="AT31" s="410"/>
      <c r="AU31" s="410"/>
      <c r="AV31" s="410"/>
      <c r="AW31" s="410"/>
      <c r="AX31" s="410"/>
      <c r="AY31" s="410"/>
      <c r="AZ31" s="410"/>
    </row>
    <row r="32" spans="1:52" ht="17.45" customHeight="1">
      <c r="A32" s="457" t="s">
        <v>526</v>
      </c>
      <c r="B32" s="458">
        <v>471357</v>
      </c>
      <c r="C32" s="459">
        <v>0</v>
      </c>
      <c r="D32" s="459">
        <v>0</v>
      </c>
      <c r="E32" s="460">
        <v>28465</v>
      </c>
      <c r="F32" s="460">
        <v>53773</v>
      </c>
      <c r="G32" s="460">
        <v>1363</v>
      </c>
      <c r="H32" s="460">
        <v>5586</v>
      </c>
      <c r="I32" s="460">
        <v>209052</v>
      </c>
      <c r="J32" s="460">
        <v>22594</v>
      </c>
      <c r="K32" s="460">
        <v>63317</v>
      </c>
      <c r="L32" s="460">
        <v>2306</v>
      </c>
      <c r="M32" s="460">
        <v>1165</v>
      </c>
      <c r="N32" s="460">
        <v>7681</v>
      </c>
      <c r="O32" s="460">
        <v>1093</v>
      </c>
      <c r="P32" s="460">
        <v>37481</v>
      </c>
      <c r="Q32" s="460">
        <v>36238</v>
      </c>
      <c r="R32" s="460">
        <v>150</v>
      </c>
      <c r="S32" s="460">
        <v>403</v>
      </c>
      <c r="T32" s="460">
        <v>690</v>
      </c>
      <c r="U32" s="461">
        <v>0</v>
      </c>
      <c r="V32" s="527">
        <v>2.0023818367994002</v>
      </c>
      <c r="W32" s="435"/>
      <c r="X32" s="463"/>
      <c r="Y32" s="744" t="s">
        <v>527</v>
      </c>
      <c r="Z32" s="744"/>
      <c r="AA32" s="464">
        <v>1170199</v>
      </c>
      <c r="AB32" s="465">
        <v>1712</v>
      </c>
      <c r="AC32" s="465">
        <v>6528</v>
      </c>
      <c r="AD32" s="465">
        <v>18802</v>
      </c>
      <c r="AE32" s="465">
        <v>12340</v>
      </c>
      <c r="AF32" s="465">
        <v>16320</v>
      </c>
      <c r="AG32" s="465">
        <v>74550</v>
      </c>
      <c r="AH32" s="465">
        <v>153699</v>
      </c>
      <c r="AI32" s="465">
        <v>300230</v>
      </c>
      <c r="AJ32" s="465">
        <v>117109</v>
      </c>
      <c r="AK32" s="466">
        <v>468909</v>
      </c>
      <c r="AL32" s="467">
        <v>1170199</v>
      </c>
      <c r="AM32" s="468">
        <v>662800</v>
      </c>
      <c r="AN32" s="468">
        <v>507399</v>
      </c>
      <c r="AO32" s="468">
        <v>143108</v>
      </c>
      <c r="AP32" s="468">
        <v>75763</v>
      </c>
      <c r="AQ32" s="468">
        <v>67345</v>
      </c>
      <c r="AR32" s="468">
        <v>196230</v>
      </c>
      <c r="AS32" s="468">
        <v>108399</v>
      </c>
      <c r="AT32" s="468">
        <v>87831</v>
      </c>
      <c r="AU32" s="468">
        <v>374216</v>
      </c>
      <c r="AV32" s="468">
        <v>212003</v>
      </c>
      <c r="AW32" s="468">
        <v>162213</v>
      </c>
      <c r="AX32" s="468">
        <v>456645</v>
      </c>
      <c r="AY32" s="468">
        <v>266635</v>
      </c>
      <c r="AZ32" s="468">
        <v>190010</v>
      </c>
    </row>
    <row r="33" spans="1:55" ht="25.15" customHeight="1">
      <c r="A33" s="422" t="s">
        <v>528</v>
      </c>
      <c r="B33" s="423">
        <v>260616</v>
      </c>
      <c r="C33" s="469">
        <v>0</v>
      </c>
      <c r="D33" s="469">
        <v>0</v>
      </c>
      <c r="E33" s="435">
        <v>14207</v>
      </c>
      <c r="F33" s="435">
        <v>29921</v>
      </c>
      <c r="G33" s="435">
        <v>735</v>
      </c>
      <c r="H33" s="435">
        <v>3988</v>
      </c>
      <c r="I33" s="435">
        <v>121566</v>
      </c>
      <c r="J33" s="435">
        <v>12332</v>
      </c>
      <c r="K33" s="435">
        <v>32735</v>
      </c>
      <c r="L33" s="435">
        <v>1699</v>
      </c>
      <c r="M33" s="435">
        <v>638</v>
      </c>
      <c r="N33" s="435">
        <v>2806</v>
      </c>
      <c r="O33" s="435">
        <v>950</v>
      </c>
      <c r="P33" s="435">
        <v>17543</v>
      </c>
      <c r="Q33" s="435">
        <v>20871</v>
      </c>
      <c r="R33" s="435">
        <v>79</v>
      </c>
      <c r="S33" s="435">
        <v>187</v>
      </c>
      <c r="T33" s="435">
        <v>359</v>
      </c>
      <c r="U33" s="470">
        <v>0</v>
      </c>
      <c r="V33" s="528">
        <v>2.22382452149323</v>
      </c>
      <c r="W33" s="435"/>
      <c r="X33" s="463"/>
      <c r="Y33" s="746" t="s">
        <v>529</v>
      </c>
      <c r="Z33" s="746"/>
      <c r="AA33" s="472">
        <v>57291</v>
      </c>
      <c r="AB33" s="473">
        <v>6</v>
      </c>
      <c r="AC33" s="473">
        <v>48</v>
      </c>
      <c r="AD33" s="473">
        <v>325</v>
      </c>
      <c r="AE33" s="473">
        <v>257</v>
      </c>
      <c r="AF33" s="473">
        <v>372</v>
      </c>
      <c r="AG33" s="473">
        <v>2446</v>
      </c>
      <c r="AH33" s="474">
        <v>5704</v>
      </c>
      <c r="AI33" s="474">
        <v>11463</v>
      </c>
      <c r="AJ33" s="474">
        <v>5960</v>
      </c>
      <c r="AK33" s="475">
        <v>30710</v>
      </c>
      <c r="AL33" s="476">
        <v>57291</v>
      </c>
      <c r="AM33" s="477">
        <v>29973</v>
      </c>
      <c r="AN33" s="477">
        <v>27318</v>
      </c>
      <c r="AO33" s="477">
        <v>25</v>
      </c>
      <c r="AP33" s="477">
        <v>12</v>
      </c>
      <c r="AQ33" s="477">
        <v>13</v>
      </c>
      <c r="AR33" s="477">
        <v>20591</v>
      </c>
      <c r="AS33" s="477">
        <v>11189</v>
      </c>
      <c r="AT33" s="477">
        <v>9402</v>
      </c>
      <c r="AU33" s="477">
        <v>17512</v>
      </c>
      <c r="AV33" s="477">
        <v>8825</v>
      </c>
      <c r="AW33" s="477">
        <v>8687</v>
      </c>
      <c r="AX33" s="477">
        <v>19163</v>
      </c>
      <c r="AY33" s="477">
        <v>9947</v>
      </c>
      <c r="AZ33" s="477">
        <v>9216</v>
      </c>
    </row>
    <row r="34" spans="1:55" ht="25.15" customHeight="1">
      <c r="A34" s="444" t="s">
        <v>530</v>
      </c>
      <c r="B34" s="423">
        <v>210741</v>
      </c>
      <c r="C34" s="469">
        <v>0</v>
      </c>
      <c r="D34" s="469">
        <v>0</v>
      </c>
      <c r="E34" s="435">
        <v>14258</v>
      </c>
      <c r="F34" s="435">
        <v>23852</v>
      </c>
      <c r="G34" s="435">
        <v>628</v>
      </c>
      <c r="H34" s="435">
        <v>1598</v>
      </c>
      <c r="I34" s="435">
        <v>87486</v>
      </c>
      <c r="J34" s="435">
        <v>10262</v>
      </c>
      <c r="K34" s="435">
        <v>30582</v>
      </c>
      <c r="L34" s="435">
        <v>607</v>
      </c>
      <c r="M34" s="435">
        <v>527</v>
      </c>
      <c r="N34" s="435">
        <v>4875</v>
      </c>
      <c r="O34" s="435">
        <v>143</v>
      </c>
      <c r="P34" s="435">
        <v>19938</v>
      </c>
      <c r="Q34" s="435">
        <v>15367</v>
      </c>
      <c r="R34" s="435">
        <v>71</v>
      </c>
      <c r="S34" s="435">
        <v>216</v>
      </c>
      <c r="T34" s="435">
        <v>331</v>
      </c>
      <c r="U34" s="470">
        <v>0</v>
      </c>
      <c r="V34" s="528">
        <v>1.7828364273528501</v>
      </c>
      <c r="W34" s="435"/>
      <c r="X34" s="463"/>
      <c r="Y34" s="746" t="s">
        <v>531</v>
      </c>
      <c r="Z34" s="746"/>
      <c r="AA34" s="472">
        <v>123186</v>
      </c>
      <c r="AB34" s="473">
        <v>374</v>
      </c>
      <c r="AC34" s="473">
        <v>450</v>
      </c>
      <c r="AD34" s="473">
        <v>929</v>
      </c>
      <c r="AE34" s="473">
        <v>588</v>
      </c>
      <c r="AF34" s="473">
        <v>754</v>
      </c>
      <c r="AG34" s="473">
        <v>4115</v>
      </c>
      <c r="AH34" s="474">
        <v>6720</v>
      </c>
      <c r="AI34" s="474">
        <v>15557</v>
      </c>
      <c r="AJ34" s="474">
        <v>10367</v>
      </c>
      <c r="AK34" s="475">
        <v>83332</v>
      </c>
      <c r="AL34" s="476">
        <v>123186</v>
      </c>
      <c r="AM34" s="477">
        <v>70439</v>
      </c>
      <c r="AN34" s="477">
        <v>52747</v>
      </c>
      <c r="AO34" s="477">
        <v>24</v>
      </c>
      <c r="AP34" s="477">
        <v>13</v>
      </c>
      <c r="AQ34" s="477">
        <v>11</v>
      </c>
      <c r="AR34" s="477">
        <v>19531</v>
      </c>
      <c r="AS34" s="477">
        <v>10711</v>
      </c>
      <c r="AT34" s="477">
        <v>8820</v>
      </c>
      <c r="AU34" s="477">
        <v>34322</v>
      </c>
      <c r="AV34" s="477">
        <v>20181</v>
      </c>
      <c r="AW34" s="477">
        <v>14141</v>
      </c>
      <c r="AX34" s="477">
        <v>69309</v>
      </c>
      <c r="AY34" s="477">
        <v>39534</v>
      </c>
      <c r="AZ34" s="477">
        <v>29775</v>
      </c>
    </row>
    <row r="35" spans="1:55" ht="25.15" customHeight="1">
      <c r="A35" s="483" t="s">
        <v>532</v>
      </c>
      <c r="B35" s="484"/>
      <c r="C35" s="435"/>
      <c r="D35" s="435"/>
      <c r="E35" s="435"/>
      <c r="F35" s="435"/>
      <c r="G35" s="435"/>
      <c r="H35" s="435"/>
      <c r="I35" s="435"/>
      <c r="J35" s="435"/>
      <c r="K35" s="435"/>
      <c r="L35" s="435"/>
      <c r="M35" s="435"/>
      <c r="N35" s="435"/>
      <c r="O35" s="435"/>
      <c r="P35" s="435"/>
      <c r="Q35" s="435"/>
      <c r="R35" s="435"/>
      <c r="S35" s="435"/>
      <c r="T35" s="435"/>
      <c r="U35" s="435"/>
      <c r="V35" s="435"/>
      <c r="W35" s="435"/>
      <c r="X35" s="463"/>
      <c r="Y35" s="746" t="s">
        <v>533</v>
      </c>
      <c r="Z35" s="746"/>
      <c r="AA35" s="472">
        <v>3651</v>
      </c>
      <c r="AB35" s="473">
        <v>0</v>
      </c>
      <c r="AC35" s="473">
        <v>2</v>
      </c>
      <c r="AD35" s="473">
        <v>13</v>
      </c>
      <c r="AE35" s="473">
        <v>8</v>
      </c>
      <c r="AF35" s="473">
        <v>8</v>
      </c>
      <c r="AG35" s="473">
        <v>74</v>
      </c>
      <c r="AH35" s="474">
        <v>255</v>
      </c>
      <c r="AI35" s="474">
        <v>815</v>
      </c>
      <c r="AJ35" s="474">
        <v>480</v>
      </c>
      <c r="AK35" s="475">
        <v>1996</v>
      </c>
      <c r="AL35" s="476">
        <v>3651</v>
      </c>
      <c r="AM35" s="477">
        <v>2088</v>
      </c>
      <c r="AN35" s="477">
        <v>1563</v>
      </c>
      <c r="AO35" s="477">
        <v>10</v>
      </c>
      <c r="AP35" s="477">
        <v>5</v>
      </c>
      <c r="AQ35" s="477">
        <v>5</v>
      </c>
      <c r="AR35" s="477">
        <v>175</v>
      </c>
      <c r="AS35" s="477">
        <v>90</v>
      </c>
      <c r="AT35" s="477">
        <v>85</v>
      </c>
      <c r="AU35" s="477">
        <v>808</v>
      </c>
      <c r="AV35" s="477">
        <v>438</v>
      </c>
      <c r="AW35" s="477">
        <v>370</v>
      </c>
      <c r="AX35" s="477">
        <v>2658</v>
      </c>
      <c r="AY35" s="477">
        <v>1555</v>
      </c>
      <c r="AZ35" s="477">
        <v>1103</v>
      </c>
    </row>
    <row r="36" spans="1:55" ht="25.15" customHeight="1">
      <c r="A36" s="457" t="s">
        <v>526</v>
      </c>
      <c r="B36" s="423">
        <v>698842</v>
      </c>
      <c r="C36" s="469">
        <v>0</v>
      </c>
      <c r="D36" s="469">
        <v>0</v>
      </c>
      <c r="E36" s="435">
        <v>28826</v>
      </c>
      <c r="F36" s="435">
        <v>69413</v>
      </c>
      <c r="G36" s="435">
        <v>2288</v>
      </c>
      <c r="H36" s="435">
        <v>9364</v>
      </c>
      <c r="I36" s="435">
        <v>164239</v>
      </c>
      <c r="J36" s="435">
        <v>78302</v>
      </c>
      <c r="K36" s="435">
        <v>90597</v>
      </c>
      <c r="L36" s="435">
        <v>2406</v>
      </c>
      <c r="M36" s="435">
        <v>2867</v>
      </c>
      <c r="N36" s="435">
        <v>41423</v>
      </c>
      <c r="O36" s="435">
        <v>12383</v>
      </c>
      <c r="P36" s="435">
        <v>87518</v>
      </c>
      <c r="Q36" s="435">
        <v>91177</v>
      </c>
      <c r="R36" s="435">
        <v>4722</v>
      </c>
      <c r="S36" s="435">
        <v>1625</v>
      </c>
      <c r="T36" s="435">
        <v>2988</v>
      </c>
      <c r="U36" s="435">
        <v>8704</v>
      </c>
      <c r="V36" s="528">
        <v>2.9687657711513098</v>
      </c>
      <c r="W36" s="435"/>
      <c r="X36" s="463"/>
      <c r="Y36" s="746" t="s">
        <v>534</v>
      </c>
      <c r="Z36" s="746"/>
      <c r="AA36" s="472">
        <v>14950</v>
      </c>
      <c r="AB36" s="473">
        <v>14</v>
      </c>
      <c r="AC36" s="473">
        <v>278</v>
      </c>
      <c r="AD36" s="473">
        <v>669</v>
      </c>
      <c r="AE36" s="473">
        <v>232</v>
      </c>
      <c r="AF36" s="473">
        <v>201</v>
      </c>
      <c r="AG36" s="473">
        <v>701</v>
      </c>
      <c r="AH36" s="474">
        <v>1956</v>
      </c>
      <c r="AI36" s="474">
        <v>4963</v>
      </c>
      <c r="AJ36" s="474">
        <v>1934</v>
      </c>
      <c r="AK36" s="475">
        <v>4002</v>
      </c>
      <c r="AL36" s="476">
        <v>14950</v>
      </c>
      <c r="AM36" s="477">
        <v>10983</v>
      </c>
      <c r="AN36" s="477">
        <v>3967</v>
      </c>
      <c r="AO36" s="477">
        <v>232</v>
      </c>
      <c r="AP36" s="477">
        <v>190</v>
      </c>
      <c r="AQ36" s="477">
        <v>42</v>
      </c>
      <c r="AR36" s="477">
        <v>3662</v>
      </c>
      <c r="AS36" s="477">
        <v>2960</v>
      </c>
      <c r="AT36" s="477">
        <v>702</v>
      </c>
      <c r="AU36" s="477">
        <v>3091</v>
      </c>
      <c r="AV36" s="477">
        <v>2248</v>
      </c>
      <c r="AW36" s="477">
        <v>843</v>
      </c>
      <c r="AX36" s="477">
        <v>7965</v>
      </c>
      <c r="AY36" s="477">
        <v>5585</v>
      </c>
      <c r="AZ36" s="477">
        <v>2380</v>
      </c>
    </row>
    <row r="37" spans="1:55" ht="23.45" customHeight="1">
      <c r="A37" s="422" t="s">
        <v>528</v>
      </c>
      <c r="B37" s="423">
        <v>402184</v>
      </c>
      <c r="C37" s="469">
        <v>0</v>
      </c>
      <c r="D37" s="469">
        <v>0</v>
      </c>
      <c r="E37" s="435">
        <v>15766</v>
      </c>
      <c r="F37" s="435">
        <v>40518</v>
      </c>
      <c r="G37" s="435">
        <v>1353</v>
      </c>
      <c r="H37" s="435">
        <v>6995</v>
      </c>
      <c r="I37" s="435">
        <v>99283</v>
      </c>
      <c r="J37" s="435">
        <v>45188</v>
      </c>
      <c r="K37" s="435">
        <v>56462</v>
      </c>
      <c r="L37" s="435">
        <v>1527</v>
      </c>
      <c r="M37" s="435">
        <v>1713</v>
      </c>
      <c r="N37" s="435">
        <v>15871</v>
      </c>
      <c r="O37" s="435">
        <v>10794</v>
      </c>
      <c r="P37" s="435">
        <v>43052</v>
      </c>
      <c r="Q37" s="435">
        <v>53126</v>
      </c>
      <c r="R37" s="435">
        <v>2551</v>
      </c>
      <c r="S37" s="435">
        <v>875</v>
      </c>
      <c r="T37" s="435">
        <v>1606</v>
      </c>
      <c r="U37" s="435">
        <v>5504</v>
      </c>
      <c r="V37" s="528">
        <v>3.4318178521358398</v>
      </c>
      <c r="W37" s="435"/>
      <c r="X37" s="463"/>
      <c r="Y37" s="746" t="s">
        <v>535</v>
      </c>
      <c r="Z37" s="746"/>
      <c r="AA37" s="472">
        <v>373291</v>
      </c>
      <c r="AB37" s="473">
        <v>315</v>
      </c>
      <c r="AC37" s="473">
        <v>725</v>
      </c>
      <c r="AD37" s="473">
        <v>1517</v>
      </c>
      <c r="AE37" s="473">
        <v>991</v>
      </c>
      <c r="AF37" s="473">
        <v>1387</v>
      </c>
      <c r="AG37" s="473">
        <v>9757</v>
      </c>
      <c r="AH37" s="474">
        <v>37742</v>
      </c>
      <c r="AI37" s="474">
        <v>120180</v>
      </c>
      <c r="AJ37" s="474">
        <v>45348</v>
      </c>
      <c r="AK37" s="475">
        <v>155329</v>
      </c>
      <c r="AL37" s="476">
        <v>373291</v>
      </c>
      <c r="AM37" s="477">
        <v>220849</v>
      </c>
      <c r="AN37" s="477">
        <v>152442</v>
      </c>
      <c r="AO37" s="477">
        <v>5085</v>
      </c>
      <c r="AP37" s="477">
        <v>2999</v>
      </c>
      <c r="AQ37" s="477">
        <v>2086</v>
      </c>
      <c r="AR37" s="477">
        <v>46556</v>
      </c>
      <c r="AS37" s="477">
        <v>26440</v>
      </c>
      <c r="AT37" s="477">
        <v>20116</v>
      </c>
      <c r="AU37" s="477">
        <v>133494</v>
      </c>
      <c r="AV37" s="477">
        <v>79981</v>
      </c>
      <c r="AW37" s="477">
        <v>53513</v>
      </c>
      <c r="AX37" s="477">
        <v>188156</v>
      </c>
      <c r="AY37" s="477">
        <v>111429</v>
      </c>
      <c r="AZ37" s="477">
        <v>76727</v>
      </c>
    </row>
    <row r="38" spans="1:55" ht="25.15" customHeight="1">
      <c r="A38" s="444" t="s">
        <v>530</v>
      </c>
      <c r="B38" s="478">
        <v>296658</v>
      </c>
      <c r="C38" s="479">
        <v>0</v>
      </c>
      <c r="D38" s="479">
        <v>0</v>
      </c>
      <c r="E38" s="480">
        <v>13060</v>
      </c>
      <c r="F38" s="480">
        <v>28895</v>
      </c>
      <c r="G38" s="480">
        <v>935</v>
      </c>
      <c r="H38" s="480">
        <v>2369</v>
      </c>
      <c r="I38" s="480">
        <v>64956</v>
      </c>
      <c r="J38" s="480">
        <v>33114</v>
      </c>
      <c r="K38" s="480">
        <v>34135</v>
      </c>
      <c r="L38" s="480">
        <v>879</v>
      </c>
      <c r="M38" s="480">
        <v>1154</v>
      </c>
      <c r="N38" s="480">
        <v>25552</v>
      </c>
      <c r="O38" s="480">
        <v>1589</v>
      </c>
      <c r="P38" s="480">
        <v>44466</v>
      </c>
      <c r="Q38" s="480">
        <v>38051</v>
      </c>
      <c r="R38" s="480">
        <v>2171</v>
      </c>
      <c r="S38" s="480">
        <v>750</v>
      </c>
      <c r="T38" s="480">
        <v>1382</v>
      </c>
      <c r="U38" s="480">
        <v>3200</v>
      </c>
      <c r="V38" s="529">
        <v>2.5096810248866701</v>
      </c>
      <c r="W38" s="435"/>
      <c r="X38" s="463"/>
      <c r="Y38" s="746" t="s">
        <v>536</v>
      </c>
      <c r="Z38" s="746"/>
      <c r="AA38" s="472">
        <v>100896</v>
      </c>
      <c r="AB38" s="473">
        <v>17</v>
      </c>
      <c r="AC38" s="473">
        <v>593</v>
      </c>
      <c r="AD38" s="473">
        <v>5987</v>
      </c>
      <c r="AE38" s="473">
        <v>4542</v>
      </c>
      <c r="AF38" s="473">
        <v>6581</v>
      </c>
      <c r="AG38" s="473">
        <v>28249</v>
      </c>
      <c r="AH38" s="474">
        <v>31332</v>
      </c>
      <c r="AI38" s="474">
        <v>16529</v>
      </c>
      <c r="AJ38" s="474">
        <v>3279</v>
      </c>
      <c r="AK38" s="475">
        <v>3787</v>
      </c>
      <c r="AL38" s="476">
        <v>100896</v>
      </c>
      <c r="AM38" s="477">
        <v>57520</v>
      </c>
      <c r="AN38" s="477">
        <v>43376</v>
      </c>
      <c r="AO38" s="477">
        <v>7717</v>
      </c>
      <c r="AP38" s="477">
        <v>4285</v>
      </c>
      <c r="AQ38" s="477">
        <v>3432</v>
      </c>
      <c r="AR38" s="477">
        <v>14697</v>
      </c>
      <c r="AS38" s="477">
        <v>8137</v>
      </c>
      <c r="AT38" s="477">
        <v>6560</v>
      </c>
      <c r="AU38" s="477">
        <v>37558</v>
      </c>
      <c r="AV38" s="477">
        <v>20613</v>
      </c>
      <c r="AW38" s="477">
        <v>16945</v>
      </c>
      <c r="AX38" s="477">
        <v>40924</v>
      </c>
      <c r="AY38" s="477">
        <v>24485</v>
      </c>
      <c r="AZ38" s="477">
        <v>16439</v>
      </c>
    </row>
    <row r="39" spans="1:55" s="497" customFormat="1" ht="25.15" customHeight="1">
      <c r="A39" s="488" t="s">
        <v>537</v>
      </c>
      <c r="B39" s="489"/>
      <c r="C39" s="489"/>
      <c r="D39" s="489"/>
      <c r="E39" s="489"/>
      <c r="F39" s="489"/>
      <c r="G39" s="489"/>
      <c r="H39" s="489"/>
      <c r="I39" s="489"/>
      <c r="J39" s="489"/>
      <c r="K39" s="489"/>
      <c r="L39" s="489"/>
      <c r="M39" s="489"/>
      <c r="N39" s="489"/>
      <c r="O39" s="489"/>
      <c r="P39" s="489"/>
      <c r="Q39" s="489"/>
      <c r="R39" s="489"/>
      <c r="S39" s="490"/>
      <c r="T39" s="490"/>
      <c r="U39" s="490"/>
      <c r="V39" s="489"/>
      <c r="W39" s="489"/>
      <c r="X39" s="489"/>
      <c r="Y39" s="747" t="s">
        <v>538</v>
      </c>
      <c r="Z39" s="747"/>
      <c r="AA39" s="491">
        <v>153914</v>
      </c>
      <c r="AB39" s="492">
        <v>193</v>
      </c>
      <c r="AC39" s="492">
        <v>315</v>
      </c>
      <c r="AD39" s="492">
        <v>698</v>
      </c>
      <c r="AE39" s="492">
        <v>552</v>
      </c>
      <c r="AF39" s="492">
        <v>752</v>
      </c>
      <c r="AG39" s="492">
        <v>4015</v>
      </c>
      <c r="AH39" s="493">
        <v>14362</v>
      </c>
      <c r="AI39" s="493">
        <v>41401</v>
      </c>
      <c r="AJ39" s="493">
        <v>21619</v>
      </c>
      <c r="AK39" s="494">
        <v>70007</v>
      </c>
      <c r="AL39" s="495">
        <v>153914</v>
      </c>
      <c r="AM39" s="496">
        <v>89197</v>
      </c>
      <c r="AN39" s="496">
        <v>64717</v>
      </c>
      <c r="AO39" s="496">
        <v>73329</v>
      </c>
      <c r="AP39" s="496">
        <v>38197</v>
      </c>
      <c r="AQ39" s="496">
        <v>35132</v>
      </c>
      <c r="AR39" s="496">
        <v>10393</v>
      </c>
      <c r="AS39" s="496">
        <v>6188</v>
      </c>
      <c r="AT39" s="496">
        <v>4205</v>
      </c>
      <c r="AU39" s="496">
        <v>18186</v>
      </c>
      <c r="AV39" s="496">
        <v>11198</v>
      </c>
      <c r="AW39" s="496">
        <v>6988</v>
      </c>
      <c r="AX39" s="496">
        <v>52006</v>
      </c>
      <c r="AY39" s="496">
        <v>33614</v>
      </c>
      <c r="AZ39" s="496">
        <v>18392</v>
      </c>
      <c r="BA39" s="388"/>
      <c r="BB39" s="388"/>
      <c r="BC39" s="388"/>
    </row>
    <row r="40" spans="1:55" s="497" customFormat="1" ht="25.15" customHeight="1">
      <c r="A40" s="498" t="s">
        <v>24</v>
      </c>
      <c r="B40" s="489"/>
      <c r="C40" s="489"/>
      <c r="D40" s="489"/>
      <c r="E40" s="489"/>
      <c r="F40" s="489"/>
      <c r="G40" s="489"/>
      <c r="H40" s="489"/>
      <c r="I40" s="489"/>
      <c r="J40" s="489"/>
      <c r="K40" s="489"/>
      <c r="L40" s="489"/>
      <c r="M40" s="489"/>
      <c r="N40" s="489"/>
      <c r="O40" s="489"/>
      <c r="P40" s="489"/>
      <c r="Q40" s="489"/>
      <c r="R40" s="489"/>
      <c r="S40" s="489"/>
      <c r="T40" s="489"/>
      <c r="U40" s="489"/>
      <c r="V40" s="489"/>
      <c r="W40" s="489"/>
      <c r="X40" s="489"/>
      <c r="Y40" s="747" t="s">
        <v>539</v>
      </c>
      <c r="Z40" s="747"/>
      <c r="AA40" s="491">
        <v>4712</v>
      </c>
      <c r="AB40" s="492">
        <v>3</v>
      </c>
      <c r="AC40" s="492">
        <v>12</v>
      </c>
      <c r="AD40" s="492">
        <v>40</v>
      </c>
      <c r="AE40" s="492">
        <v>28</v>
      </c>
      <c r="AF40" s="492">
        <v>54</v>
      </c>
      <c r="AG40" s="492">
        <v>616</v>
      </c>
      <c r="AH40" s="493">
        <v>875</v>
      </c>
      <c r="AI40" s="493">
        <v>1683</v>
      </c>
      <c r="AJ40" s="493">
        <v>599</v>
      </c>
      <c r="AK40" s="494">
        <v>802</v>
      </c>
      <c r="AL40" s="495">
        <v>4712</v>
      </c>
      <c r="AM40" s="496">
        <v>3226</v>
      </c>
      <c r="AN40" s="496">
        <v>1486</v>
      </c>
      <c r="AO40" s="496">
        <v>0</v>
      </c>
      <c r="AP40" s="496">
        <v>0</v>
      </c>
      <c r="AQ40" s="496">
        <v>0</v>
      </c>
      <c r="AR40" s="496">
        <v>277</v>
      </c>
      <c r="AS40" s="496">
        <v>145</v>
      </c>
      <c r="AT40" s="496">
        <v>132</v>
      </c>
      <c r="AU40" s="496">
        <v>775</v>
      </c>
      <c r="AV40" s="496">
        <v>483</v>
      </c>
      <c r="AW40" s="496">
        <v>292</v>
      </c>
      <c r="AX40" s="496">
        <v>3660</v>
      </c>
      <c r="AY40" s="496">
        <v>2598</v>
      </c>
      <c r="AZ40" s="496">
        <v>1062</v>
      </c>
      <c r="BA40" s="388"/>
      <c r="BB40" s="388"/>
      <c r="BC40" s="388"/>
    </row>
    <row r="41" spans="1:55" s="497" customFormat="1" ht="25.9" customHeight="1">
      <c r="A41" s="500" t="s">
        <v>540</v>
      </c>
      <c r="B41" s="489"/>
      <c r="C41" s="489"/>
      <c r="D41" s="489"/>
      <c r="E41" s="489"/>
      <c r="F41" s="489"/>
      <c r="G41" s="489"/>
      <c r="H41" s="489"/>
      <c r="I41" s="489"/>
      <c r="J41" s="489"/>
      <c r="K41" s="489"/>
      <c r="L41" s="489"/>
      <c r="M41" s="489"/>
      <c r="N41" s="489"/>
      <c r="O41" s="489"/>
      <c r="P41" s="489"/>
      <c r="Q41" s="489"/>
      <c r="R41" s="489"/>
      <c r="S41" s="490"/>
      <c r="T41" s="489"/>
      <c r="U41" s="489"/>
      <c r="V41" s="490"/>
      <c r="W41" s="490"/>
      <c r="X41" s="490"/>
      <c r="Y41" s="747" t="s">
        <v>541</v>
      </c>
      <c r="Z41" s="747"/>
      <c r="AA41" s="491">
        <v>4032</v>
      </c>
      <c r="AB41" s="492">
        <v>3</v>
      </c>
      <c r="AC41" s="492">
        <v>4</v>
      </c>
      <c r="AD41" s="492">
        <v>10</v>
      </c>
      <c r="AE41" s="492">
        <v>12</v>
      </c>
      <c r="AF41" s="492">
        <v>17</v>
      </c>
      <c r="AG41" s="492">
        <v>190</v>
      </c>
      <c r="AH41" s="493">
        <v>622</v>
      </c>
      <c r="AI41" s="493">
        <v>963</v>
      </c>
      <c r="AJ41" s="493">
        <v>464</v>
      </c>
      <c r="AK41" s="494">
        <v>1747</v>
      </c>
      <c r="AL41" s="495">
        <v>4032</v>
      </c>
      <c r="AM41" s="496">
        <v>2351</v>
      </c>
      <c r="AN41" s="496">
        <v>1681</v>
      </c>
      <c r="AO41" s="496">
        <v>4026</v>
      </c>
      <c r="AP41" s="496">
        <v>2348</v>
      </c>
      <c r="AQ41" s="496">
        <v>1678</v>
      </c>
      <c r="AR41" s="496">
        <v>0</v>
      </c>
      <c r="AS41" s="496">
        <v>0</v>
      </c>
      <c r="AT41" s="496">
        <v>0</v>
      </c>
      <c r="AU41" s="496">
        <v>1</v>
      </c>
      <c r="AV41" s="496">
        <v>1</v>
      </c>
      <c r="AW41" s="496">
        <v>0</v>
      </c>
      <c r="AX41" s="496">
        <v>5</v>
      </c>
      <c r="AY41" s="496">
        <v>2</v>
      </c>
      <c r="AZ41" s="496">
        <v>3</v>
      </c>
      <c r="BA41" s="388"/>
      <c r="BB41" s="388"/>
      <c r="BC41" s="388"/>
    </row>
    <row r="42" spans="1:55" s="497" customFormat="1" ht="25.15" customHeight="1">
      <c r="A42" s="501"/>
      <c r="B42" s="489"/>
      <c r="C42" s="489"/>
      <c r="D42" s="489"/>
      <c r="E42" s="489"/>
      <c r="F42" s="489"/>
      <c r="G42" s="489"/>
      <c r="H42" s="489"/>
      <c r="I42" s="489"/>
      <c r="J42" s="489"/>
      <c r="K42" s="489"/>
      <c r="L42" s="489"/>
      <c r="M42" s="489"/>
      <c r="N42" s="489"/>
      <c r="O42" s="489"/>
      <c r="P42" s="489"/>
      <c r="Q42" s="489"/>
      <c r="R42" s="489"/>
      <c r="S42" s="490"/>
      <c r="T42" s="490"/>
      <c r="U42" s="490"/>
      <c r="V42" s="490"/>
      <c r="W42" s="490"/>
      <c r="X42" s="490"/>
      <c r="Y42" s="747" t="s">
        <v>542</v>
      </c>
      <c r="Z42" s="747"/>
      <c r="AA42" s="491">
        <v>49104</v>
      </c>
      <c r="AB42" s="492">
        <v>0</v>
      </c>
      <c r="AC42" s="492">
        <v>0</v>
      </c>
      <c r="AD42" s="492">
        <v>5</v>
      </c>
      <c r="AE42" s="492">
        <v>7</v>
      </c>
      <c r="AF42" s="492">
        <v>8</v>
      </c>
      <c r="AG42" s="492">
        <v>166</v>
      </c>
      <c r="AH42" s="493">
        <v>734</v>
      </c>
      <c r="AI42" s="493">
        <v>2337</v>
      </c>
      <c r="AJ42" s="493">
        <v>1856</v>
      </c>
      <c r="AK42" s="494">
        <v>43991</v>
      </c>
      <c r="AL42" s="495">
        <v>49104</v>
      </c>
      <c r="AM42" s="496">
        <v>18677</v>
      </c>
      <c r="AN42" s="496">
        <v>30427</v>
      </c>
      <c r="AO42" s="496">
        <v>4121</v>
      </c>
      <c r="AP42" s="496">
        <v>1369</v>
      </c>
      <c r="AQ42" s="496">
        <v>2752</v>
      </c>
      <c r="AR42" s="496">
        <v>12563</v>
      </c>
      <c r="AS42" s="496">
        <v>4329</v>
      </c>
      <c r="AT42" s="496">
        <v>8234</v>
      </c>
      <c r="AU42" s="496">
        <v>18784</v>
      </c>
      <c r="AV42" s="496">
        <v>7225</v>
      </c>
      <c r="AW42" s="496">
        <v>11559</v>
      </c>
      <c r="AX42" s="496">
        <v>13636</v>
      </c>
      <c r="AY42" s="496">
        <v>5754</v>
      </c>
      <c r="AZ42" s="496">
        <v>7882</v>
      </c>
      <c r="BA42" s="388"/>
      <c r="BB42" s="388"/>
      <c r="BC42" s="388"/>
    </row>
    <row r="43" spans="1:55" ht="25.15" customHeight="1">
      <c r="B43" s="506"/>
      <c r="E43" s="506"/>
      <c r="F43" s="506"/>
      <c r="G43" s="506"/>
      <c r="H43" s="506"/>
      <c r="I43" s="506"/>
      <c r="J43" s="506"/>
      <c r="K43" s="506"/>
      <c r="L43" s="506"/>
      <c r="M43" s="506"/>
      <c r="N43" s="506"/>
      <c r="O43" s="506"/>
      <c r="P43" s="506"/>
      <c r="Q43" s="506"/>
      <c r="R43" s="506"/>
      <c r="S43" s="506"/>
      <c r="T43" s="506"/>
      <c r="Y43" s="746" t="s">
        <v>543</v>
      </c>
      <c r="Z43" s="746"/>
      <c r="AA43" s="472">
        <v>13476</v>
      </c>
      <c r="AB43" s="473">
        <v>24</v>
      </c>
      <c r="AC43" s="473">
        <v>627</v>
      </c>
      <c r="AD43" s="473">
        <v>3269</v>
      </c>
      <c r="AE43" s="473">
        <v>1979</v>
      </c>
      <c r="AF43" s="473">
        <v>2213</v>
      </c>
      <c r="AG43" s="473">
        <v>4725</v>
      </c>
      <c r="AH43" s="474">
        <v>574</v>
      </c>
      <c r="AI43" s="474">
        <v>49</v>
      </c>
      <c r="AJ43" s="474">
        <v>6</v>
      </c>
      <c r="AK43" s="475">
        <v>10</v>
      </c>
      <c r="AL43" s="476">
        <v>13476</v>
      </c>
      <c r="AM43" s="477">
        <v>11744</v>
      </c>
      <c r="AN43" s="477">
        <v>1732</v>
      </c>
      <c r="AO43" s="477">
        <v>291</v>
      </c>
      <c r="AP43" s="477">
        <v>233</v>
      </c>
      <c r="AQ43" s="477">
        <v>58</v>
      </c>
      <c r="AR43" s="477">
        <v>1168</v>
      </c>
      <c r="AS43" s="477">
        <v>950</v>
      </c>
      <c r="AT43" s="477">
        <v>218</v>
      </c>
      <c r="AU43" s="477">
        <v>2879</v>
      </c>
      <c r="AV43" s="477">
        <v>2487</v>
      </c>
      <c r="AW43" s="477">
        <v>392</v>
      </c>
      <c r="AX43" s="477">
        <v>9138</v>
      </c>
      <c r="AY43" s="477">
        <v>8074</v>
      </c>
      <c r="AZ43" s="477">
        <v>1064</v>
      </c>
    </row>
    <row r="44" spans="1:55" ht="27.6" customHeight="1">
      <c r="B44" s="506"/>
      <c r="C44" s="506"/>
      <c r="D44" s="506"/>
      <c r="E44" s="506"/>
      <c r="F44" s="506"/>
      <c r="G44" s="506"/>
      <c r="H44" s="506"/>
      <c r="I44" s="506"/>
      <c r="J44" s="506"/>
      <c r="K44" s="506"/>
      <c r="L44" s="506"/>
      <c r="M44" s="506"/>
      <c r="N44" s="506"/>
      <c r="O44" s="506"/>
      <c r="P44" s="506"/>
      <c r="Q44" s="506"/>
      <c r="R44" s="506"/>
      <c r="S44" s="506"/>
      <c r="T44" s="506"/>
      <c r="U44" s="506"/>
      <c r="Y44" s="746" t="s">
        <v>544</v>
      </c>
      <c r="Z44" s="746"/>
      <c r="AA44" s="472">
        <v>124999</v>
      </c>
      <c r="AB44" s="473">
        <v>0</v>
      </c>
      <c r="AC44" s="473">
        <v>1</v>
      </c>
      <c r="AD44" s="473">
        <v>17</v>
      </c>
      <c r="AE44" s="473">
        <v>37</v>
      </c>
      <c r="AF44" s="473">
        <v>166</v>
      </c>
      <c r="AG44" s="473">
        <v>5724</v>
      </c>
      <c r="AH44" s="474">
        <v>33921</v>
      </c>
      <c r="AI44" s="474">
        <v>54864</v>
      </c>
      <c r="AJ44" s="474">
        <v>13471</v>
      </c>
      <c r="AK44" s="475">
        <v>16798</v>
      </c>
      <c r="AL44" s="476">
        <v>124999</v>
      </c>
      <c r="AM44" s="477">
        <v>60595</v>
      </c>
      <c r="AN44" s="477">
        <v>64404</v>
      </c>
      <c r="AO44" s="477">
        <v>2141</v>
      </c>
      <c r="AP44" s="477">
        <v>1090</v>
      </c>
      <c r="AQ44" s="477">
        <v>1051</v>
      </c>
      <c r="AR44" s="477">
        <v>20014</v>
      </c>
      <c r="AS44" s="477">
        <v>10550</v>
      </c>
      <c r="AT44" s="477">
        <v>9464</v>
      </c>
      <c r="AU44" s="477">
        <v>67965</v>
      </c>
      <c r="AV44" s="477">
        <v>34087</v>
      </c>
      <c r="AW44" s="477">
        <v>33878</v>
      </c>
      <c r="AX44" s="477">
        <v>34879</v>
      </c>
      <c r="AY44" s="477">
        <v>14868</v>
      </c>
      <c r="AZ44" s="477">
        <v>20011</v>
      </c>
    </row>
    <row r="45" spans="1:55" ht="25.15" customHeight="1">
      <c r="B45" s="506"/>
      <c r="C45" s="506"/>
      <c r="D45" s="506"/>
      <c r="E45" s="506"/>
      <c r="F45" s="506"/>
      <c r="G45" s="506"/>
      <c r="H45" s="506"/>
      <c r="I45" s="506"/>
      <c r="J45" s="506"/>
      <c r="K45" s="506"/>
      <c r="L45" s="506"/>
      <c r="M45" s="506"/>
      <c r="N45" s="506"/>
      <c r="O45" s="506"/>
      <c r="P45" s="506"/>
      <c r="Q45" s="506"/>
      <c r="R45" s="506"/>
      <c r="Y45" s="746" t="s">
        <v>545</v>
      </c>
      <c r="Z45" s="746"/>
      <c r="AA45" s="472">
        <v>127415</v>
      </c>
      <c r="AB45" s="473">
        <v>215</v>
      </c>
      <c r="AC45" s="473">
        <v>1155</v>
      </c>
      <c r="AD45" s="473">
        <v>3450</v>
      </c>
      <c r="AE45" s="473">
        <v>2135</v>
      </c>
      <c r="AF45" s="473">
        <v>2772</v>
      </c>
      <c r="AG45" s="473">
        <v>10391</v>
      </c>
      <c r="AH45" s="474">
        <v>15458</v>
      </c>
      <c r="AI45" s="474">
        <v>26199</v>
      </c>
      <c r="AJ45" s="474">
        <v>10927</v>
      </c>
      <c r="AK45" s="475">
        <v>54713</v>
      </c>
      <c r="AL45" s="476">
        <v>127415</v>
      </c>
      <c r="AM45" s="477">
        <v>73997</v>
      </c>
      <c r="AN45" s="477">
        <v>53418</v>
      </c>
      <c r="AO45" s="477">
        <v>45516</v>
      </c>
      <c r="AP45" s="477">
        <v>24702</v>
      </c>
      <c r="AQ45" s="477">
        <v>20814</v>
      </c>
      <c r="AR45" s="477">
        <v>44105</v>
      </c>
      <c r="AS45" s="477">
        <v>25334</v>
      </c>
      <c r="AT45" s="477">
        <v>18771</v>
      </c>
      <c r="AU45" s="477">
        <v>35531</v>
      </c>
      <c r="AV45" s="477">
        <v>22386</v>
      </c>
      <c r="AW45" s="477">
        <v>13145</v>
      </c>
      <c r="AX45" s="477">
        <v>2263</v>
      </c>
      <c r="AY45" s="477">
        <v>1575</v>
      </c>
      <c r="AZ45" s="477">
        <v>688</v>
      </c>
    </row>
    <row r="46" spans="1:55" ht="25.15" customHeight="1">
      <c r="B46" s="506"/>
      <c r="C46" s="506"/>
      <c r="D46" s="506"/>
      <c r="E46" s="506"/>
      <c r="F46" s="506"/>
      <c r="G46" s="506"/>
      <c r="H46" s="506"/>
      <c r="I46" s="506"/>
      <c r="J46" s="506"/>
      <c r="K46" s="506"/>
      <c r="L46" s="506"/>
      <c r="M46" s="506"/>
      <c r="N46" s="506"/>
      <c r="O46" s="506"/>
      <c r="P46" s="506"/>
      <c r="Q46" s="506"/>
      <c r="R46" s="506"/>
      <c r="Y46" s="746" t="s">
        <v>546</v>
      </c>
      <c r="Z46" s="746"/>
      <c r="AA46" s="472">
        <v>4872</v>
      </c>
      <c r="AB46" s="473">
        <v>9</v>
      </c>
      <c r="AC46" s="473">
        <v>14</v>
      </c>
      <c r="AD46" s="473">
        <v>67</v>
      </c>
      <c r="AE46" s="473">
        <v>66</v>
      </c>
      <c r="AF46" s="473">
        <v>92</v>
      </c>
      <c r="AG46" s="473">
        <v>740</v>
      </c>
      <c r="AH46" s="474">
        <v>1683</v>
      </c>
      <c r="AI46" s="474">
        <v>1623</v>
      </c>
      <c r="AJ46" s="474">
        <v>308</v>
      </c>
      <c r="AK46" s="475">
        <v>270</v>
      </c>
      <c r="AL46" s="476">
        <v>4872</v>
      </c>
      <c r="AM46" s="477">
        <v>2630</v>
      </c>
      <c r="AN46" s="477">
        <v>2242</v>
      </c>
      <c r="AO46" s="477">
        <v>47</v>
      </c>
      <c r="AP46" s="477">
        <v>29</v>
      </c>
      <c r="AQ46" s="477">
        <v>18</v>
      </c>
      <c r="AR46" s="477">
        <v>20</v>
      </c>
      <c r="AS46" s="477">
        <v>12</v>
      </c>
      <c r="AT46" s="477">
        <v>8</v>
      </c>
      <c r="AU46" s="477">
        <v>69</v>
      </c>
      <c r="AV46" s="477">
        <v>46</v>
      </c>
      <c r="AW46" s="477">
        <v>23</v>
      </c>
      <c r="AX46" s="477">
        <v>4736</v>
      </c>
      <c r="AY46" s="477">
        <v>2543</v>
      </c>
      <c r="AZ46" s="477">
        <v>2193</v>
      </c>
    </row>
    <row r="47" spans="1:55" ht="26.45" customHeight="1">
      <c r="B47" s="506"/>
      <c r="C47" s="506"/>
      <c r="D47" s="506"/>
      <c r="E47" s="506"/>
      <c r="F47" s="506"/>
      <c r="G47" s="506"/>
      <c r="H47" s="506"/>
      <c r="I47" s="506"/>
      <c r="J47" s="506"/>
      <c r="K47" s="506"/>
      <c r="L47" s="506"/>
      <c r="M47" s="506"/>
      <c r="N47" s="506"/>
      <c r="O47" s="506"/>
      <c r="P47" s="506"/>
      <c r="Q47" s="506"/>
      <c r="R47" s="506"/>
      <c r="Y47" s="746" t="s">
        <v>547</v>
      </c>
      <c r="Z47" s="746"/>
      <c r="AA47" s="472">
        <v>2028</v>
      </c>
      <c r="AB47" s="473">
        <v>203</v>
      </c>
      <c r="AC47" s="473">
        <v>330</v>
      </c>
      <c r="AD47" s="473">
        <v>221</v>
      </c>
      <c r="AE47" s="473">
        <v>164</v>
      </c>
      <c r="AF47" s="473">
        <v>143</v>
      </c>
      <c r="AG47" s="473">
        <v>343</v>
      </c>
      <c r="AH47" s="474">
        <v>272</v>
      </c>
      <c r="AI47" s="474">
        <v>212</v>
      </c>
      <c r="AJ47" s="474">
        <v>63</v>
      </c>
      <c r="AK47" s="475">
        <v>77</v>
      </c>
      <c r="AL47" s="476">
        <v>2028</v>
      </c>
      <c r="AM47" s="477">
        <v>1062</v>
      </c>
      <c r="AN47" s="477">
        <v>966</v>
      </c>
      <c r="AO47" s="477">
        <v>69</v>
      </c>
      <c r="AP47" s="477">
        <v>37</v>
      </c>
      <c r="AQ47" s="477">
        <v>32</v>
      </c>
      <c r="AR47" s="477">
        <v>817</v>
      </c>
      <c r="AS47" s="477">
        <v>431</v>
      </c>
      <c r="AT47" s="477">
        <v>386</v>
      </c>
      <c r="AU47" s="477">
        <v>391</v>
      </c>
      <c r="AV47" s="477">
        <v>218</v>
      </c>
      <c r="AW47" s="477">
        <v>173</v>
      </c>
      <c r="AX47" s="477">
        <v>751</v>
      </c>
      <c r="AY47" s="477">
        <v>376</v>
      </c>
      <c r="AZ47" s="477">
        <v>375</v>
      </c>
    </row>
    <row r="48" spans="1:55" ht="25.15" customHeight="1">
      <c r="B48" s="506"/>
      <c r="C48" s="506"/>
      <c r="D48" s="506"/>
      <c r="E48" s="506"/>
      <c r="F48" s="506"/>
      <c r="G48" s="506"/>
      <c r="H48" s="506"/>
      <c r="I48" s="506"/>
      <c r="J48" s="506"/>
      <c r="K48" s="506"/>
      <c r="L48" s="506"/>
      <c r="M48" s="506"/>
      <c r="N48" s="506"/>
      <c r="O48" s="506"/>
      <c r="P48" s="506"/>
      <c r="Q48" s="506"/>
      <c r="R48" s="506"/>
      <c r="Y48" s="746" t="s">
        <v>548</v>
      </c>
      <c r="Z48" s="746"/>
      <c r="AA48" s="472">
        <v>3678</v>
      </c>
      <c r="AB48" s="473">
        <v>29</v>
      </c>
      <c r="AC48" s="473">
        <v>51</v>
      </c>
      <c r="AD48" s="473">
        <v>474</v>
      </c>
      <c r="AE48" s="473">
        <v>304</v>
      </c>
      <c r="AF48" s="473">
        <v>369</v>
      </c>
      <c r="AG48" s="473">
        <v>1359</v>
      </c>
      <c r="AH48" s="474">
        <v>731</v>
      </c>
      <c r="AI48" s="474">
        <v>249</v>
      </c>
      <c r="AJ48" s="474">
        <v>51</v>
      </c>
      <c r="AK48" s="475">
        <v>61</v>
      </c>
      <c r="AL48" s="476">
        <v>3678</v>
      </c>
      <c r="AM48" s="477">
        <v>1965</v>
      </c>
      <c r="AN48" s="477">
        <v>1713</v>
      </c>
      <c r="AO48" s="477">
        <v>278</v>
      </c>
      <c r="AP48" s="477">
        <v>139</v>
      </c>
      <c r="AQ48" s="477">
        <v>139</v>
      </c>
      <c r="AR48" s="477">
        <v>1089</v>
      </c>
      <c r="AS48" s="477">
        <v>616</v>
      </c>
      <c r="AT48" s="477">
        <v>473</v>
      </c>
      <c r="AU48" s="477">
        <v>883</v>
      </c>
      <c r="AV48" s="477">
        <v>461</v>
      </c>
      <c r="AW48" s="477">
        <v>422</v>
      </c>
      <c r="AX48" s="477">
        <v>1428</v>
      </c>
      <c r="AY48" s="477">
        <v>749</v>
      </c>
      <c r="AZ48" s="477">
        <v>679</v>
      </c>
    </row>
    <row r="49" spans="2:52" ht="25.15" customHeight="1">
      <c r="B49" s="506"/>
      <c r="C49" s="506"/>
      <c r="D49" s="506"/>
      <c r="E49" s="506"/>
      <c r="F49" s="506"/>
      <c r="G49" s="506"/>
      <c r="H49" s="506"/>
      <c r="I49" s="506"/>
      <c r="J49" s="506"/>
      <c r="K49" s="506"/>
      <c r="L49" s="506"/>
      <c r="M49" s="506"/>
      <c r="N49" s="506"/>
      <c r="O49" s="506"/>
      <c r="P49" s="506"/>
      <c r="Q49" s="506"/>
      <c r="R49" s="506"/>
      <c r="Y49" s="748" t="s">
        <v>549</v>
      </c>
      <c r="Z49" s="748"/>
      <c r="AA49" s="507">
        <v>8704</v>
      </c>
      <c r="AB49" s="508">
        <v>307</v>
      </c>
      <c r="AC49" s="508">
        <v>1923</v>
      </c>
      <c r="AD49" s="508">
        <v>1111</v>
      </c>
      <c r="AE49" s="508">
        <v>438</v>
      </c>
      <c r="AF49" s="508">
        <v>431</v>
      </c>
      <c r="AG49" s="508">
        <v>939</v>
      </c>
      <c r="AH49" s="508">
        <v>758</v>
      </c>
      <c r="AI49" s="508">
        <v>1143</v>
      </c>
      <c r="AJ49" s="508">
        <v>377</v>
      </c>
      <c r="AK49" s="509">
        <v>1277</v>
      </c>
      <c r="AL49" s="510">
        <v>8704</v>
      </c>
      <c r="AM49" s="508">
        <v>5504</v>
      </c>
      <c r="AN49" s="508">
        <v>3200</v>
      </c>
      <c r="AO49" s="508">
        <v>197</v>
      </c>
      <c r="AP49" s="508">
        <v>115</v>
      </c>
      <c r="AQ49" s="508">
        <v>82</v>
      </c>
      <c r="AR49" s="508">
        <v>572</v>
      </c>
      <c r="AS49" s="508">
        <v>317</v>
      </c>
      <c r="AT49" s="508">
        <v>255</v>
      </c>
      <c r="AU49" s="508">
        <v>1967</v>
      </c>
      <c r="AV49" s="508">
        <v>1125</v>
      </c>
      <c r="AW49" s="508">
        <v>842</v>
      </c>
      <c r="AX49" s="508">
        <v>5968</v>
      </c>
      <c r="AY49" s="508">
        <v>3947</v>
      </c>
      <c r="AZ49" s="508">
        <v>2021</v>
      </c>
    </row>
    <row r="50" spans="2:52" ht="13.5" customHeight="1">
      <c r="B50" s="506"/>
      <c r="C50" s="506"/>
      <c r="D50" s="506"/>
      <c r="E50" s="506"/>
      <c r="F50" s="506"/>
      <c r="G50" s="506"/>
      <c r="H50" s="506"/>
      <c r="I50" s="506"/>
      <c r="J50" s="506"/>
      <c r="K50" s="506"/>
      <c r="L50" s="506"/>
      <c r="M50" s="506"/>
      <c r="N50" s="506"/>
      <c r="O50" s="506"/>
      <c r="P50" s="506"/>
      <c r="Q50" s="506"/>
      <c r="R50" s="506"/>
      <c r="Y50" s="749" t="s">
        <v>550</v>
      </c>
      <c r="Z50" s="749"/>
      <c r="AA50" s="511"/>
      <c r="AB50" s="511"/>
      <c r="AC50" s="511"/>
      <c r="AD50" s="511"/>
      <c r="AE50" s="511"/>
      <c r="AF50" s="511"/>
      <c r="AG50" s="511"/>
      <c r="AH50" s="512"/>
      <c r="AI50" s="512"/>
      <c r="AJ50" s="512"/>
      <c r="AK50" s="512"/>
      <c r="AL50" s="513"/>
      <c r="AM50" s="513"/>
      <c r="AN50" s="513"/>
      <c r="AO50" s="513"/>
      <c r="AP50" s="513"/>
      <c r="AQ50" s="513"/>
      <c r="AR50" s="513"/>
      <c r="AS50" s="513"/>
      <c r="AT50" s="513"/>
      <c r="AU50" s="513"/>
      <c r="AV50" s="513"/>
      <c r="AW50" s="513"/>
      <c r="AX50" s="513"/>
      <c r="AY50" s="513"/>
      <c r="AZ50" s="513"/>
    </row>
    <row r="51" spans="2:52">
      <c r="B51" s="506"/>
      <c r="C51" s="506"/>
      <c r="D51" s="506"/>
      <c r="E51" s="506"/>
      <c r="F51" s="506"/>
      <c r="G51" s="506"/>
      <c r="H51" s="506"/>
      <c r="I51" s="506"/>
      <c r="J51" s="506"/>
      <c r="K51" s="506"/>
      <c r="L51" s="506"/>
      <c r="M51" s="506"/>
      <c r="N51" s="506"/>
      <c r="O51" s="506"/>
      <c r="P51" s="506"/>
      <c r="Q51" s="506"/>
      <c r="R51" s="506"/>
      <c r="Y51" s="734"/>
      <c r="Z51" s="734"/>
      <c r="AA51" s="397" t="s">
        <v>453</v>
      </c>
      <c r="AB51" s="397" t="s">
        <v>454</v>
      </c>
      <c r="AC51" s="397" t="s">
        <v>455</v>
      </c>
      <c r="AD51" s="397" t="s">
        <v>456</v>
      </c>
      <c r="AE51" s="397" t="s">
        <v>457</v>
      </c>
      <c r="AF51" s="397" t="s">
        <v>458</v>
      </c>
      <c r="AG51" s="397" t="s">
        <v>459</v>
      </c>
      <c r="AH51" s="397" t="s">
        <v>460</v>
      </c>
      <c r="AI51" s="397" t="s">
        <v>563</v>
      </c>
      <c r="AJ51" s="514" t="s">
        <v>463</v>
      </c>
      <c r="AK51" s="402" t="s">
        <v>464</v>
      </c>
      <c r="AL51" s="515"/>
      <c r="AM51" s="515"/>
      <c r="AN51" s="515"/>
      <c r="AO51" s="515"/>
      <c r="AP51" s="515"/>
      <c r="AQ51" s="515"/>
      <c r="AR51" s="515"/>
      <c r="AS51" s="515"/>
      <c r="AT51" s="515"/>
      <c r="AU51" s="515"/>
      <c r="AV51" s="515"/>
      <c r="AW51" s="515"/>
      <c r="AX51" s="515"/>
      <c r="AY51" s="515"/>
      <c r="AZ51" s="515"/>
    </row>
    <row r="52" spans="2:52" ht="12" customHeight="1">
      <c r="Y52" s="734"/>
      <c r="Z52" s="734"/>
      <c r="AA52" s="740" t="s">
        <v>208</v>
      </c>
      <c r="AB52" s="741" t="s">
        <v>209</v>
      </c>
      <c r="AC52" s="741" t="s">
        <v>209</v>
      </c>
      <c r="AD52" s="741" t="s">
        <v>209</v>
      </c>
      <c r="AE52" s="741" t="s">
        <v>209</v>
      </c>
      <c r="AF52" s="741" t="s">
        <v>209</v>
      </c>
      <c r="AG52" s="741" t="s">
        <v>209</v>
      </c>
      <c r="AH52" s="741" t="s">
        <v>209</v>
      </c>
      <c r="AI52" s="741" t="s">
        <v>209</v>
      </c>
      <c r="AJ52" s="752" t="s">
        <v>209</v>
      </c>
      <c r="AK52" s="740" t="s">
        <v>210</v>
      </c>
    </row>
    <row r="53" spans="2:52" ht="12" customHeight="1">
      <c r="Y53" s="734"/>
      <c r="Z53" s="734"/>
      <c r="AA53" s="740"/>
      <c r="AB53" s="741"/>
      <c r="AC53" s="741"/>
      <c r="AD53" s="741"/>
      <c r="AE53" s="741"/>
      <c r="AF53" s="741"/>
      <c r="AG53" s="741"/>
      <c r="AH53" s="741"/>
      <c r="AI53" s="741"/>
      <c r="AJ53" s="752"/>
      <c r="AK53" s="740"/>
    </row>
    <row r="54" spans="2:52" ht="12" customHeight="1">
      <c r="Y54" s="753" t="s">
        <v>551</v>
      </c>
      <c r="Z54" s="516" t="s">
        <v>552</v>
      </c>
      <c r="AA54" s="517">
        <v>1170199</v>
      </c>
      <c r="AB54" s="518">
        <v>1712</v>
      </c>
      <c r="AC54" s="518">
        <v>6528</v>
      </c>
      <c r="AD54" s="518">
        <v>18802</v>
      </c>
      <c r="AE54" s="518">
        <v>12340</v>
      </c>
      <c r="AF54" s="518">
        <v>16320</v>
      </c>
      <c r="AG54" s="518">
        <v>74550</v>
      </c>
      <c r="AH54" s="518">
        <v>153699</v>
      </c>
      <c r="AI54" s="518">
        <v>300230</v>
      </c>
      <c r="AJ54" s="518">
        <v>117109</v>
      </c>
      <c r="AK54" s="518">
        <v>468909</v>
      </c>
    </row>
    <row r="55" spans="2:52" ht="12" customHeight="1">
      <c r="Y55" s="753"/>
      <c r="Z55" s="519" t="s">
        <v>553</v>
      </c>
      <c r="AA55" s="520">
        <v>662800</v>
      </c>
      <c r="AB55" s="521">
        <v>987</v>
      </c>
      <c r="AC55" s="521">
        <v>4263</v>
      </c>
      <c r="AD55" s="521">
        <v>12544</v>
      </c>
      <c r="AE55" s="521">
        <v>7931</v>
      </c>
      <c r="AF55" s="521">
        <v>10294</v>
      </c>
      <c r="AG55" s="521">
        <v>45660</v>
      </c>
      <c r="AH55" s="521">
        <v>94861</v>
      </c>
      <c r="AI55" s="521">
        <v>183756</v>
      </c>
      <c r="AJ55" s="521">
        <v>69427</v>
      </c>
      <c r="AK55" s="521">
        <v>233077</v>
      </c>
    </row>
    <row r="56" spans="2:52">
      <c r="Y56" s="753"/>
      <c r="Z56" s="519" t="s">
        <v>554</v>
      </c>
      <c r="AA56" s="520">
        <v>507399</v>
      </c>
      <c r="AB56" s="521">
        <v>725</v>
      </c>
      <c r="AC56" s="521">
        <v>2265</v>
      </c>
      <c r="AD56" s="521">
        <v>6258</v>
      </c>
      <c r="AE56" s="521">
        <v>4409</v>
      </c>
      <c r="AF56" s="521">
        <v>6026</v>
      </c>
      <c r="AG56" s="521">
        <v>28890</v>
      </c>
      <c r="AH56" s="521">
        <v>58838</v>
      </c>
      <c r="AI56" s="521">
        <v>116474</v>
      </c>
      <c r="AJ56" s="521">
        <v>47682</v>
      </c>
      <c r="AK56" s="521">
        <v>235832</v>
      </c>
    </row>
    <row r="57" spans="2:52" ht="12" customHeight="1">
      <c r="Y57" s="750" t="s">
        <v>466</v>
      </c>
      <c r="Z57" s="522" t="s">
        <v>555</v>
      </c>
      <c r="AA57" s="472">
        <v>143108</v>
      </c>
      <c r="AB57" s="473">
        <v>132</v>
      </c>
      <c r="AC57" s="473">
        <v>406</v>
      </c>
      <c r="AD57" s="473">
        <v>1239</v>
      </c>
      <c r="AE57" s="473">
        <v>938</v>
      </c>
      <c r="AF57" s="473">
        <v>1158</v>
      </c>
      <c r="AG57" s="473">
        <v>5519</v>
      </c>
      <c r="AH57" s="473">
        <v>16958</v>
      </c>
      <c r="AI57" s="473">
        <v>36904</v>
      </c>
      <c r="AJ57" s="473">
        <v>17613</v>
      </c>
      <c r="AK57" s="473">
        <v>62241</v>
      </c>
    </row>
    <row r="58" spans="2:52" ht="12" customHeight="1">
      <c r="Y58" s="750"/>
      <c r="Z58" s="522" t="s">
        <v>556</v>
      </c>
      <c r="AA58" s="472">
        <v>75763</v>
      </c>
      <c r="AB58" s="473">
        <v>73</v>
      </c>
      <c r="AC58" s="473">
        <v>199</v>
      </c>
      <c r="AD58" s="473">
        <v>731</v>
      </c>
      <c r="AE58" s="473">
        <v>552</v>
      </c>
      <c r="AF58" s="473">
        <v>688</v>
      </c>
      <c r="AG58" s="473">
        <v>3336</v>
      </c>
      <c r="AH58" s="473">
        <v>10102</v>
      </c>
      <c r="AI58" s="473">
        <v>21921</v>
      </c>
      <c r="AJ58" s="473">
        <v>9936</v>
      </c>
      <c r="AK58" s="473">
        <v>28225</v>
      </c>
    </row>
    <row r="59" spans="2:52">
      <c r="Y59" s="750"/>
      <c r="Z59" s="522" t="s">
        <v>557</v>
      </c>
      <c r="AA59" s="472">
        <v>67345</v>
      </c>
      <c r="AB59" s="473">
        <v>59</v>
      </c>
      <c r="AC59" s="473">
        <v>207</v>
      </c>
      <c r="AD59" s="473">
        <v>508</v>
      </c>
      <c r="AE59" s="473">
        <v>386</v>
      </c>
      <c r="AF59" s="473">
        <v>470</v>
      </c>
      <c r="AG59" s="473">
        <v>2183</v>
      </c>
      <c r="AH59" s="473">
        <v>6856</v>
      </c>
      <c r="AI59" s="473">
        <v>14983</v>
      </c>
      <c r="AJ59" s="473">
        <v>7677</v>
      </c>
      <c r="AK59" s="473">
        <v>34016</v>
      </c>
    </row>
    <row r="60" spans="2:52" ht="12" customHeight="1">
      <c r="Y60" s="750" t="s">
        <v>467</v>
      </c>
      <c r="Z60" s="522" t="s">
        <v>555</v>
      </c>
      <c r="AA60" s="472">
        <v>196230</v>
      </c>
      <c r="AB60" s="473">
        <v>624</v>
      </c>
      <c r="AC60" s="473">
        <v>1182</v>
      </c>
      <c r="AD60" s="473">
        <v>2304</v>
      </c>
      <c r="AE60" s="473">
        <v>1635</v>
      </c>
      <c r="AF60" s="473">
        <v>2215</v>
      </c>
      <c r="AG60" s="473">
        <v>12099</v>
      </c>
      <c r="AH60" s="473">
        <v>24362</v>
      </c>
      <c r="AI60" s="473">
        <v>47626</v>
      </c>
      <c r="AJ60" s="473">
        <v>18635</v>
      </c>
      <c r="AK60" s="473">
        <v>85548</v>
      </c>
    </row>
    <row r="61" spans="2:52" ht="12" customHeight="1">
      <c r="Y61" s="750"/>
      <c r="Z61" s="522" t="s">
        <v>556</v>
      </c>
      <c r="AA61" s="472">
        <v>108399</v>
      </c>
      <c r="AB61" s="473">
        <v>346</v>
      </c>
      <c r="AC61" s="473">
        <v>709</v>
      </c>
      <c r="AD61" s="473">
        <v>1440</v>
      </c>
      <c r="AE61" s="473">
        <v>1009</v>
      </c>
      <c r="AF61" s="473">
        <v>1351</v>
      </c>
      <c r="AG61" s="473">
        <v>7313</v>
      </c>
      <c r="AH61" s="473">
        <v>14667</v>
      </c>
      <c r="AI61" s="473">
        <v>29251</v>
      </c>
      <c r="AJ61" s="473">
        <v>11375</v>
      </c>
      <c r="AK61" s="473">
        <v>40938</v>
      </c>
    </row>
    <row r="62" spans="2:52">
      <c r="Y62" s="750"/>
      <c r="Z62" s="522" t="s">
        <v>557</v>
      </c>
      <c r="AA62" s="472">
        <v>87831</v>
      </c>
      <c r="AB62" s="473">
        <v>278</v>
      </c>
      <c r="AC62" s="473">
        <v>473</v>
      </c>
      <c r="AD62" s="473">
        <v>864</v>
      </c>
      <c r="AE62" s="473">
        <v>626</v>
      </c>
      <c r="AF62" s="473">
        <v>864</v>
      </c>
      <c r="AG62" s="473">
        <v>4786</v>
      </c>
      <c r="AH62" s="473">
        <v>9695</v>
      </c>
      <c r="AI62" s="473">
        <v>18375</v>
      </c>
      <c r="AJ62" s="473">
        <v>7260</v>
      </c>
      <c r="AK62" s="473">
        <v>44610</v>
      </c>
    </row>
    <row r="63" spans="2:52" ht="12" customHeight="1">
      <c r="Y63" s="750" t="s">
        <v>468</v>
      </c>
      <c r="Z63" s="522" t="s">
        <v>555</v>
      </c>
      <c r="AA63" s="472">
        <v>374216</v>
      </c>
      <c r="AB63" s="473">
        <v>345</v>
      </c>
      <c r="AC63" s="473">
        <v>1443</v>
      </c>
      <c r="AD63" s="473">
        <v>4753</v>
      </c>
      <c r="AE63" s="473">
        <v>3406</v>
      </c>
      <c r="AF63" s="473">
        <v>4944</v>
      </c>
      <c r="AG63" s="473">
        <v>24171</v>
      </c>
      <c r="AH63" s="473">
        <v>53014</v>
      </c>
      <c r="AI63" s="473">
        <v>102440</v>
      </c>
      <c r="AJ63" s="473">
        <v>36136</v>
      </c>
      <c r="AK63" s="473">
        <v>143564</v>
      </c>
    </row>
    <row r="64" spans="2:52">
      <c r="Y64" s="750"/>
      <c r="Z64" s="522" t="s">
        <v>556</v>
      </c>
      <c r="AA64" s="472">
        <v>212003</v>
      </c>
      <c r="AB64" s="473">
        <v>201</v>
      </c>
      <c r="AC64" s="473">
        <v>975</v>
      </c>
      <c r="AD64" s="473">
        <v>3132</v>
      </c>
      <c r="AE64" s="473">
        <v>2147</v>
      </c>
      <c r="AF64" s="473">
        <v>2997</v>
      </c>
      <c r="AG64" s="473">
        <v>14299</v>
      </c>
      <c r="AH64" s="473">
        <v>31828</v>
      </c>
      <c r="AI64" s="473">
        <v>61983</v>
      </c>
      <c r="AJ64" s="473">
        <v>21568</v>
      </c>
      <c r="AK64" s="473">
        <v>72873</v>
      </c>
    </row>
    <row r="65" spans="25:52">
      <c r="Y65" s="750"/>
      <c r="Z65" s="522" t="s">
        <v>557</v>
      </c>
      <c r="AA65" s="472">
        <v>162213</v>
      </c>
      <c r="AB65" s="473">
        <v>144</v>
      </c>
      <c r="AC65" s="473">
        <v>468</v>
      </c>
      <c r="AD65" s="473">
        <v>1621</v>
      </c>
      <c r="AE65" s="473">
        <v>1259</v>
      </c>
      <c r="AF65" s="473">
        <v>1947</v>
      </c>
      <c r="AG65" s="473">
        <v>9872</v>
      </c>
      <c r="AH65" s="473">
        <v>21186</v>
      </c>
      <c r="AI65" s="473">
        <v>40457</v>
      </c>
      <c r="AJ65" s="473">
        <v>14568</v>
      </c>
      <c r="AK65" s="473">
        <v>70691</v>
      </c>
    </row>
    <row r="66" spans="25:52" ht="12" customHeight="1">
      <c r="Y66" s="751" t="s">
        <v>469</v>
      </c>
      <c r="Z66" s="522" t="s">
        <v>555</v>
      </c>
      <c r="AA66" s="472">
        <v>456645</v>
      </c>
      <c r="AB66" s="473">
        <v>611</v>
      </c>
      <c r="AC66" s="473">
        <v>3497</v>
      </c>
      <c r="AD66" s="473">
        <v>10506</v>
      </c>
      <c r="AE66" s="473">
        <v>6361</v>
      </c>
      <c r="AF66" s="473">
        <v>8003</v>
      </c>
      <c r="AG66" s="473">
        <v>32761</v>
      </c>
      <c r="AH66" s="473">
        <v>59365</v>
      </c>
      <c r="AI66" s="473">
        <v>113260</v>
      </c>
      <c r="AJ66" s="473">
        <v>44725</v>
      </c>
      <c r="AK66" s="473">
        <v>177556</v>
      </c>
    </row>
    <row r="67" spans="25:52">
      <c r="Y67" s="751"/>
      <c r="Z67" s="522" t="s">
        <v>556</v>
      </c>
      <c r="AA67" s="472">
        <v>266635</v>
      </c>
      <c r="AB67" s="473">
        <v>367</v>
      </c>
      <c r="AC67" s="473">
        <v>2380</v>
      </c>
      <c r="AD67" s="473">
        <v>7241</v>
      </c>
      <c r="AE67" s="473">
        <v>4223</v>
      </c>
      <c r="AF67" s="473">
        <v>5258</v>
      </c>
      <c r="AG67" s="473">
        <v>20712</v>
      </c>
      <c r="AH67" s="473">
        <v>38264</v>
      </c>
      <c r="AI67" s="473">
        <v>70601</v>
      </c>
      <c r="AJ67" s="473">
        <v>26548</v>
      </c>
      <c r="AK67" s="473">
        <v>91041</v>
      </c>
    </row>
    <row r="68" spans="25:52">
      <c r="Y68" s="751"/>
      <c r="Z68" s="523" t="s">
        <v>557</v>
      </c>
      <c r="AA68" s="507">
        <v>190010</v>
      </c>
      <c r="AB68" s="508">
        <v>244</v>
      </c>
      <c r="AC68" s="508">
        <v>1117</v>
      </c>
      <c r="AD68" s="508">
        <v>3265</v>
      </c>
      <c r="AE68" s="508">
        <v>2138</v>
      </c>
      <c r="AF68" s="508">
        <v>2745</v>
      </c>
      <c r="AG68" s="508">
        <v>12049</v>
      </c>
      <c r="AH68" s="508">
        <v>21101</v>
      </c>
      <c r="AI68" s="508">
        <v>42659</v>
      </c>
      <c r="AJ68" s="508">
        <v>18177</v>
      </c>
      <c r="AK68" s="508">
        <v>86515</v>
      </c>
    </row>
    <row r="69" spans="25:52">
      <c r="Y69" s="524" t="s">
        <v>558</v>
      </c>
      <c r="Z69" s="524"/>
      <c r="AA69" s="524"/>
      <c r="AB69" s="524"/>
      <c r="AC69" s="524"/>
      <c r="AD69" s="524"/>
      <c r="AE69" s="524"/>
      <c r="AF69" s="524"/>
      <c r="AG69" s="524"/>
      <c r="AH69" s="524"/>
      <c r="AI69" s="524"/>
      <c r="AJ69" s="524"/>
      <c r="AK69" s="524"/>
    </row>
    <row r="70" spans="25:52">
      <c r="Y70" s="525" t="s">
        <v>24</v>
      </c>
      <c r="Z70" s="525"/>
      <c r="AA70" s="525"/>
      <c r="AB70" s="525"/>
      <c r="AC70" s="525"/>
      <c r="AD70" s="525"/>
      <c r="AE70" s="525"/>
      <c r="AF70" s="525"/>
      <c r="AG70" s="525"/>
      <c r="AH70" s="525"/>
      <c r="AI70" s="525"/>
      <c r="AJ70" s="525"/>
      <c r="AK70" s="525"/>
    </row>
    <row r="72" spans="25:52" ht="25.15" hidden="1" customHeight="1">
      <c r="Z72" s="389" t="s">
        <v>559</v>
      </c>
      <c r="AA72" s="526">
        <f t="shared" ref="AA72:AK72" si="0">AA54-AA8</f>
        <v>0</v>
      </c>
      <c r="AB72" s="526">
        <f t="shared" si="0"/>
        <v>0</v>
      </c>
      <c r="AC72" s="526">
        <f t="shared" si="0"/>
        <v>0</v>
      </c>
      <c r="AD72" s="526">
        <f t="shared" si="0"/>
        <v>0</v>
      </c>
      <c r="AE72" s="526">
        <f t="shared" si="0"/>
        <v>0</v>
      </c>
      <c r="AF72" s="526">
        <f t="shared" si="0"/>
        <v>0</v>
      </c>
      <c r="AG72" s="526">
        <f t="shared" si="0"/>
        <v>0</v>
      </c>
      <c r="AH72" s="526">
        <f t="shared" si="0"/>
        <v>0</v>
      </c>
      <c r="AI72" s="526">
        <f t="shared" si="0"/>
        <v>0</v>
      </c>
      <c r="AJ72" s="526">
        <f t="shared" si="0"/>
        <v>0</v>
      </c>
      <c r="AK72" s="526">
        <f t="shared" si="0"/>
        <v>0</v>
      </c>
      <c r="AL72" s="524"/>
      <c r="AM72" s="524"/>
      <c r="AN72" s="524"/>
      <c r="AO72" s="524"/>
      <c r="AP72" s="524"/>
      <c r="AQ72" s="524"/>
      <c r="AR72" s="524"/>
      <c r="AS72" s="524"/>
      <c r="AT72" s="524"/>
      <c r="AU72" s="524"/>
      <c r="AV72" s="524"/>
      <c r="AW72" s="524"/>
      <c r="AX72" s="524"/>
      <c r="AY72" s="524"/>
      <c r="AZ72" s="524"/>
    </row>
    <row r="73" spans="25:52" ht="25.15" hidden="1" customHeight="1">
      <c r="Z73" s="389" t="s">
        <v>560</v>
      </c>
      <c r="AA73" s="526">
        <f>AA54-AL8</f>
        <v>0</v>
      </c>
      <c r="AB73" s="526">
        <f>AA55-AM8</f>
        <v>0</v>
      </c>
      <c r="AC73" s="526">
        <f>AA56-AN8</f>
        <v>0</v>
      </c>
      <c r="AD73" s="526">
        <f>AA57-AO8</f>
        <v>0</v>
      </c>
      <c r="AE73" s="526">
        <f>AA58-AP8</f>
        <v>0</v>
      </c>
      <c r="AF73" s="526">
        <f>AA59-AQ8</f>
        <v>0</v>
      </c>
      <c r="AG73" s="526">
        <f>AA60-AR8</f>
        <v>0</v>
      </c>
      <c r="AH73" s="526">
        <f>AA61-AS8</f>
        <v>0</v>
      </c>
      <c r="AI73" s="526">
        <f>AA62-AT8</f>
        <v>0</v>
      </c>
      <c r="AJ73" s="526">
        <f>AA63-AU8</f>
        <v>0</v>
      </c>
      <c r="AK73" s="526">
        <f>AA64-AV8</f>
        <v>0</v>
      </c>
      <c r="AL73" s="506">
        <f>AA65-AW8</f>
        <v>0</v>
      </c>
      <c r="AM73" s="506">
        <f>AA66-AX8</f>
        <v>0</v>
      </c>
      <c r="AN73" s="506">
        <f>AA67-AY8</f>
        <v>0</v>
      </c>
      <c r="AO73" s="506">
        <f>AA68-AZ8</f>
        <v>0</v>
      </c>
      <c r="AP73" s="525"/>
      <c r="AQ73" s="525"/>
      <c r="AR73" s="525"/>
      <c r="AS73" s="525"/>
      <c r="AT73" s="525"/>
      <c r="AU73" s="525"/>
      <c r="AV73" s="525"/>
      <c r="AW73" s="525"/>
      <c r="AX73" s="525"/>
      <c r="AY73" s="525"/>
      <c r="AZ73" s="525"/>
    </row>
  </sheetData>
  <mergeCells count="80">
    <mergeCell ref="Y66:Y68"/>
    <mergeCell ref="AK52:AK53"/>
    <mergeCell ref="Y54:Y56"/>
    <mergeCell ref="Y57:Y59"/>
    <mergeCell ref="Y60:Y62"/>
    <mergeCell ref="Y63:Y65"/>
    <mergeCell ref="AF52:AF53"/>
    <mergeCell ref="AG52:AG53"/>
    <mergeCell ref="AH52:AH53"/>
    <mergeCell ref="AI52:AI53"/>
    <mergeCell ref="AJ52:AJ53"/>
    <mergeCell ref="AA52:AA53"/>
    <mergeCell ref="AB52:AB53"/>
    <mergeCell ref="AC52:AC53"/>
    <mergeCell ref="AD52:AD53"/>
    <mergeCell ref="AE52:AE53"/>
    <mergeCell ref="Y47:Z47"/>
    <mergeCell ref="Y48:Z48"/>
    <mergeCell ref="Y49:Z49"/>
    <mergeCell ref="Y50:Z50"/>
    <mergeCell ref="Y51:Z53"/>
    <mergeCell ref="Y42:Z42"/>
    <mergeCell ref="Y43:Z43"/>
    <mergeCell ref="Y44:Z44"/>
    <mergeCell ref="Y45:Z45"/>
    <mergeCell ref="Y46:Z46"/>
    <mergeCell ref="Y37:Z37"/>
    <mergeCell ref="Y38:Z38"/>
    <mergeCell ref="Y39:Z39"/>
    <mergeCell ref="Y40:Z40"/>
    <mergeCell ref="Y41:Z41"/>
    <mergeCell ref="Y32:Z32"/>
    <mergeCell ref="Y33:Z33"/>
    <mergeCell ref="Y34:Z34"/>
    <mergeCell ref="Y35:Z35"/>
    <mergeCell ref="Y36:Z36"/>
    <mergeCell ref="A7:B7"/>
    <mergeCell ref="Y7:Z7"/>
    <mergeCell ref="Y8:Z8"/>
    <mergeCell ref="A31:B31"/>
    <mergeCell ref="Y31:Z31"/>
    <mergeCell ref="AR4:AT4"/>
    <mergeCell ref="AU4:AW4"/>
    <mergeCell ref="AX4:AZ4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W4:W6"/>
    <mergeCell ref="X4:X6"/>
    <mergeCell ref="Y4:Z6"/>
    <mergeCell ref="AL4:AN4"/>
    <mergeCell ref="AO4:AQ4"/>
    <mergeCell ref="R4:R5"/>
    <mergeCell ref="S4:S5"/>
    <mergeCell ref="T4:T5"/>
    <mergeCell ref="U4:U5"/>
    <mergeCell ref="V4:V6"/>
    <mergeCell ref="M4:M5"/>
    <mergeCell ref="N4:N5"/>
    <mergeCell ref="O4:O5"/>
    <mergeCell ref="P4:P5"/>
    <mergeCell ref="Q4:Q5"/>
    <mergeCell ref="H4:H5"/>
    <mergeCell ref="I4:I5"/>
    <mergeCell ref="J4:J5"/>
    <mergeCell ref="K4:K5"/>
    <mergeCell ref="L4:L5"/>
    <mergeCell ref="A4:A6"/>
    <mergeCell ref="B4:D4"/>
    <mergeCell ref="E4:E5"/>
    <mergeCell ref="F4:F5"/>
    <mergeCell ref="G4:G5"/>
  </mergeCells>
  <phoneticPr fontId="0" type="noConversion"/>
  <pageMargins left="0.7" right="0.7" top="0.75" bottom="0.75" header="0.51180555555555496" footer="0.51180555555555496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3"/>
  <sheetViews>
    <sheetView zoomScaleNormal="100" workbookViewId="0">
      <selection activeCell="D21" sqref="D21"/>
    </sheetView>
  </sheetViews>
  <sheetFormatPr defaultColWidth="8" defaultRowHeight="12"/>
  <cols>
    <col min="1" max="1" width="22.28515625" style="389" customWidth="1"/>
    <col min="2" max="2" width="8.7109375" style="389" customWidth="1"/>
    <col min="3" max="3" width="9.140625" style="389" customWidth="1"/>
    <col min="4" max="4" width="9.5703125" style="389" customWidth="1"/>
    <col min="5" max="5" width="8.42578125" style="389" customWidth="1"/>
    <col min="6" max="6" width="10" style="389" customWidth="1"/>
    <col min="7" max="7" width="9.5703125" style="389" customWidth="1"/>
    <col min="8" max="9" width="8.42578125" style="389" customWidth="1"/>
    <col min="10" max="10" width="9.7109375" style="389" customWidth="1"/>
    <col min="11" max="11" width="9.85546875" style="389" customWidth="1"/>
    <col min="12" max="12" width="9" style="389" customWidth="1"/>
    <col min="13" max="13" width="9.28515625" style="389" customWidth="1"/>
    <col min="14" max="15" width="8.42578125" style="389" customWidth="1"/>
    <col min="16" max="16" width="7.85546875" style="389" customWidth="1"/>
    <col min="17" max="17" width="10.140625" style="389" customWidth="1"/>
    <col min="18" max="18" width="8.42578125" style="389" customWidth="1"/>
    <col min="19" max="19" width="10.5703125" style="389" customWidth="1"/>
    <col min="20" max="20" width="9.140625" style="389" customWidth="1"/>
    <col min="21" max="21" width="9.7109375" style="389" customWidth="1"/>
    <col min="22" max="24" width="8.7109375" style="389" customWidth="1"/>
    <col min="25" max="25" width="14" style="389" customWidth="1"/>
    <col min="26" max="26" width="15.7109375" style="389" customWidth="1"/>
    <col min="27" max="27" width="12.140625" style="389" customWidth="1"/>
    <col min="28" max="33" width="8.42578125" style="389" customWidth="1"/>
    <col min="34" max="41" width="9.5703125" style="389" customWidth="1"/>
    <col min="42" max="43" width="8.42578125" style="389" customWidth="1"/>
    <col min="44" max="45" width="9.5703125" style="389" customWidth="1"/>
    <col min="46" max="46" width="8.42578125" style="389" customWidth="1"/>
    <col min="47" max="52" width="9.5703125" style="389" customWidth="1"/>
    <col min="53" max="55" width="8.140625" style="390" customWidth="1"/>
    <col min="56" max="16384" width="8" style="389"/>
  </cols>
  <sheetData>
    <row r="1" spans="1:60" s="383" customFormat="1" ht="22.9" customHeight="1">
      <c r="A1" s="380" t="s">
        <v>426</v>
      </c>
      <c r="B1" s="381"/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1"/>
      <c r="Q1" s="381"/>
      <c r="R1" s="381"/>
      <c r="S1" s="381"/>
      <c r="T1" s="381"/>
      <c r="U1" s="381"/>
      <c r="V1" s="381"/>
      <c r="W1" s="381"/>
      <c r="X1" s="381"/>
      <c r="Y1" s="382" t="s">
        <v>427</v>
      </c>
      <c r="Z1" s="382"/>
      <c r="AA1" s="382"/>
      <c r="AB1" s="382"/>
      <c r="AC1" s="382"/>
      <c r="AD1" s="382"/>
      <c r="AE1" s="382"/>
      <c r="AF1" s="382"/>
      <c r="AG1" s="382"/>
      <c r="AH1" s="382"/>
      <c r="AI1" s="382"/>
      <c r="AJ1" s="382"/>
      <c r="BA1" s="384"/>
      <c r="BB1" s="384"/>
      <c r="BC1" s="384"/>
    </row>
    <row r="2" spans="1:60" s="391" customFormat="1" ht="18" customHeight="1">
      <c r="A2" s="385" t="s">
        <v>565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  <c r="Y2" s="385" t="str">
        <f>A2</f>
        <v>中華民國104年底 End of 2015</v>
      </c>
      <c r="Z2" s="388"/>
      <c r="AA2" s="388"/>
      <c r="AB2" s="388"/>
      <c r="AC2" s="388"/>
      <c r="AD2" s="388"/>
      <c r="AE2" s="388"/>
      <c r="AF2" s="388"/>
      <c r="AG2" s="388"/>
      <c r="AH2" s="388"/>
      <c r="AI2" s="388"/>
      <c r="AJ2" s="388"/>
      <c r="AK2" s="389"/>
      <c r="AL2" s="389"/>
      <c r="AM2" s="389"/>
      <c r="AN2" s="389"/>
      <c r="AO2" s="389"/>
      <c r="AP2" s="389"/>
      <c r="AQ2" s="389"/>
      <c r="AR2" s="389"/>
      <c r="AS2" s="389"/>
      <c r="AT2" s="389"/>
      <c r="AU2" s="389"/>
      <c r="AV2" s="389"/>
      <c r="AW2" s="389"/>
      <c r="AX2" s="389"/>
      <c r="AY2" s="389"/>
      <c r="AZ2" s="389"/>
      <c r="BA2" s="390"/>
      <c r="BB2" s="390"/>
      <c r="BC2" s="390"/>
      <c r="BD2" s="389"/>
      <c r="BE2" s="389"/>
      <c r="BF2" s="389"/>
      <c r="BG2" s="389"/>
    </row>
    <row r="3" spans="1:60" s="396" customFormat="1" ht="25.5" customHeight="1">
      <c r="A3" s="392" t="s">
        <v>429</v>
      </c>
      <c r="B3" s="393"/>
      <c r="C3" s="393"/>
      <c r="D3" s="393"/>
      <c r="E3" s="393"/>
      <c r="F3" s="393"/>
      <c r="G3" s="393"/>
      <c r="H3" s="393"/>
      <c r="I3" s="393"/>
      <c r="J3" s="393"/>
      <c r="K3" s="393"/>
      <c r="L3" s="393"/>
      <c r="M3" s="393"/>
      <c r="N3" s="391"/>
      <c r="O3" s="391"/>
      <c r="P3" s="391"/>
      <c r="Q3" s="391"/>
      <c r="R3" s="391"/>
      <c r="S3" s="391"/>
      <c r="T3" s="391"/>
      <c r="U3" s="391"/>
      <c r="V3" s="391"/>
      <c r="W3" s="391"/>
      <c r="X3" s="391"/>
      <c r="Y3" s="388" t="s">
        <v>429</v>
      </c>
      <c r="Z3" s="395"/>
      <c r="AA3" s="395"/>
      <c r="AB3" s="395"/>
      <c r="AC3" s="395"/>
      <c r="AD3" s="395"/>
      <c r="AE3" s="395"/>
      <c r="AF3" s="395"/>
      <c r="AG3" s="395"/>
      <c r="AH3" s="395"/>
      <c r="AI3" s="395"/>
      <c r="AJ3" s="395"/>
      <c r="AK3" s="389"/>
      <c r="AL3" s="389"/>
      <c r="AM3" s="389"/>
      <c r="AN3" s="389"/>
      <c r="AO3" s="389"/>
      <c r="AP3" s="389"/>
      <c r="AQ3" s="389"/>
      <c r="AR3" s="389"/>
      <c r="AS3" s="389"/>
      <c r="AT3" s="389"/>
      <c r="AU3" s="389"/>
      <c r="AV3" s="389"/>
      <c r="AW3" s="389"/>
      <c r="AX3" s="389"/>
      <c r="AY3" s="389"/>
      <c r="AZ3" s="389"/>
      <c r="BA3" s="391"/>
      <c r="BB3" s="391"/>
      <c r="BC3" s="391"/>
      <c r="BD3" s="391"/>
      <c r="BE3" s="391"/>
      <c r="BF3" s="391"/>
      <c r="BG3" s="391"/>
    </row>
    <row r="4" spans="1:60" s="396" customFormat="1" ht="25.5" customHeight="1">
      <c r="A4" s="734" t="s">
        <v>430</v>
      </c>
      <c r="B4" s="735" t="s">
        <v>431</v>
      </c>
      <c r="C4" s="735"/>
      <c r="D4" s="735"/>
      <c r="E4" s="736" t="s">
        <v>432</v>
      </c>
      <c r="F4" s="737" t="s">
        <v>433</v>
      </c>
      <c r="G4" s="736" t="s">
        <v>434</v>
      </c>
      <c r="H4" s="736" t="s">
        <v>435</v>
      </c>
      <c r="I4" s="736" t="s">
        <v>436</v>
      </c>
      <c r="J4" s="736" t="s">
        <v>437</v>
      </c>
      <c r="K4" s="736" t="s">
        <v>566</v>
      </c>
      <c r="L4" s="736" t="s">
        <v>439</v>
      </c>
      <c r="M4" s="736" t="s">
        <v>440</v>
      </c>
      <c r="N4" s="736" t="s">
        <v>441</v>
      </c>
      <c r="O4" s="736" t="s">
        <v>442</v>
      </c>
      <c r="P4" s="736" t="s">
        <v>443</v>
      </c>
      <c r="Q4" s="736" t="s">
        <v>444</v>
      </c>
      <c r="R4" s="736" t="s">
        <v>445</v>
      </c>
      <c r="S4" s="736" t="s">
        <v>446</v>
      </c>
      <c r="T4" s="736" t="s">
        <v>447</v>
      </c>
      <c r="U4" s="736" t="s">
        <v>448</v>
      </c>
      <c r="V4" s="754" t="s">
        <v>449</v>
      </c>
      <c r="W4" s="754" t="s">
        <v>450</v>
      </c>
      <c r="X4" s="754" t="s">
        <v>451</v>
      </c>
      <c r="Y4" s="734" t="s">
        <v>452</v>
      </c>
      <c r="Z4" s="734"/>
      <c r="AA4" s="397" t="s">
        <v>453</v>
      </c>
      <c r="AB4" s="397" t="s">
        <v>454</v>
      </c>
      <c r="AC4" s="397" t="s">
        <v>455</v>
      </c>
      <c r="AD4" s="397" t="s">
        <v>456</v>
      </c>
      <c r="AE4" s="397" t="s">
        <v>457</v>
      </c>
      <c r="AF4" s="397" t="s">
        <v>458</v>
      </c>
      <c r="AG4" s="397" t="s">
        <v>459</v>
      </c>
      <c r="AH4" s="397" t="s">
        <v>460</v>
      </c>
      <c r="AI4" s="397" t="s">
        <v>563</v>
      </c>
      <c r="AJ4" s="397" t="s">
        <v>463</v>
      </c>
      <c r="AK4" s="398" t="s">
        <v>464</v>
      </c>
      <c r="AL4" s="738" t="s">
        <v>465</v>
      </c>
      <c r="AM4" s="738"/>
      <c r="AN4" s="738"/>
      <c r="AO4" s="734" t="s">
        <v>567</v>
      </c>
      <c r="AP4" s="734"/>
      <c r="AQ4" s="734"/>
      <c r="AR4" s="734" t="s">
        <v>568</v>
      </c>
      <c r="AS4" s="734"/>
      <c r="AT4" s="734"/>
      <c r="AU4" s="734" t="s">
        <v>468</v>
      </c>
      <c r="AV4" s="734"/>
      <c r="AW4" s="734"/>
      <c r="AX4" s="739" t="s">
        <v>469</v>
      </c>
      <c r="AY4" s="739"/>
      <c r="AZ4" s="739"/>
      <c r="BA4" s="399"/>
      <c r="BB4" s="399"/>
      <c r="BC4" s="399"/>
      <c r="BH4" s="399"/>
    </row>
    <row r="5" spans="1:60" s="399" customFormat="1" ht="12" customHeight="1">
      <c r="A5" s="734"/>
      <c r="B5" s="400" t="s">
        <v>470</v>
      </c>
      <c r="C5" s="400" t="s">
        <v>471</v>
      </c>
      <c r="D5" s="400" t="s">
        <v>472</v>
      </c>
      <c r="E5" s="736"/>
      <c r="F5" s="737"/>
      <c r="G5" s="736"/>
      <c r="H5" s="736"/>
      <c r="I5" s="736"/>
      <c r="J5" s="736"/>
      <c r="K5" s="736"/>
      <c r="L5" s="736"/>
      <c r="M5" s="736"/>
      <c r="N5" s="736"/>
      <c r="O5" s="736"/>
      <c r="P5" s="736"/>
      <c r="Q5" s="736"/>
      <c r="R5" s="736"/>
      <c r="S5" s="736"/>
      <c r="T5" s="736"/>
      <c r="U5" s="736"/>
      <c r="V5" s="754"/>
      <c r="W5" s="754"/>
      <c r="X5" s="754"/>
      <c r="Y5" s="754"/>
      <c r="Z5" s="734"/>
      <c r="AA5" s="740" t="s">
        <v>208</v>
      </c>
      <c r="AB5" s="741" t="s">
        <v>209</v>
      </c>
      <c r="AC5" s="741" t="s">
        <v>209</v>
      </c>
      <c r="AD5" s="741" t="s">
        <v>209</v>
      </c>
      <c r="AE5" s="741" t="s">
        <v>209</v>
      </c>
      <c r="AF5" s="741" t="s">
        <v>209</v>
      </c>
      <c r="AG5" s="741" t="s">
        <v>209</v>
      </c>
      <c r="AH5" s="741" t="s">
        <v>209</v>
      </c>
      <c r="AI5" s="741" t="s">
        <v>209</v>
      </c>
      <c r="AJ5" s="741" t="s">
        <v>209</v>
      </c>
      <c r="AK5" s="751" t="s">
        <v>210</v>
      </c>
      <c r="AL5" s="401" t="s">
        <v>473</v>
      </c>
      <c r="AM5" s="402" t="s">
        <v>474</v>
      </c>
      <c r="AN5" s="402" t="s">
        <v>475</v>
      </c>
      <c r="AO5" s="402" t="s">
        <v>473</v>
      </c>
      <c r="AP5" s="402" t="s">
        <v>474</v>
      </c>
      <c r="AQ5" s="402" t="s">
        <v>475</v>
      </c>
      <c r="AR5" s="402" t="s">
        <v>473</v>
      </c>
      <c r="AS5" s="402" t="s">
        <v>474</v>
      </c>
      <c r="AT5" s="402" t="s">
        <v>475</v>
      </c>
      <c r="AU5" s="402" t="s">
        <v>473</v>
      </c>
      <c r="AV5" s="402" t="s">
        <v>474</v>
      </c>
      <c r="AW5" s="402" t="s">
        <v>475</v>
      </c>
      <c r="AX5" s="402" t="s">
        <v>473</v>
      </c>
      <c r="AY5" s="402" t="s">
        <v>474</v>
      </c>
      <c r="AZ5" s="398" t="s">
        <v>475</v>
      </c>
      <c r="BH5" s="403"/>
    </row>
    <row r="6" spans="1:60" s="403" customFormat="1" ht="54.6" customHeight="1">
      <c r="A6" s="734"/>
      <c r="B6" s="404" t="s">
        <v>11</v>
      </c>
      <c r="C6" s="404" t="s">
        <v>12</v>
      </c>
      <c r="D6" s="404" t="s">
        <v>13</v>
      </c>
      <c r="E6" s="404" t="s">
        <v>317</v>
      </c>
      <c r="F6" s="404" t="s">
        <v>318</v>
      </c>
      <c r="G6" s="404" t="s">
        <v>319</v>
      </c>
      <c r="H6" s="404" t="s">
        <v>320</v>
      </c>
      <c r="I6" s="404" t="s">
        <v>321</v>
      </c>
      <c r="J6" s="404" t="s">
        <v>322</v>
      </c>
      <c r="K6" s="404" t="s">
        <v>323</v>
      </c>
      <c r="L6" s="404" t="s">
        <v>324</v>
      </c>
      <c r="M6" s="404" t="s">
        <v>325</v>
      </c>
      <c r="N6" s="404" t="s">
        <v>326</v>
      </c>
      <c r="O6" s="404" t="s">
        <v>87</v>
      </c>
      <c r="P6" s="404" t="s">
        <v>327</v>
      </c>
      <c r="Q6" s="404" t="s">
        <v>328</v>
      </c>
      <c r="R6" s="404" t="s">
        <v>329</v>
      </c>
      <c r="S6" s="404" t="s">
        <v>330</v>
      </c>
      <c r="T6" s="404" t="s">
        <v>92</v>
      </c>
      <c r="U6" s="530" t="s">
        <v>331</v>
      </c>
      <c r="V6" s="754"/>
      <c r="W6" s="754"/>
      <c r="X6" s="754"/>
      <c r="Y6" s="754"/>
      <c r="Z6" s="734"/>
      <c r="AA6" s="740"/>
      <c r="AB6" s="741"/>
      <c r="AC6" s="741"/>
      <c r="AD6" s="741"/>
      <c r="AE6" s="741"/>
      <c r="AF6" s="741"/>
      <c r="AG6" s="741"/>
      <c r="AH6" s="741"/>
      <c r="AI6" s="741"/>
      <c r="AJ6" s="741"/>
      <c r="AK6" s="751"/>
      <c r="AL6" s="405" t="s">
        <v>11</v>
      </c>
      <c r="AM6" s="406" t="s">
        <v>12</v>
      </c>
      <c r="AN6" s="406" t="s">
        <v>13</v>
      </c>
      <c r="AO6" s="406" t="s">
        <v>11</v>
      </c>
      <c r="AP6" s="406" t="s">
        <v>12</v>
      </c>
      <c r="AQ6" s="406" t="s">
        <v>13</v>
      </c>
      <c r="AR6" s="406" t="s">
        <v>11</v>
      </c>
      <c r="AS6" s="406" t="s">
        <v>12</v>
      </c>
      <c r="AT6" s="406" t="s">
        <v>13</v>
      </c>
      <c r="AU6" s="406" t="s">
        <v>11</v>
      </c>
      <c r="AV6" s="406" t="s">
        <v>12</v>
      </c>
      <c r="AW6" s="406" t="s">
        <v>13</v>
      </c>
      <c r="AX6" s="406" t="s">
        <v>11</v>
      </c>
      <c r="AY6" s="406" t="s">
        <v>12</v>
      </c>
      <c r="AZ6" s="407" t="s">
        <v>13</v>
      </c>
      <c r="BA6" s="408"/>
      <c r="BB6" s="408"/>
      <c r="BC6" s="408"/>
      <c r="BH6" s="389"/>
    </row>
    <row r="7" spans="1:60" ht="11.1" customHeight="1">
      <c r="A7" s="743" t="s">
        <v>476</v>
      </c>
      <c r="B7" s="743"/>
      <c r="C7" s="409"/>
      <c r="D7" s="409"/>
      <c r="E7" s="409"/>
      <c r="F7" s="409"/>
      <c r="G7" s="409"/>
      <c r="H7" s="409"/>
      <c r="I7" s="409"/>
      <c r="J7" s="409"/>
      <c r="K7" s="409"/>
      <c r="L7" s="409"/>
      <c r="M7" s="409"/>
      <c r="N7" s="409"/>
      <c r="O7" s="409"/>
      <c r="P7" s="409"/>
      <c r="Q7" s="409"/>
      <c r="R7" s="409"/>
      <c r="S7" s="409"/>
      <c r="T7" s="409"/>
      <c r="U7" s="409"/>
      <c r="V7" s="410"/>
      <c r="W7" s="410"/>
      <c r="X7" s="410"/>
      <c r="Y7" s="743" t="s">
        <v>477</v>
      </c>
      <c r="Z7" s="743"/>
      <c r="AA7" s="410"/>
      <c r="AB7" s="411"/>
      <c r="AC7" s="411"/>
      <c r="AD7" s="411"/>
      <c r="AE7" s="411"/>
      <c r="AF7" s="411"/>
      <c r="AG7" s="411"/>
      <c r="AH7" s="411"/>
      <c r="AI7" s="411"/>
      <c r="AJ7" s="411"/>
      <c r="AK7" s="410"/>
      <c r="AL7" s="410"/>
      <c r="AM7" s="410"/>
      <c r="AN7" s="410"/>
      <c r="AO7" s="410"/>
      <c r="AP7" s="410"/>
      <c r="AQ7" s="410"/>
      <c r="AR7" s="410"/>
      <c r="AS7" s="410"/>
      <c r="AT7" s="410"/>
      <c r="AU7" s="410"/>
      <c r="AV7" s="410"/>
      <c r="AW7" s="410"/>
      <c r="AX7" s="410"/>
      <c r="AY7" s="410"/>
      <c r="AZ7" s="410"/>
    </row>
    <row r="8" spans="1:60" ht="11.1" customHeight="1">
      <c r="A8" s="412" t="s">
        <v>478</v>
      </c>
      <c r="B8" s="413">
        <v>1155650</v>
      </c>
      <c r="C8" s="414">
        <v>655444</v>
      </c>
      <c r="D8" s="414">
        <v>500206</v>
      </c>
      <c r="E8" s="414">
        <v>57319</v>
      </c>
      <c r="F8" s="414">
        <v>122906</v>
      </c>
      <c r="G8" s="414">
        <v>3739</v>
      </c>
      <c r="H8" s="414">
        <v>14482</v>
      </c>
      <c r="I8" s="414">
        <v>375730</v>
      </c>
      <c r="J8" s="414">
        <v>100797</v>
      </c>
      <c r="K8" s="414">
        <v>147856</v>
      </c>
      <c r="L8" s="414">
        <v>4644</v>
      </c>
      <c r="M8" s="414">
        <v>4046</v>
      </c>
      <c r="N8" s="414">
        <v>46054</v>
      </c>
      <c r="O8" s="414">
        <v>13293</v>
      </c>
      <c r="P8" s="414">
        <v>124240</v>
      </c>
      <c r="Q8" s="414">
        <v>124215</v>
      </c>
      <c r="R8" s="414">
        <v>4826</v>
      </c>
      <c r="S8" s="414">
        <v>2068</v>
      </c>
      <c r="T8" s="414">
        <v>3646</v>
      </c>
      <c r="U8" s="414">
        <v>5789</v>
      </c>
      <c r="V8" s="415">
        <v>4.92</v>
      </c>
      <c r="W8" s="415">
        <v>5.6</v>
      </c>
      <c r="X8" s="416">
        <v>4.25</v>
      </c>
      <c r="Y8" s="744" t="s">
        <v>479</v>
      </c>
      <c r="Z8" s="744"/>
      <c r="AA8" s="417">
        <v>1155650</v>
      </c>
      <c r="AB8" s="418">
        <v>1692</v>
      </c>
      <c r="AC8" s="418">
        <v>6063</v>
      </c>
      <c r="AD8" s="418">
        <v>19898</v>
      </c>
      <c r="AE8" s="418">
        <v>13044</v>
      </c>
      <c r="AF8" s="418">
        <v>16188</v>
      </c>
      <c r="AG8" s="418">
        <v>74455</v>
      </c>
      <c r="AH8" s="418">
        <v>155835</v>
      </c>
      <c r="AI8" s="418">
        <v>303502</v>
      </c>
      <c r="AJ8" s="418">
        <v>114694</v>
      </c>
      <c r="AK8" s="419">
        <v>450279</v>
      </c>
      <c r="AL8" s="420">
        <v>1155650</v>
      </c>
      <c r="AM8" s="421">
        <v>655444</v>
      </c>
      <c r="AN8" s="421">
        <v>500206</v>
      </c>
      <c r="AO8" s="421">
        <v>141998</v>
      </c>
      <c r="AP8" s="421">
        <v>74888</v>
      </c>
      <c r="AQ8" s="421">
        <v>67110</v>
      </c>
      <c r="AR8" s="421">
        <v>193817</v>
      </c>
      <c r="AS8" s="421">
        <v>107355</v>
      </c>
      <c r="AT8" s="421">
        <v>86462</v>
      </c>
      <c r="AU8" s="421">
        <v>371256</v>
      </c>
      <c r="AV8" s="421">
        <v>210964</v>
      </c>
      <c r="AW8" s="421">
        <v>160292</v>
      </c>
      <c r="AX8" s="421">
        <v>448579</v>
      </c>
      <c r="AY8" s="421">
        <v>262237</v>
      </c>
      <c r="AZ8" s="421">
        <v>186342</v>
      </c>
    </row>
    <row r="9" spans="1:60" ht="11.1" customHeight="1">
      <c r="A9" s="422" t="s">
        <v>480</v>
      </c>
      <c r="B9" s="423">
        <v>159873</v>
      </c>
      <c r="C9" s="425">
        <v>91560</v>
      </c>
      <c r="D9" s="425">
        <v>68313</v>
      </c>
      <c r="E9" s="425">
        <v>7588</v>
      </c>
      <c r="F9" s="425">
        <v>16104</v>
      </c>
      <c r="G9" s="425">
        <v>541</v>
      </c>
      <c r="H9" s="425">
        <v>1880</v>
      </c>
      <c r="I9" s="425">
        <v>48811</v>
      </c>
      <c r="J9" s="425">
        <v>13702</v>
      </c>
      <c r="K9" s="425">
        <v>22714</v>
      </c>
      <c r="L9" s="425">
        <v>689</v>
      </c>
      <c r="M9" s="425">
        <v>636</v>
      </c>
      <c r="N9" s="425">
        <v>6100</v>
      </c>
      <c r="O9" s="425">
        <v>2840</v>
      </c>
      <c r="P9" s="425">
        <v>18138</v>
      </c>
      <c r="Q9" s="425">
        <v>17342</v>
      </c>
      <c r="R9" s="425">
        <v>640</v>
      </c>
      <c r="S9" s="425">
        <v>415</v>
      </c>
      <c r="T9" s="425">
        <v>631</v>
      </c>
      <c r="U9" s="425">
        <v>1102</v>
      </c>
      <c r="V9" s="426">
        <v>4.03</v>
      </c>
      <c r="W9" s="426">
        <v>4.6900000000000004</v>
      </c>
      <c r="X9" s="427">
        <v>3.38</v>
      </c>
      <c r="Y9" s="428" t="s">
        <v>481</v>
      </c>
      <c r="Z9" s="429" t="s">
        <v>217</v>
      </c>
      <c r="AA9" s="430">
        <v>159873</v>
      </c>
      <c r="AB9" s="431">
        <v>294</v>
      </c>
      <c r="AC9" s="431">
        <v>1161</v>
      </c>
      <c r="AD9" s="431">
        <v>3386</v>
      </c>
      <c r="AE9" s="431">
        <v>2098</v>
      </c>
      <c r="AF9" s="431">
        <v>2545</v>
      </c>
      <c r="AG9" s="431">
        <v>11357</v>
      </c>
      <c r="AH9" s="431">
        <v>23323</v>
      </c>
      <c r="AI9" s="431">
        <v>45004</v>
      </c>
      <c r="AJ9" s="431">
        <v>17038</v>
      </c>
      <c r="AK9" s="432">
        <v>53667</v>
      </c>
      <c r="AL9" s="433">
        <v>159873</v>
      </c>
      <c r="AM9" s="434">
        <v>91560</v>
      </c>
      <c r="AN9" s="434">
        <v>68313</v>
      </c>
      <c r="AO9" s="434">
        <v>20576</v>
      </c>
      <c r="AP9" s="434">
        <v>10873</v>
      </c>
      <c r="AQ9" s="434">
        <v>9703</v>
      </c>
      <c r="AR9" s="434">
        <v>25585</v>
      </c>
      <c r="AS9" s="434">
        <v>14093</v>
      </c>
      <c r="AT9" s="434">
        <v>11492</v>
      </c>
      <c r="AU9" s="434">
        <v>50130</v>
      </c>
      <c r="AV9" s="434">
        <v>28540</v>
      </c>
      <c r="AW9" s="434">
        <v>21590</v>
      </c>
      <c r="AX9" s="434">
        <v>63582</v>
      </c>
      <c r="AY9" s="434">
        <v>38054</v>
      </c>
      <c r="AZ9" s="434">
        <v>25528</v>
      </c>
    </row>
    <row r="10" spans="1:60" ht="11.1" customHeight="1">
      <c r="A10" s="422" t="s">
        <v>482</v>
      </c>
      <c r="B10" s="423">
        <v>122297</v>
      </c>
      <c r="C10" s="435">
        <v>67686</v>
      </c>
      <c r="D10" s="435">
        <v>54611</v>
      </c>
      <c r="E10" s="435">
        <v>6239</v>
      </c>
      <c r="F10" s="435">
        <v>13902</v>
      </c>
      <c r="G10" s="435">
        <v>351</v>
      </c>
      <c r="H10" s="435">
        <v>1049</v>
      </c>
      <c r="I10" s="435">
        <v>31370</v>
      </c>
      <c r="J10" s="435">
        <v>7928</v>
      </c>
      <c r="K10" s="435">
        <v>17523</v>
      </c>
      <c r="L10" s="435">
        <v>356</v>
      </c>
      <c r="M10" s="435">
        <v>576</v>
      </c>
      <c r="N10" s="435">
        <v>7033</v>
      </c>
      <c r="O10" s="435">
        <v>3132</v>
      </c>
      <c r="P10" s="435">
        <v>15070</v>
      </c>
      <c r="Q10" s="435">
        <v>16064</v>
      </c>
      <c r="R10" s="435">
        <v>397</v>
      </c>
      <c r="S10" s="435">
        <v>314</v>
      </c>
      <c r="T10" s="435">
        <v>518</v>
      </c>
      <c r="U10" s="435">
        <v>475</v>
      </c>
      <c r="V10" s="426">
        <v>4.5199999999999996</v>
      </c>
      <c r="W10" s="426">
        <v>5.22</v>
      </c>
      <c r="X10" s="427">
        <v>3.87</v>
      </c>
      <c r="Y10" s="428" t="s">
        <v>483</v>
      </c>
      <c r="Z10" s="429" t="s">
        <v>220</v>
      </c>
      <c r="AA10" s="430">
        <v>122297</v>
      </c>
      <c r="AB10" s="431">
        <v>198</v>
      </c>
      <c r="AC10" s="431">
        <v>730</v>
      </c>
      <c r="AD10" s="431">
        <v>2068</v>
      </c>
      <c r="AE10" s="431">
        <v>1360</v>
      </c>
      <c r="AF10" s="431">
        <v>1688</v>
      </c>
      <c r="AG10" s="431">
        <v>7485</v>
      </c>
      <c r="AH10" s="431">
        <v>14801</v>
      </c>
      <c r="AI10" s="431">
        <v>30118</v>
      </c>
      <c r="AJ10" s="431">
        <v>11445</v>
      </c>
      <c r="AK10" s="432">
        <v>52404</v>
      </c>
      <c r="AL10" s="433">
        <v>122297</v>
      </c>
      <c r="AM10" s="434">
        <v>67686</v>
      </c>
      <c r="AN10" s="434">
        <v>54611</v>
      </c>
      <c r="AO10" s="434">
        <v>17222</v>
      </c>
      <c r="AP10" s="434">
        <v>9028</v>
      </c>
      <c r="AQ10" s="434">
        <v>8194</v>
      </c>
      <c r="AR10" s="434">
        <v>22902</v>
      </c>
      <c r="AS10" s="434">
        <v>12274</v>
      </c>
      <c r="AT10" s="434">
        <v>10628</v>
      </c>
      <c r="AU10" s="434">
        <v>38531</v>
      </c>
      <c r="AV10" s="434">
        <v>21083</v>
      </c>
      <c r="AW10" s="434">
        <v>17448</v>
      </c>
      <c r="AX10" s="434">
        <v>43642</v>
      </c>
      <c r="AY10" s="434">
        <v>25301</v>
      </c>
      <c r="AZ10" s="434">
        <v>18341</v>
      </c>
    </row>
    <row r="11" spans="1:60" ht="11.1" customHeight="1">
      <c r="A11" s="422" t="s">
        <v>484</v>
      </c>
      <c r="B11" s="436">
        <v>79062</v>
      </c>
      <c r="C11" s="435">
        <v>45870</v>
      </c>
      <c r="D11" s="435">
        <v>33192</v>
      </c>
      <c r="E11" s="435">
        <v>3321</v>
      </c>
      <c r="F11" s="435">
        <v>9550</v>
      </c>
      <c r="G11" s="435">
        <v>157</v>
      </c>
      <c r="H11" s="435">
        <v>1030</v>
      </c>
      <c r="I11" s="435">
        <v>24503</v>
      </c>
      <c r="J11" s="435">
        <v>7830</v>
      </c>
      <c r="K11" s="435">
        <v>10003</v>
      </c>
      <c r="L11" s="435">
        <v>331</v>
      </c>
      <c r="M11" s="435">
        <v>295</v>
      </c>
      <c r="N11" s="435">
        <v>2588</v>
      </c>
      <c r="O11" s="435">
        <v>1097</v>
      </c>
      <c r="P11" s="435">
        <v>8192</v>
      </c>
      <c r="Q11" s="435">
        <v>9257</v>
      </c>
      <c r="R11" s="435">
        <v>299</v>
      </c>
      <c r="S11" s="435">
        <v>152</v>
      </c>
      <c r="T11" s="435">
        <v>276</v>
      </c>
      <c r="U11" s="435">
        <v>181</v>
      </c>
      <c r="V11" s="426">
        <v>3.75</v>
      </c>
      <c r="W11" s="426">
        <v>4.3600000000000003</v>
      </c>
      <c r="X11" s="427">
        <v>3.15</v>
      </c>
      <c r="Y11" s="428" t="s">
        <v>485</v>
      </c>
      <c r="Z11" s="429" t="s">
        <v>223</v>
      </c>
      <c r="AA11" s="430">
        <v>79062</v>
      </c>
      <c r="AB11" s="431">
        <v>126</v>
      </c>
      <c r="AC11" s="431">
        <v>520</v>
      </c>
      <c r="AD11" s="431">
        <v>1870</v>
      </c>
      <c r="AE11" s="431">
        <v>1282</v>
      </c>
      <c r="AF11" s="431">
        <v>1597</v>
      </c>
      <c r="AG11" s="431">
        <v>6252</v>
      </c>
      <c r="AH11" s="431">
        <v>11951</v>
      </c>
      <c r="AI11" s="431">
        <v>20746</v>
      </c>
      <c r="AJ11" s="431">
        <v>7570</v>
      </c>
      <c r="AK11" s="432">
        <v>27148</v>
      </c>
      <c r="AL11" s="433">
        <v>79062</v>
      </c>
      <c r="AM11" s="434">
        <v>45870</v>
      </c>
      <c r="AN11" s="434">
        <v>33192</v>
      </c>
      <c r="AO11" s="434">
        <v>10176</v>
      </c>
      <c r="AP11" s="434">
        <v>5407</v>
      </c>
      <c r="AQ11" s="434">
        <v>4769</v>
      </c>
      <c r="AR11" s="434">
        <v>12918</v>
      </c>
      <c r="AS11" s="434">
        <v>7249</v>
      </c>
      <c r="AT11" s="434">
        <v>5669</v>
      </c>
      <c r="AU11" s="434">
        <v>24561</v>
      </c>
      <c r="AV11" s="434">
        <v>14207</v>
      </c>
      <c r="AW11" s="434">
        <v>10354</v>
      </c>
      <c r="AX11" s="434">
        <v>31407</v>
      </c>
      <c r="AY11" s="434">
        <v>19007</v>
      </c>
      <c r="AZ11" s="434">
        <v>12400</v>
      </c>
    </row>
    <row r="12" spans="1:60" ht="11.1" customHeight="1">
      <c r="A12" s="422" t="s">
        <v>486</v>
      </c>
      <c r="B12" s="423">
        <v>119581</v>
      </c>
      <c r="C12" s="435">
        <v>68387</v>
      </c>
      <c r="D12" s="435">
        <v>51194</v>
      </c>
      <c r="E12" s="435">
        <v>5717</v>
      </c>
      <c r="F12" s="435">
        <v>13667</v>
      </c>
      <c r="G12" s="435">
        <v>346</v>
      </c>
      <c r="H12" s="435">
        <v>1501</v>
      </c>
      <c r="I12" s="435">
        <v>37865</v>
      </c>
      <c r="J12" s="435">
        <v>11145</v>
      </c>
      <c r="K12" s="435">
        <v>15282</v>
      </c>
      <c r="L12" s="435">
        <v>490</v>
      </c>
      <c r="M12" s="435">
        <v>304</v>
      </c>
      <c r="N12" s="435">
        <v>4094</v>
      </c>
      <c r="O12" s="435">
        <v>1293</v>
      </c>
      <c r="P12" s="435">
        <v>12344</v>
      </c>
      <c r="Q12" s="435">
        <v>13371</v>
      </c>
      <c r="R12" s="435">
        <v>588</v>
      </c>
      <c r="S12" s="435">
        <v>239</v>
      </c>
      <c r="T12" s="435">
        <v>355</v>
      </c>
      <c r="U12" s="435">
        <v>980</v>
      </c>
      <c r="V12" s="426">
        <v>4.3600000000000003</v>
      </c>
      <c r="W12" s="426">
        <v>5.04</v>
      </c>
      <c r="X12" s="427">
        <v>3.69</v>
      </c>
      <c r="Y12" s="428" t="s">
        <v>487</v>
      </c>
      <c r="Z12" s="429" t="s">
        <v>226</v>
      </c>
      <c r="AA12" s="430">
        <v>119581</v>
      </c>
      <c r="AB12" s="431">
        <v>246</v>
      </c>
      <c r="AC12" s="431">
        <v>902</v>
      </c>
      <c r="AD12" s="431">
        <v>2552</v>
      </c>
      <c r="AE12" s="431">
        <v>1561</v>
      </c>
      <c r="AF12" s="431">
        <v>1925</v>
      </c>
      <c r="AG12" s="431">
        <v>9100</v>
      </c>
      <c r="AH12" s="431">
        <v>17198</v>
      </c>
      <c r="AI12" s="431">
        <v>31420</v>
      </c>
      <c r="AJ12" s="431">
        <v>12096</v>
      </c>
      <c r="AK12" s="432">
        <v>42581</v>
      </c>
      <c r="AL12" s="433">
        <v>119581</v>
      </c>
      <c r="AM12" s="434">
        <v>68387</v>
      </c>
      <c r="AN12" s="434">
        <v>51194</v>
      </c>
      <c r="AO12" s="434">
        <v>15003</v>
      </c>
      <c r="AP12" s="434">
        <v>7919</v>
      </c>
      <c r="AQ12" s="434">
        <v>7084</v>
      </c>
      <c r="AR12" s="434">
        <v>20525</v>
      </c>
      <c r="AS12" s="434">
        <v>11313</v>
      </c>
      <c r="AT12" s="434">
        <v>9212</v>
      </c>
      <c r="AU12" s="434">
        <v>37967</v>
      </c>
      <c r="AV12" s="434">
        <v>21767</v>
      </c>
      <c r="AW12" s="434">
        <v>16200</v>
      </c>
      <c r="AX12" s="434">
        <v>46086</v>
      </c>
      <c r="AY12" s="434">
        <v>27388</v>
      </c>
      <c r="AZ12" s="434">
        <v>18698</v>
      </c>
    </row>
    <row r="13" spans="1:60" ht="11.1" customHeight="1">
      <c r="A13" s="422" t="s">
        <v>488</v>
      </c>
      <c r="B13" s="423">
        <v>96182</v>
      </c>
      <c r="C13" s="435">
        <v>53740</v>
      </c>
      <c r="D13" s="435">
        <v>42442</v>
      </c>
      <c r="E13" s="435">
        <v>5690</v>
      </c>
      <c r="F13" s="435">
        <v>9729</v>
      </c>
      <c r="G13" s="435">
        <v>421</v>
      </c>
      <c r="H13" s="435">
        <v>1163</v>
      </c>
      <c r="I13" s="435">
        <v>34061</v>
      </c>
      <c r="J13" s="435">
        <v>8426</v>
      </c>
      <c r="K13" s="435">
        <v>12721</v>
      </c>
      <c r="L13" s="435">
        <v>348</v>
      </c>
      <c r="M13" s="435">
        <v>337</v>
      </c>
      <c r="N13" s="435">
        <v>3999</v>
      </c>
      <c r="O13" s="435">
        <v>692</v>
      </c>
      <c r="P13" s="435">
        <v>8519</v>
      </c>
      <c r="Q13" s="435">
        <v>8732</v>
      </c>
      <c r="R13" s="435">
        <v>395</v>
      </c>
      <c r="S13" s="435">
        <v>162</v>
      </c>
      <c r="T13" s="435">
        <v>208</v>
      </c>
      <c r="U13" s="435">
        <v>579</v>
      </c>
      <c r="V13" s="426">
        <v>5.0999999999999996</v>
      </c>
      <c r="W13" s="426">
        <v>5.69</v>
      </c>
      <c r="X13" s="427">
        <v>4.51</v>
      </c>
      <c r="Y13" s="428" t="s">
        <v>489</v>
      </c>
      <c r="Z13" s="429" t="s">
        <v>229</v>
      </c>
      <c r="AA13" s="430">
        <v>96182</v>
      </c>
      <c r="AB13" s="431">
        <v>125</v>
      </c>
      <c r="AC13" s="431">
        <v>324</v>
      </c>
      <c r="AD13" s="431">
        <v>1372</v>
      </c>
      <c r="AE13" s="431">
        <v>883</v>
      </c>
      <c r="AF13" s="431">
        <v>1139</v>
      </c>
      <c r="AG13" s="431">
        <v>5641</v>
      </c>
      <c r="AH13" s="431">
        <v>11833</v>
      </c>
      <c r="AI13" s="431">
        <v>25125</v>
      </c>
      <c r="AJ13" s="431">
        <v>9537</v>
      </c>
      <c r="AK13" s="432">
        <v>40203</v>
      </c>
      <c r="AL13" s="433">
        <v>96182</v>
      </c>
      <c r="AM13" s="434">
        <v>53740</v>
      </c>
      <c r="AN13" s="434">
        <v>42442</v>
      </c>
      <c r="AO13" s="434">
        <v>12242</v>
      </c>
      <c r="AP13" s="434">
        <v>6418</v>
      </c>
      <c r="AQ13" s="434">
        <v>5824</v>
      </c>
      <c r="AR13" s="434">
        <v>16261</v>
      </c>
      <c r="AS13" s="434">
        <v>8756</v>
      </c>
      <c r="AT13" s="434">
        <v>7505</v>
      </c>
      <c r="AU13" s="434">
        <v>30127</v>
      </c>
      <c r="AV13" s="434">
        <v>17078</v>
      </c>
      <c r="AW13" s="434">
        <v>13049</v>
      </c>
      <c r="AX13" s="434">
        <v>37552</v>
      </c>
      <c r="AY13" s="434">
        <v>21488</v>
      </c>
      <c r="AZ13" s="434">
        <v>16064</v>
      </c>
    </row>
    <row r="14" spans="1:60" ht="11.1" customHeight="1">
      <c r="A14" s="422" t="s">
        <v>490</v>
      </c>
      <c r="B14" s="423">
        <v>141483</v>
      </c>
      <c r="C14" s="435">
        <v>79510</v>
      </c>
      <c r="D14" s="435">
        <v>61973</v>
      </c>
      <c r="E14" s="435">
        <v>6991</v>
      </c>
      <c r="F14" s="435">
        <v>12213</v>
      </c>
      <c r="G14" s="435">
        <v>514</v>
      </c>
      <c r="H14" s="435">
        <v>2160</v>
      </c>
      <c r="I14" s="435">
        <v>47462</v>
      </c>
      <c r="J14" s="435">
        <v>11349</v>
      </c>
      <c r="K14" s="435">
        <v>19808</v>
      </c>
      <c r="L14" s="435">
        <v>545</v>
      </c>
      <c r="M14" s="435">
        <v>613</v>
      </c>
      <c r="N14" s="435">
        <v>5941</v>
      </c>
      <c r="O14" s="435">
        <v>1414</v>
      </c>
      <c r="P14" s="435">
        <v>17298</v>
      </c>
      <c r="Q14" s="435">
        <v>12837</v>
      </c>
      <c r="R14" s="435">
        <v>649</v>
      </c>
      <c r="S14" s="435">
        <v>238</v>
      </c>
      <c r="T14" s="435">
        <v>588</v>
      </c>
      <c r="U14" s="435">
        <v>863</v>
      </c>
      <c r="V14" s="426">
        <v>5.09</v>
      </c>
      <c r="W14" s="426">
        <v>5.76</v>
      </c>
      <c r="X14" s="427">
        <v>4.43</v>
      </c>
      <c r="Y14" s="428" t="s">
        <v>491</v>
      </c>
      <c r="Z14" s="429" t="s">
        <v>232</v>
      </c>
      <c r="AA14" s="430">
        <v>141483</v>
      </c>
      <c r="AB14" s="431">
        <v>207</v>
      </c>
      <c r="AC14" s="431">
        <v>689</v>
      </c>
      <c r="AD14" s="431">
        <v>2173</v>
      </c>
      <c r="AE14" s="431">
        <v>1456</v>
      </c>
      <c r="AF14" s="431">
        <v>1767</v>
      </c>
      <c r="AG14" s="431">
        <v>8394</v>
      </c>
      <c r="AH14" s="431">
        <v>20003</v>
      </c>
      <c r="AI14" s="431">
        <v>38546</v>
      </c>
      <c r="AJ14" s="431">
        <v>15071</v>
      </c>
      <c r="AK14" s="432">
        <v>53177</v>
      </c>
      <c r="AL14" s="433">
        <v>141483</v>
      </c>
      <c r="AM14" s="434">
        <v>79510</v>
      </c>
      <c r="AN14" s="434">
        <v>61973</v>
      </c>
      <c r="AO14" s="434">
        <v>17642</v>
      </c>
      <c r="AP14" s="434">
        <v>9193</v>
      </c>
      <c r="AQ14" s="434">
        <v>8449</v>
      </c>
      <c r="AR14" s="434">
        <v>22842</v>
      </c>
      <c r="AS14" s="434">
        <v>12936</v>
      </c>
      <c r="AT14" s="434">
        <v>9906</v>
      </c>
      <c r="AU14" s="434">
        <v>47423</v>
      </c>
      <c r="AV14" s="434">
        <v>26729</v>
      </c>
      <c r="AW14" s="434">
        <v>20694</v>
      </c>
      <c r="AX14" s="434">
        <v>53576</v>
      </c>
      <c r="AY14" s="434">
        <v>30652</v>
      </c>
      <c r="AZ14" s="434">
        <v>22924</v>
      </c>
    </row>
    <row r="15" spans="1:60" ht="11.1" customHeight="1">
      <c r="A15" s="422" t="s">
        <v>492</v>
      </c>
      <c r="B15" s="437">
        <v>31596</v>
      </c>
      <c r="C15" s="438">
        <v>17406</v>
      </c>
      <c r="D15" s="438">
        <v>14190</v>
      </c>
      <c r="E15" s="438">
        <v>1624</v>
      </c>
      <c r="F15" s="438">
        <v>3151</v>
      </c>
      <c r="G15" s="438">
        <v>108</v>
      </c>
      <c r="H15" s="438">
        <v>299</v>
      </c>
      <c r="I15" s="438">
        <v>10998</v>
      </c>
      <c r="J15" s="438">
        <v>2461</v>
      </c>
      <c r="K15" s="438">
        <v>3418</v>
      </c>
      <c r="L15" s="438">
        <v>116</v>
      </c>
      <c r="M15" s="438">
        <v>72</v>
      </c>
      <c r="N15" s="438">
        <v>1311</v>
      </c>
      <c r="O15" s="438">
        <v>282</v>
      </c>
      <c r="P15" s="438">
        <v>3801</v>
      </c>
      <c r="Q15" s="438">
        <v>3559</v>
      </c>
      <c r="R15" s="438">
        <v>130</v>
      </c>
      <c r="S15" s="438">
        <v>34</v>
      </c>
      <c r="T15" s="438">
        <v>65</v>
      </c>
      <c r="U15" s="438">
        <v>167</v>
      </c>
      <c r="V15" s="426">
        <v>6.9</v>
      </c>
      <c r="W15" s="426">
        <v>7.5</v>
      </c>
      <c r="X15" s="427">
        <v>6.28</v>
      </c>
      <c r="Y15" s="428" t="s">
        <v>493</v>
      </c>
      <c r="Z15" s="429" t="s">
        <v>235</v>
      </c>
      <c r="AA15" s="439">
        <v>31596</v>
      </c>
      <c r="AB15" s="440">
        <v>31</v>
      </c>
      <c r="AC15" s="440">
        <v>115</v>
      </c>
      <c r="AD15" s="440">
        <v>406</v>
      </c>
      <c r="AE15" s="440">
        <v>306</v>
      </c>
      <c r="AF15" s="440">
        <v>390</v>
      </c>
      <c r="AG15" s="440">
        <v>1857</v>
      </c>
      <c r="AH15" s="440">
        <v>3828</v>
      </c>
      <c r="AI15" s="440">
        <v>7979</v>
      </c>
      <c r="AJ15" s="440">
        <v>3027</v>
      </c>
      <c r="AK15" s="441">
        <v>13657</v>
      </c>
      <c r="AL15" s="442">
        <v>31596</v>
      </c>
      <c r="AM15" s="443">
        <v>17406</v>
      </c>
      <c r="AN15" s="443">
        <v>14190</v>
      </c>
      <c r="AO15" s="443">
        <v>3151</v>
      </c>
      <c r="AP15" s="443">
        <v>1662</v>
      </c>
      <c r="AQ15" s="443">
        <v>1489</v>
      </c>
      <c r="AR15" s="443">
        <v>4827</v>
      </c>
      <c r="AS15" s="443">
        <v>2598</v>
      </c>
      <c r="AT15" s="443">
        <v>2229</v>
      </c>
      <c r="AU15" s="443">
        <v>10114</v>
      </c>
      <c r="AV15" s="443">
        <v>5567</v>
      </c>
      <c r="AW15" s="443">
        <v>4547</v>
      </c>
      <c r="AX15" s="443">
        <v>13504</v>
      </c>
      <c r="AY15" s="443">
        <v>7579</v>
      </c>
      <c r="AZ15" s="443">
        <v>5925</v>
      </c>
    </row>
    <row r="16" spans="1:60" ht="11.1" customHeight="1">
      <c r="A16" s="422" t="s">
        <v>494</v>
      </c>
      <c r="B16" s="437">
        <v>22774</v>
      </c>
      <c r="C16" s="438">
        <v>13452</v>
      </c>
      <c r="D16" s="438">
        <v>9322</v>
      </c>
      <c r="E16" s="438">
        <v>939</v>
      </c>
      <c r="F16" s="438">
        <v>2802</v>
      </c>
      <c r="G16" s="438">
        <v>53</v>
      </c>
      <c r="H16" s="438">
        <v>233</v>
      </c>
      <c r="I16" s="438">
        <v>7266</v>
      </c>
      <c r="J16" s="438">
        <v>2450</v>
      </c>
      <c r="K16" s="438">
        <v>2713</v>
      </c>
      <c r="L16" s="438">
        <v>94</v>
      </c>
      <c r="M16" s="438">
        <v>103</v>
      </c>
      <c r="N16" s="438">
        <v>864</v>
      </c>
      <c r="O16" s="438">
        <v>235</v>
      </c>
      <c r="P16" s="438">
        <v>2288</v>
      </c>
      <c r="Q16" s="438">
        <v>2373</v>
      </c>
      <c r="R16" s="438">
        <v>96</v>
      </c>
      <c r="S16" s="438">
        <v>43</v>
      </c>
      <c r="T16" s="438">
        <v>79</v>
      </c>
      <c r="U16" s="438">
        <v>143</v>
      </c>
      <c r="V16" s="426">
        <v>4.2</v>
      </c>
      <c r="W16" s="426">
        <v>4.8499999999999996</v>
      </c>
      <c r="X16" s="427">
        <v>3.52</v>
      </c>
      <c r="Y16" s="428" t="s">
        <v>495</v>
      </c>
      <c r="Z16" s="429" t="s">
        <v>238</v>
      </c>
      <c r="AA16" s="439">
        <v>22774</v>
      </c>
      <c r="AB16" s="440">
        <v>28</v>
      </c>
      <c r="AC16" s="440">
        <v>113</v>
      </c>
      <c r="AD16" s="440">
        <v>488</v>
      </c>
      <c r="AE16" s="440">
        <v>293</v>
      </c>
      <c r="AF16" s="440">
        <v>394</v>
      </c>
      <c r="AG16" s="440">
        <v>1735</v>
      </c>
      <c r="AH16" s="440">
        <v>3219</v>
      </c>
      <c r="AI16" s="440">
        <v>5605</v>
      </c>
      <c r="AJ16" s="440">
        <v>1953</v>
      </c>
      <c r="AK16" s="441">
        <v>8946</v>
      </c>
      <c r="AL16" s="442">
        <v>22774</v>
      </c>
      <c r="AM16" s="443">
        <v>13452</v>
      </c>
      <c r="AN16" s="443">
        <v>9322</v>
      </c>
      <c r="AO16" s="443">
        <v>3094</v>
      </c>
      <c r="AP16" s="443">
        <v>1698</v>
      </c>
      <c r="AQ16" s="443">
        <v>1396</v>
      </c>
      <c r="AR16" s="443">
        <v>4179</v>
      </c>
      <c r="AS16" s="443">
        <v>2344</v>
      </c>
      <c r="AT16" s="443">
        <v>1835</v>
      </c>
      <c r="AU16" s="443">
        <v>7152</v>
      </c>
      <c r="AV16" s="443">
        <v>4215</v>
      </c>
      <c r="AW16" s="443">
        <v>2937</v>
      </c>
      <c r="AX16" s="443">
        <v>8349</v>
      </c>
      <c r="AY16" s="443">
        <v>5195</v>
      </c>
      <c r="AZ16" s="443">
        <v>3154</v>
      </c>
    </row>
    <row r="17" spans="1:52" ht="11.1" customHeight="1">
      <c r="A17" s="422" t="s">
        <v>496</v>
      </c>
      <c r="B17" s="437">
        <v>33308</v>
      </c>
      <c r="C17" s="438">
        <v>19247</v>
      </c>
      <c r="D17" s="438">
        <v>14061</v>
      </c>
      <c r="E17" s="438">
        <v>1150</v>
      </c>
      <c r="F17" s="438">
        <v>4516</v>
      </c>
      <c r="G17" s="438">
        <v>46</v>
      </c>
      <c r="H17" s="438">
        <v>461</v>
      </c>
      <c r="I17" s="438">
        <v>11125</v>
      </c>
      <c r="J17" s="438">
        <v>3212</v>
      </c>
      <c r="K17" s="438">
        <v>3293</v>
      </c>
      <c r="L17" s="438">
        <v>101</v>
      </c>
      <c r="M17" s="438">
        <v>94</v>
      </c>
      <c r="N17" s="438">
        <v>966</v>
      </c>
      <c r="O17" s="438">
        <v>177</v>
      </c>
      <c r="P17" s="438">
        <v>3018</v>
      </c>
      <c r="Q17" s="438">
        <v>4839</v>
      </c>
      <c r="R17" s="438">
        <v>119</v>
      </c>
      <c r="S17" s="438">
        <v>43</v>
      </c>
      <c r="T17" s="438">
        <v>76</v>
      </c>
      <c r="U17" s="438">
        <v>72</v>
      </c>
      <c r="V17" s="426">
        <v>5.91</v>
      </c>
      <c r="W17" s="426">
        <v>6.62</v>
      </c>
      <c r="X17" s="427">
        <v>5.15</v>
      </c>
      <c r="Y17" s="428" t="s">
        <v>497</v>
      </c>
      <c r="Z17" s="429" t="s">
        <v>241</v>
      </c>
      <c r="AA17" s="439">
        <v>33308</v>
      </c>
      <c r="AB17" s="440">
        <v>62</v>
      </c>
      <c r="AC17" s="440">
        <v>146</v>
      </c>
      <c r="AD17" s="440">
        <v>542</v>
      </c>
      <c r="AE17" s="440">
        <v>345</v>
      </c>
      <c r="AF17" s="440">
        <v>437</v>
      </c>
      <c r="AG17" s="440">
        <v>2241</v>
      </c>
      <c r="AH17" s="440">
        <v>4196</v>
      </c>
      <c r="AI17" s="440">
        <v>7979</v>
      </c>
      <c r="AJ17" s="440">
        <v>2926</v>
      </c>
      <c r="AK17" s="441">
        <v>14434</v>
      </c>
      <c r="AL17" s="442">
        <v>33308</v>
      </c>
      <c r="AM17" s="443">
        <v>19247</v>
      </c>
      <c r="AN17" s="443">
        <v>14061</v>
      </c>
      <c r="AO17" s="443">
        <v>3838</v>
      </c>
      <c r="AP17" s="443">
        <v>2025</v>
      </c>
      <c r="AQ17" s="443">
        <v>1813</v>
      </c>
      <c r="AR17" s="443">
        <v>6212</v>
      </c>
      <c r="AS17" s="443">
        <v>3393</v>
      </c>
      <c r="AT17" s="443">
        <v>2819</v>
      </c>
      <c r="AU17" s="443">
        <v>11132</v>
      </c>
      <c r="AV17" s="443">
        <v>6489</v>
      </c>
      <c r="AW17" s="443">
        <v>4643</v>
      </c>
      <c r="AX17" s="443">
        <v>12126</v>
      </c>
      <c r="AY17" s="443">
        <v>7340</v>
      </c>
      <c r="AZ17" s="443">
        <v>4786</v>
      </c>
    </row>
    <row r="18" spans="1:52" ht="11.1" customHeight="1">
      <c r="A18" s="422" t="s">
        <v>498</v>
      </c>
      <c r="B18" s="437">
        <v>66622</v>
      </c>
      <c r="C18" s="438">
        <v>38700</v>
      </c>
      <c r="D18" s="438">
        <v>27922</v>
      </c>
      <c r="E18" s="438">
        <v>3424</v>
      </c>
      <c r="F18" s="438">
        <v>7831</v>
      </c>
      <c r="G18" s="438">
        <v>271</v>
      </c>
      <c r="H18" s="438">
        <v>1089</v>
      </c>
      <c r="I18" s="438">
        <v>21900</v>
      </c>
      <c r="J18" s="438">
        <v>6932</v>
      </c>
      <c r="K18" s="438">
        <v>7554</v>
      </c>
      <c r="L18" s="438">
        <v>397</v>
      </c>
      <c r="M18" s="438">
        <v>126</v>
      </c>
      <c r="N18" s="438">
        <v>2175</v>
      </c>
      <c r="O18" s="438">
        <v>280</v>
      </c>
      <c r="P18" s="438">
        <v>6967</v>
      </c>
      <c r="Q18" s="438">
        <v>6937</v>
      </c>
      <c r="R18" s="438">
        <v>353</v>
      </c>
      <c r="S18" s="438">
        <v>95</v>
      </c>
      <c r="T18" s="438">
        <v>171</v>
      </c>
      <c r="U18" s="438">
        <v>120</v>
      </c>
      <c r="V18" s="426">
        <v>5.17</v>
      </c>
      <c r="W18" s="426">
        <v>5.88</v>
      </c>
      <c r="X18" s="427">
        <v>4.43</v>
      </c>
      <c r="Y18" s="428" t="s">
        <v>499</v>
      </c>
      <c r="Z18" s="429" t="s">
        <v>244</v>
      </c>
      <c r="AA18" s="439">
        <v>66622</v>
      </c>
      <c r="AB18" s="440">
        <v>76</v>
      </c>
      <c r="AC18" s="440">
        <v>247</v>
      </c>
      <c r="AD18" s="440">
        <v>1131</v>
      </c>
      <c r="AE18" s="440">
        <v>734</v>
      </c>
      <c r="AF18" s="440">
        <v>927</v>
      </c>
      <c r="AG18" s="440">
        <v>4617</v>
      </c>
      <c r="AH18" s="440">
        <v>9596</v>
      </c>
      <c r="AI18" s="440">
        <v>17079</v>
      </c>
      <c r="AJ18" s="440">
        <v>6422</v>
      </c>
      <c r="AK18" s="441">
        <v>25793</v>
      </c>
      <c r="AL18" s="442">
        <v>66622</v>
      </c>
      <c r="AM18" s="443">
        <v>38700</v>
      </c>
      <c r="AN18" s="443">
        <v>27922</v>
      </c>
      <c r="AO18" s="443">
        <v>7634</v>
      </c>
      <c r="AP18" s="443">
        <v>4076</v>
      </c>
      <c r="AQ18" s="443">
        <v>3558</v>
      </c>
      <c r="AR18" s="443">
        <v>11262</v>
      </c>
      <c r="AS18" s="443">
        <v>6415</v>
      </c>
      <c r="AT18" s="443">
        <v>4847</v>
      </c>
      <c r="AU18" s="443">
        <v>22059</v>
      </c>
      <c r="AV18" s="443">
        <v>12855</v>
      </c>
      <c r="AW18" s="443">
        <v>9204</v>
      </c>
      <c r="AX18" s="443">
        <v>25667</v>
      </c>
      <c r="AY18" s="443">
        <v>15354</v>
      </c>
      <c r="AZ18" s="443">
        <v>10313</v>
      </c>
    </row>
    <row r="19" spans="1:52" ht="11.1" customHeight="1">
      <c r="A19" s="422" t="s">
        <v>500</v>
      </c>
      <c r="B19" s="437">
        <v>34209</v>
      </c>
      <c r="C19" s="438">
        <v>19492</v>
      </c>
      <c r="D19" s="438">
        <v>14717</v>
      </c>
      <c r="E19" s="438">
        <v>1473</v>
      </c>
      <c r="F19" s="438">
        <v>4772</v>
      </c>
      <c r="G19" s="438">
        <v>81</v>
      </c>
      <c r="H19" s="438">
        <v>427</v>
      </c>
      <c r="I19" s="438">
        <v>11333</v>
      </c>
      <c r="J19" s="438">
        <v>2919</v>
      </c>
      <c r="K19" s="438">
        <v>3874</v>
      </c>
      <c r="L19" s="438">
        <v>168</v>
      </c>
      <c r="M19" s="438">
        <v>96</v>
      </c>
      <c r="N19" s="438">
        <v>1307</v>
      </c>
      <c r="O19" s="438">
        <v>171</v>
      </c>
      <c r="P19" s="438">
        <v>3266</v>
      </c>
      <c r="Q19" s="438">
        <v>3920</v>
      </c>
      <c r="R19" s="438">
        <v>191</v>
      </c>
      <c r="S19" s="438">
        <v>37</v>
      </c>
      <c r="T19" s="438">
        <v>61</v>
      </c>
      <c r="U19" s="438">
        <v>113</v>
      </c>
      <c r="V19" s="426">
        <v>6.71</v>
      </c>
      <c r="W19" s="426">
        <v>7.46</v>
      </c>
      <c r="X19" s="427">
        <v>5.93</v>
      </c>
      <c r="Y19" s="428" t="s">
        <v>501</v>
      </c>
      <c r="Z19" s="429" t="s">
        <v>247</v>
      </c>
      <c r="AA19" s="439">
        <v>34209</v>
      </c>
      <c r="AB19" s="440">
        <v>40</v>
      </c>
      <c r="AC19" s="440">
        <v>118</v>
      </c>
      <c r="AD19" s="440">
        <v>420</v>
      </c>
      <c r="AE19" s="440">
        <v>288</v>
      </c>
      <c r="AF19" s="440">
        <v>357</v>
      </c>
      <c r="AG19" s="440">
        <v>1833</v>
      </c>
      <c r="AH19" s="440">
        <v>4252</v>
      </c>
      <c r="AI19" s="440">
        <v>8206</v>
      </c>
      <c r="AJ19" s="440">
        <v>3393</v>
      </c>
      <c r="AK19" s="441">
        <v>15302</v>
      </c>
      <c r="AL19" s="442">
        <v>34209</v>
      </c>
      <c r="AM19" s="443">
        <v>19492</v>
      </c>
      <c r="AN19" s="443">
        <v>14717</v>
      </c>
      <c r="AO19" s="443">
        <v>4023</v>
      </c>
      <c r="AP19" s="443">
        <v>2097</v>
      </c>
      <c r="AQ19" s="443">
        <v>1926</v>
      </c>
      <c r="AR19" s="443">
        <v>5481</v>
      </c>
      <c r="AS19" s="443">
        <v>3151</v>
      </c>
      <c r="AT19" s="443">
        <v>2330</v>
      </c>
      <c r="AU19" s="443">
        <v>10974</v>
      </c>
      <c r="AV19" s="443">
        <v>6325</v>
      </c>
      <c r="AW19" s="443">
        <v>4649</v>
      </c>
      <c r="AX19" s="443">
        <v>13731</v>
      </c>
      <c r="AY19" s="443">
        <v>7919</v>
      </c>
      <c r="AZ19" s="443">
        <v>5812</v>
      </c>
    </row>
    <row r="20" spans="1:52" ht="11.1" customHeight="1">
      <c r="A20" s="422" t="s">
        <v>502</v>
      </c>
      <c r="B20" s="437">
        <v>50602</v>
      </c>
      <c r="C20" s="438">
        <v>28283</v>
      </c>
      <c r="D20" s="438">
        <v>22319</v>
      </c>
      <c r="E20" s="438">
        <v>3279</v>
      </c>
      <c r="F20" s="438">
        <v>5357</v>
      </c>
      <c r="G20" s="438">
        <v>154</v>
      </c>
      <c r="H20" s="438">
        <v>786</v>
      </c>
      <c r="I20" s="438">
        <v>18718</v>
      </c>
      <c r="J20" s="438">
        <v>4105</v>
      </c>
      <c r="K20" s="438">
        <v>5671</v>
      </c>
      <c r="L20" s="438">
        <v>254</v>
      </c>
      <c r="M20" s="438">
        <v>131</v>
      </c>
      <c r="N20" s="438">
        <v>2295</v>
      </c>
      <c r="O20" s="438">
        <v>193</v>
      </c>
      <c r="P20" s="438">
        <v>4339</v>
      </c>
      <c r="Q20" s="438">
        <v>4885</v>
      </c>
      <c r="R20" s="438">
        <v>219</v>
      </c>
      <c r="S20" s="438">
        <v>48</v>
      </c>
      <c r="T20" s="438">
        <v>75</v>
      </c>
      <c r="U20" s="438">
        <v>93</v>
      </c>
      <c r="V20" s="426">
        <v>7.23</v>
      </c>
      <c r="W20" s="426">
        <v>7.77</v>
      </c>
      <c r="X20" s="427">
        <v>6.65</v>
      </c>
      <c r="Y20" s="428" t="s">
        <v>503</v>
      </c>
      <c r="Z20" s="429" t="s">
        <v>250</v>
      </c>
      <c r="AA20" s="439">
        <v>50602</v>
      </c>
      <c r="AB20" s="440">
        <v>34</v>
      </c>
      <c r="AC20" s="440">
        <v>148</v>
      </c>
      <c r="AD20" s="440">
        <v>525</v>
      </c>
      <c r="AE20" s="440">
        <v>383</v>
      </c>
      <c r="AF20" s="440">
        <v>504</v>
      </c>
      <c r="AG20" s="440">
        <v>2434</v>
      </c>
      <c r="AH20" s="440">
        <v>6156</v>
      </c>
      <c r="AI20" s="440">
        <v>12467</v>
      </c>
      <c r="AJ20" s="440">
        <v>4570</v>
      </c>
      <c r="AK20" s="441">
        <v>23381</v>
      </c>
      <c r="AL20" s="442">
        <v>50602</v>
      </c>
      <c r="AM20" s="443">
        <v>28283</v>
      </c>
      <c r="AN20" s="443">
        <v>22319</v>
      </c>
      <c r="AO20" s="443">
        <v>5374</v>
      </c>
      <c r="AP20" s="443">
        <v>2801</v>
      </c>
      <c r="AQ20" s="443">
        <v>2573</v>
      </c>
      <c r="AR20" s="443">
        <v>8165</v>
      </c>
      <c r="AS20" s="443">
        <v>4523</v>
      </c>
      <c r="AT20" s="443">
        <v>3642</v>
      </c>
      <c r="AU20" s="443">
        <v>16358</v>
      </c>
      <c r="AV20" s="443">
        <v>9191</v>
      </c>
      <c r="AW20" s="443">
        <v>7167</v>
      </c>
      <c r="AX20" s="443">
        <v>20705</v>
      </c>
      <c r="AY20" s="443">
        <v>11768</v>
      </c>
      <c r="AZ20" s="443">
        <v>8937</v>
      </c>
    </row>
    <row r="21" spans="1:52" ht="11.1" customHeight="1">
      <c r="A21" s="422" t="s">
        <v>504</v>
      </c>
      <c r="B21" s="437">
        <v>38804</v>
      </c>
      <c r="C21" s="438">
        <v>21525</v>
      </c>
      <c r="D21" s="438">
        <v>17279</v>
      </c>
      <c r="E21" s="438">
        <v>2089</v>
      </c>
      <c r="F21" s="438">
        <v>4188</v>
      </c>
      <c r="G21" s="438">
        <v>181</v>
      </c>
      <c r="H21" s="438">
        <v>451</v>
      </c>
      <c r="I21" s="438">
        <v>13855</v>
      </c>
      <c r="J21" s="438">
        <v>3628</v>
      </c>
      <c r="K21" s="438">
        <v>4438</v>
      </c>
      <c r="L21" s="438">
        <v>181</v>
      </c>
      <c r="M21" s="438">
        <v>126</v>
      </c>
      <c r="N21" s="438">
        <v>1805</v>
      </c>
      <c r="O21" s="438">
        <v>120</v>
      </c>
      <c r="P21" s="438">
        <v>3391</v>
      </c>
      <c r="Q21" s="438">
        <v>3944</v>
      </c>
      <c r="R21" s="438">
        <v>164</v>
      </c>
      <c r="S21" s="438">
        <v>31</v>
      </c>
      <c r="T21" s="438">
        <v>63</v>
      </c>
      <c r="U21" s="438">
        <v>149</v>
      </c>
      <c r="V21" s="426">
        <v>7.46</v>
      </c>
      <c r="W21" s="426">
        <v>7.95</v>
      </c>
      <c r="X21" s="427">
        <v>6.93</v>
      </c>
      <c r="Y21" s="428" t="s">
        <v>505</v>
      </c>
      <c r="Z21" s="429" t="s">
        <v>253</v>
      </c>
      <c r="AA21" s="439">
        <v>38804</v>
      </c>
      <c r="AB21" s="440">
        <v>23</v>
      </c>
      <c r="AC21" s="440">
        <v>128</v>
      </c>
      <c r="AD21" s="440">
        <v>380</v>
      </c>
      <c r="AE21" s="440">
        <v>283</v>
      </c>
      <c r="AF21" s="440">
        <v>360</v>
      </c>
      <c r="AG21" s="440">
        <v>1857</v>
      </c>
      <c r="AH21" s="440">
        <v>4441</v>
      </c>
      <c r="AI21" s="440">
        <v>9740</v>
      </c>
      <c r="AJ21" s="440">
        <v>3481</v>
      </c>
      <c r="AK21" s="441">
        <v>18111</v>
      </c>
      <c r="AL21" s="442">
        <v>38804</v>
      </c>
      <c r="AM21" s="443">
        <v>21525</v>
      </c>
      <c r="AN21" s="443">
        <v>17279</v>
      </c>
      <c r="AO21" s="443">
        <v>4171</v>
      </c>
      <c r="AP21" s="443">
        <v>2174</v>
      </c>
      <c r="AQ21" s="443">
        <v>1997</v>
      </c>
      <c r="AR21" s="443">
        <v>6039</v>
      </c>
      <c r="AS21" s="443">
        <v>3337</v>
      </c>
      <c r="AT21" s="443">
        <v>2702</v>
      </c>
      <c r="AU21" s="443">
        <v>12195</v>
      </c>
      <c r="AV21" s="443">
        <v>6860</v>
      </c>
      <c r="AW21" s="443">
        <v>5335</v>
      </c>
      <c r="AX21" s="443">
        <v>16399</v>
      </c>
      <c r="AY21" s="443">
        <v>9154</v>
      </c>
      <c r="AZ21" s="443">
        <v>7245</v>
      </c>
    </row>
    <row r="22" spans="1:52" ht="11.1" customHeight="1">
      <c r="A22" s="422" t="s">
        <v>506</v>
      </c>
      <c r="B22" s="437">
        <v>50589</v>
      </c>
      <c r="C22" s="438">
        <v>28753</v>
      </c>
      <c r="D22" s="438">
        <v>21836</v>
      </c>
      <c r="E22" s="438">
        <v>2498</v>
      </c>
      <c r="F22" s="438">
        <v>3946</v>
      </c>
      <c r="G22" s="438">
        <v>134</v>
      </c>
      <c r="H22" s="438">
        <v>688</v>
      </c>
      <c r="I22" s="438">
        <v>19668</v>
      </c>
      <c r="J22" s="438">
        <v>4703</v>
      </c>
      <c r="K22" s="438">
        <v>6019</v>
      </c>
      <c r="L22" s="438">
        <v>165</v>
      </c>
      <c r="M22" s="438">
        <v>180</v>
      </c>
      <c r="N22" s="438">
        <v>1696</v>
      </c>
      <c r="O22" s="438">
        <v>269</v>
      </c>
      <c r="P22" s="438">
        <v>5425</v>
      </c>
      <c r="Q22" s="438">
        <v>4469</v>
      </c>
      <c r="R22" s="438">
        <v>190</v>
      </c>
      <c r="S22" s="438">
        <v>52</v>
      </c>
      <c r="T22" s="438">
        <v>191</v>
      </c>
      <c r="U22" s="438">
        <v>296</v>
      </c>
      <c r="V22" s="426">
        <v>6.01</v>
      </c>
      <c r="W22" s="426">
        <v>6.67</v>
      </c>
      <c r="X22" s="427">
        <v>5.32</v>
      </c>
      <c r="Y22" s="428" t="s">
        <v>507</v>
      </c>
      <c r="Z22" s="429" t="s">
        <v>256</v>
      </c>
      <c r="AA22" s="439">
        <v>50589</v>
      </c>
      <c r="AB22" s="440">
        <v>65</v>
      </c>
      <c r="AC22" s="440">
        <v>230</v>
      </c>
      <c r="AD22" s="440">
        <v>715</v>
      </c>
      <c r="AE22" s="440">
        <v>550</v>
      </c>
      <c r="AF22" s="440">
        <v>652</v>
      </c>
      <c r="AG22" s="440">
        <v>2945</v>
      </c>
      <c r="AH22" s="440">
        <v>6752</v>
      </c>
      <c r="AI22" s="440">
        <v>14059</v>
      </c>
      <c r="AJ22" s="440">
        <v>5220</v>
      </c>
      <c r="AK22" s="441">
        <v>19401</v>
      </c>
      <c r="AL22" s="442">
        <v>50589</v>
      </c>
      <c r="AM22" s="443">
        <v>28753</v>
      </c>
      <c r="AN22" s="443">
        <v>21836</v>
      </c>
      <c r="AO22" s="443">
        <v>5806</v>
      </c>
      <c r="AP22" s="443">
        <v>3070</v>
      </c>
      <c r="AQ22" s="443">
        <v>2736</v>
      </c>
      <c r="AR22" s="443">
        <v>8060</v>
      </c>
      <c r="AS22" s="443">
        <v>4557</v>
      </c>
      <c r="AT22" s="443">
        <v>3503</v>
      </c>
      <c r="AU22" s="443">
        <v>17564</v>
      </c>
      <c r="AV22" s="443">
        <v>10114</v>
      </c>
      <c r="AW22" s="443">
        <v>7450</v>
      </c>
      <c r="AX22" s="443">
        <v>19159</v>
      </c>
      <c r="AY22" s="443">
        <v>11012</v>
      </c>
      <c r="AZ22" s="443">
        <v>8147</v>
      </c>
    </row>
    <row r="23" spans="1:52" ht="11.1" customHeight="1">
      <c r="A23" s="422" t="s">
        <v>508</v>
      </c>
      <c r="B23" s="437">
        <v>17648</v>
      </c>
      <c r="C23" s="438">
        <v>10348</v>
      </c>
      <c r="D23" s="438">
        <v>7300</v>
      </c>
      <c r="E23" s="438">
        <v>754</v>
      </c>
      <c r="F23" s="438">
        <v>1429</v>
      </c>
      <c r="G23" s="438">
        <v>41</v>
      </c>
      <c r="H23" s="438">
        <v>210</v>
      </c>
      <c r="I23" s="438">
        <v>7001</v>
      </c>
      <c r="J23" s="438">
        <v>1879</v>
      </c>
      <c r="K23" s="438">
        <v>1899</v>
      </c>
      <c r="L23" s="438">
        <v>72</v>
      </c>
      <c r="M23" s="438">
        <v>90</v>
      </c>
      <c r="N23" s="438">
        <v>535</v>
      </c>
      <c r="O23" s="438">
        <v>93</v>
      </c>
      <c r="P23" s="438">
        <v>1508</v>
      </c>
      <c r="Q23" s="438">
        <v>1948</v>
      </c>
      <c r="R23" s="438">
        <v>50</v>
      </c>
      <c r="S23" s="438">
        <v>11</v>
      </c>
      <c r="T23" s="438">
        <v>37</v>
      </c>
      <c r="U23" s="438">
        <v>91</v>
      </c>
      <c r="V23" s="426">
        <v>7.93</v>
      </c>
      <c r="W23" s="426">
        <v>8.98</v>
      </c>
      <c r="X23" s="427">
        <v>6.8</v>
      </c>
      <c r="Y23" s="428" t="s">
        <v>509</v>
      </c>
      <c r="Z23" s="429" t="s">
        <v>259</v>
      </c>
      <c r="AA23" s="439">
        <v>17648</v>
      </c>
      <c r="AB23" s="440">
        <v>20</v>
      </c>
      <c r="AC23" s="440">
        <v>76</v>
      </c>
      <c r="AD23" s="440">
        <v>324</v>
      </c>
      <c r="AE23" s="440">
        <v>220</v>
      </c>
      <c r="AF23" s="440">
        <v>251</v>
      </c>
      <c r="AG23" s="440">
        <v>1024</v>
      </c>
      <c r="AH23" s="440">
        <v>2479</v>
      </c>
      <c r="AI23" s="440">
        <v>4770</v>
      </c>
      <c r="AJ23" s="440">
        <v>1731</v>
      </c>
      <c r="AK23" s="441">
        <v>6753</v>
      </c>
      <c r="AL23" s="442">
        <v>17648</v>
      </c>
      <c r="AM23" s="443">
        <v>10348</v>
      </c>
      <c r="AN23" s="443">
        <v>7300</v>
      </c>
      <c r="AO23" s="443">
        <v>1804</v>
      </c>
      <c r="AP23" s="443">
        <v>1013</v>
      </c>
      <c r="AQ23" s="443">
        <v>791</v>
      </c>
      <c r="AR23" s="443">
        <v>2787</v>
      </c>
      <c r="AS23" s="443">
        <v>1617</v>
      </c>
      <c r="AT23" s="443">
        <v>1170</v>
      </c>
      <c r="AU23" s="443">
        <v>5761</v>
      </c>
      <c r="AV23" s="443">
        <v>3399</v>
      </c>
      <c r="AW23" s="443">
        <v>2362</v>
      </c>
      <c r="AX23" s="443">
        <v>7296</v>
      </c>
      <c r="AY23" s="443">
        <v>4319</v>
      </c>
      <c r="AZ23" s="443">
        <v>2977</v>
      </c>
    </row>
    <row r="24" spans="1:52" ht="11.1" customHeight="1">
      <c r="A24" s="422" t="s">
        <v>510</v>
      </c>
      <c r="B24" s="437">
        <v>26324</v>
      </c>
      <c r="C24" s="438">
        <v>15070</v>
      </c>
      <c r="D24" s="438">
        <v>11254</v>
      </c>
      <c r="E24" s="438">
        <v>1108</v>
      </c>
      <c r="F24" s="438">
        <v>2496</v>
      </c>
      <c r="G24" s="438">
        <v>70</v>
      </c>
      <c r="H24" s="438">
        <v>373</v>
      </c>
      <c r="I24" s="438">
        <v>9506</v>
      </c>
      <c r="J24" s="438">
        <v>2395</v>
      </c>
      <c r="K24" s="438">
        <v>2342</v>
      </c>
      <c r="L24" s="438">
        <v>93</v>
      </c>
      <c r="M24" s="438">
        <v>71</v>
      </c>
      <c r="N24" s="438">
        <v>1024</v>
      </c>
      <c r="O24" s="438">
        <v>154</v>
      </c>
      <c r="P24" s="438">
        <v>3615</v>
      </c>
      <c r="Q24" s="438">
        <v>2853</v>
      </c>
      <c r="R24" s="438">
        <v>79</v>
      </c>
      <c r="S24" s="438">
        <v>21</v>
      </c>
      <c r="T24" s="438">
        <v>37</v>
      </c>
      <c r="U24" s="438">
        <v>87</v>
      </c>
      <c r="V24" s="426">
        <v>7.93</v>
      </c>
      <c r="W24" s="426">
        <v>8.9</v>
      </c>
      <c r="X24" s="427">
        <v>6.92</v>
      </c>
      <c r="Y24" s="428" t="s">
        <v>511</v>
      </c>
      <c r="Z24" s="429" t="s">
        <v>262</v>
      </c>
      <c r="AA24" s="439">
        <v>26324</v>
      </c>
      <c r="AB24" s="440">
        <v>25</v>
      </c>
      <c r="AC24" s="440">
        <v>80</v>
      </c>
      <c r="AD24" s="440">
        <v>377</v>
      </c>
      <c r="AE24" s="440">
        <v>241</v>
      </c>
      <c r="AF24" s="440">
        <v>325</v>
      </c>
      <c r="AG24" s="440">
        <v>1589</v>
      </c>
      <c r="AH24" s="440">
        <v>3477</v>
      </c>
      <c r="AI24" s="440">
        <v>7291</v>
      </c>
      <c r="AJ24" s="440">
        <v>2809</v>
      </c>
      <c r="AK24" s="441">
        <v>10110</v>
      </c>
      <c r="AL24" s="442">
        <v>26324</v>
      </c>
      <c r="AM24" s="443">
        <v>15070</v>
      </c>
      <c r="AN24" s="443">
        <v>11254</v>
      </c>
      <c r="AO24" s="443">
        <v>2770</v>
      </c>
      <c r="AP24" s="443">
        <v>1519</v>
      </c>
      <c r="AQ24" s="443">
        <v>1251</v>
      </c>
      <c r="AR24" s="443">
        <v>4805</v>
      </c>
      <c r="AS24" s="443">
        <v>2813</v>
      </c>
      <c r="AT24" s="443">
        <v>1992</v>
      </c>
      <c r="AU24" s="443">
        <v>8436</v>
      </c>
      <c r="AV24" s="443">
        <v>4815</v>
      </c>
      <c r="AW24" s="443">
        <v>3621</v>
      </c>
      <c r="AX24" s="443">
        <v>10313</v>
      </c>
      <c r="AY24" s="443">
        <v>5923</v>
      </c>
      <c r="AZ24" s="443">
        <v>4390</v>
      </c>
    </row>
    <row r="25" spans="1:52" ht="11.1" customHeight="1">
      <c r="A25" s="422" t="s">
        <v>512</v>
      </c>
      <c r="B25" s="437">
        <v>6309</v>
      </c>
      <c r="C25" s="438">
        <v>3568</v>
      </c>
      <c r="D25" s="438">
        <v>2741</v>
      </c>
      <c r="E25" s="438">
        <v>414</v>
      </c>
      <c r="F25" s="438">
        <v>875</v>
      </c>
      <c r="G25" s="438">
        <v>12</v>
      </c>
      <c r="H25" s="438">
        <v>102</v>
      </c>
      <c r="I25" s="438">
        <v>2178</v>
      </c>
      <c r="J25" s="438">
        <v>574</v>
      </c>
      <c r="K25" s="438">
        <v>621</v>
      </c>
      <c r="L25" s="438">
        <v>20</v>
      </c>
      <c r="M25" s="438">
        <v>17</v>
      </c>
      <c r="N25" s="438">
        <v>168</v>
      </c>
      <c r="O25" s="438">
        <v>42</v>
      </c>
      <c r="P25" s="438">
        <v>624</v>
      </c>
      <c r="Q25" s="438">
        <v>575</v>
      </c>
      <c r="R25" s="438">
        <v>17</v>
      </c>
      <c r="S25" s="438">
        <v>7</v>
      </c>
      <c r="T25" s="438">
        <v>18</v>
      </c>
      <c r="U25" s="438">
        <v>45</v>
      </c>
      <c r="V25" s="426">
        <v>6.17</v>
      </c>
      <c r="W25" s="426">
        <v>6.76</v>
      </c>
      <c r="X25" s="427">
        <v>5.53</v>
      </c>
      <c r="Y25" s="428" t="s">
        <v>513</v>
      </c>
      <c r="Z25" s="429" t="s">
        <v>265</v>
      </c>
      <c r="AA25" s="439">
        <v>6309</v>
      </c>
      <c r="AB25" s="440">
        <v>9</v>
      </c>
      <c r="AC25" s="440">
        <v>22</v>
      </c>
      <c r="AD25" s="440">
        <v>70</v>
      </c>
      <c r="AE25" s="440">
        <v>61</v>
      </c>
      <c r="AF25" s="440">
        <v>61</v>
      </c>
      <c r="AG25" s="440">
        <v>316</v>
      </c>
      <c r="AH25" s="440">
        <v>796</v>
      </c>
      <c r="AI25" s="440">
        <v>1609</v>
      </c>
      <c r="AJ25" s="440">
        <v>579</v>
      </c>
      <c r="AK25" s="441">
        <v>2786</v>
      </c>
      <c r="AL25" s="442">
        <v>6309</v>
      </c>
      <c r="AM25" s="443">
        <v>3568</v>
      </c>
      <c r="AN25" s="443">
        <v>2741</v>
      </c>
      <c r="AO25" s="443">
        <v>605</v>
      </c>
      <c r="AP25" s="443">
        <v>345</v>
      </c>
      <c r="AQ25" s="443">
        <v>260</v>
      </c>
      <c r="AR25" s="443">
        <v>1047</v>
      </c>
      <c r="AS25" s="443">
        <v>597</v>
      </c>
      <c r="AT25" s="443">
        <v>450</v>
      </c>
      <c r="AU25" s="443">
        <v>2297</v>
      </c>
      <c r="AV25" s="443">
        <v>1275</v>
      </c>
      <c r="AW25" s="443">
        <v>1022</v>
      </c>
      <c r="AX25" s="443">
        <v>2360</v>
      </c>
      <c r="AY25" s="443">
        <v>1351</v>
      </c>
      <c r="AZ25" s="443">
        <v>1009</v>
      </c>
    </row>
    <row r="26" spans="1:52" ht="11.1" customHeight="1">
      <c r="A26" s="422" t="s">
        <v>514</v>
      </c>
      <c r="B26" s="437">
        <v>20880</v>
      </c>
      <c r="C26" s="438">
        <v>11765</v>
      </c>
      <c r="D26" s="438">
        <v>9115</v>
      </c>
      <c r="E26" s="438">
        <v>1163</v>
      </c>
      <c r="F26" s="438">
        <v>2319</v>
      </c>
      <c r="G26" s="438">
        <v>87</v>
      </c>
      <c r="H26" s="438">
        <v>203</v>
      </c>
      <c r="I26" s="438">
        <v>6034</v>
      </c>
      <c r="J26" s="438">
        <v>1703</v>
      </c>
      <c r="K26" s="438">
        <v>3126</v>
      </c>
      <c r="L26" s="438">
        <v>83</v>
      </c>
      <c r="M26" s="438">
        <v>69</v>
      </c>
      <c r="N26" s="438">
        <v>736</v>
      </c>
      <c r="O26" s="438">
        <v>285</v>
      </c>
      <c r="P26" s="438">
        <v>2688</v>
      </c>
      <c r="Q26" s="438">
        <v>2133</v>
      </c>
      <c r="R26" s="438">
        <v>92</v>
      </c>
      <c r="S26" s="438">
        <v>42</v>
      </c>
      <c r="T26" s="438">
        <v>67</v>
      </c>
      <c r="U26" s="438">
        <v>50</v>
      </c>
      <c r="V26" s="426">
        <v>5.61</v>
      </c>
      <c r="W26" s="426">
        <v>6.29</v>
      </c>
      <c r="X26" s="427">
        <v>4.92</v>
      </c>
      <c r="Y26" s="428" t="s">
        <v>515</v>
      </c>
      <c r="Z26" s="429" t="s">
        <v>268</v>
      </c>
      <c r="AA26" s="439">
        <v>20880</v>
      </c>
      <c r="AB26" s="440">
        <v>15</v>
      </c>
      <c r="AC26" s="440">
        <v>81</v>
      </c>
      <c r="AD26" s="440">
        <v>329</v>
      </c>
      <c r="AE26" s="440">
        <v>214</v>
      </c>
      <c r="AF26" s="440">
        <v>299</v>
      </c>
      <c r="AG26" s="440">
        <v>1282</v>
      </c>
      <c r="AH26" s="440">
        <v>2616</v>
      </c>
      <c r="AI26" s="440">
        <v>6078</v>
      </c>
      <c r="AJ26" s="440">
        <v>2286</v>
      </c>
      <c r="AK26" s="441">
        <v>7680</v>
      </c>
      <c r="AL26" s="442">
        <v>20880</v>
      </c>
      <c r="AM26" s="443">
        <v>11765</v>
      </c>
      <c r="AN26" s="443">
        <v>9115</v>
      </c>
      <c r="AO26" s="443">
        <v>2344</v>
      </c>
      <c r="AP26" s="443">
        <v>1168</v>
      </c>
      <c r="AQ26" s="443">
        <v>1176</v>
      </c>
      <c r="AR26" s="443">
        <v>3346</v>
      </c>
      <c r="AS26" s="443">
        <v>1851</v>
      </c>
      <c r="AT26" s="443">
        <v>1495</v>
      </c>
      <c r="AU26" s="443">
        <v>6713</v>
      </c>
      <c r="AV26" s="443">
        <v>3761</v>
      </c>
      <c r="AW26" s="443">
        <v>2952</v>
      </c>
      <c r="AX26" s="443">
        <v>8477</v>
      </c>
      <c r="AY26" s="443">
        <v>4985</v>
      </c>
      <c r="AZ26" s="443">
        <v>3492</v>
      </c>
    </row>
    <row r="27" spans="1:52" ht="11.1" customHeight="1">
      <c r="A27" s="422" t="s">
        <v>516</v>
      </c>
      <c r="B27" s="437">
        <v>16596</v>
      </c>
      <c r="C27" s="438">
        <v>9423</v>
      </c>
      <c r="D27" s="438">
        <v>7173</v>
      </c>
      <c r="E27" s="438">
        <v>764</v>
      </c>
      <c r="F27" s="438">
        <v>1829</v>
      </c>
      <c r="G27" s="438">
        <v>54</v>
      </c>
      <c r="H27" s="438">
        <v>162</v>
      </c>
      <c r="I27" s="438">
        <v>5287</v>
      </c>
      <c r="J27" s="438">
        <v>1705</v>
      </c>
      <c r="K27" s="438">
        <v>2182</v>
      </c>
      <c r="L27" s="438">
        <v>57</v>
      </c>
      <c r="M27" s="438">
        <v>54</v>
      </c>
      <c r="N27" s="438">
        <v>546</v>
      </c>
      <c r="O27" s="438">
        <v>359</v>
      </c>
      <c r="P27" s="438">
        <v>1693</v>
      </c>
      <c r="Q27" s="438">
        <v>1636</v>
      </c>
      <c r="R27" s="438">
        <v>58</v>
      </c>
      <c r="S27" s="438">
        <v>41</v>
      </c>
      <c r="T27" s="438">
        <v>74</v>
      </c>
      <c r="U27" s="438">
        <v>95</v>
      </c>
      <c r="V27" s="426">
        <v>3.82</v>
      </c>
      <c r="W27" s="426">
        <v>4.3899999999999997</v>
      </c>
      <c r="X27" s="427">
        <v>3.27</v>
      </c>
      <c r="Y27" s="428" t="s">
        <v>517</v>
      </c>
      <c r="Z27" s="429" t="s">
        <v>271</v>
      </c>
      <c r="AA27" s="439">
        <v>16596</v>
      </c>
      <c r="AB27" s="440">
        <v>40</v>
      </c>
      <c r="AC27" s="440">
        <v>134</v>
      </c>
      <c r="AD27" s="440">
        <v>414</v>
      </c>
      <c r="AE27" s="440">
        <v>275</v>
      </c>
      <c r="AF27" s="440">
        <v>316</v>
      </c>
      <c r="AG27" s="440">
        <v>1317</v>
      </c>
      <c r="AH27" s="440">
        <v>2416</v>
      </c>
      <c r="AI27" s="440">
        <v>4154</v>
      </c>
      <c r="AJ27" s="440">
        <v>1472</v>
      </c>
      <c r="AK27" s="441">
        <v>6058</v>
      </c>
      <c r="AL27" s="442">
        <v>16596</v>
      </c>
      <c r="AM27" s="443">
        <v>9423</v>
      </c>
      <c r="AN27" s="443">
        <v>7173</v>
      </c>
      <c r="AO27" s="443">
        <v>2271</v>
      </c>
      <c r="AP27" s="443">
        <v>1203</v>
      </c>
      <c r="AQ27" s="443">
        <v>1068</v>
      </c>
      <c r="AR27" s="443">
        <v>3057</v>
      </c>
      <c r="AS27" s="443">
        <v>1638</v>
      </c>
      <c r="AT27" s="443">
        <v>1419</v>
      </c>
      <c r="AU27" s="443">
        <v>5174</v>
      </c>
      <c r="AV27" s="443">
        <v>2984</v>
      </c>
      <c r="AW27" s="443">
        <v>2190</v>
      </c>
      <c r="AX27" s="443">
        <v>6094</v>
      </c>
      <c r="AY27" s="443">
        <v>3598</v>
      </c>
      <c r="AZ27" s="443">
        <v>2496</v>
      </c>
    </row>
    <row r="28" spans="1:52" ht="11.1" customHeight="1">
      <c r="A28" s="422" t="s">
        <v>518</v>
      </c>
      <c r="B28" s="437">
        <v>14625</v>
      </c>
      <c r="C28" s="438">
        <v>8161</v>
      </c>
      <c r="D28" s="438">
        <v>6464</v>
      </c>
      <c r="E28" s="438">
        <v>663</v>
      </c>
      <c r="F28" s="438">
        <v>1463</v>
      </c>
      <c r="G28" s="438">
        <v>99</v>
      </c>
      <c r="H28" s="438">
        <v>146</v>
      </c>
      <c r="I28" s="438">
        <v>4543</v>
      </c>
      <c r="J28" s="438">
        <v>1252</v>
      </c>
      <c r="K28" s="438">
        <v>1831</v>
      </c>
      <c r="L28" s="438">
        <v>66</v>
      </c>
      <c r="M28" s="438">
        <v>43</v>
      </c>
      <c r="N28" s="438">
        <v>649</v>
      </c>
      <c r="O28" s="438">
        <v>133</v>
      </c>
      <c r="P28" s="438">
        <v>1500</v>
      </c>
      <c r="Q28" s="438">
        <v>2017</v>
      </c>
      <c r="R28" s="438">
        <v>76</v>
      </c>
      <c r="S28" s="438">
        <v>29</v>
      </c>
      <c r="T28" s="438">
        <v>49</v>
      </c>
      <c r="U28" s="438">
        <v>66</v>
      </c>
      <c r="V28" s="426">
        <v>5.41</v>
      </c>
      <c r="W28" s="426">
        <v>6.19</v>
      </c>
      <c r="X28" s="427">
        <v>4.67</v>
      </c>
      <c r="Y28" s="428" t="s">
        <v>519</v>
      </c>
      <c r="Z28" s="429" t="s">
        <v>274</v>
      </c>
      <c r="AA28" s="439">
        <v>14625</v>
      </c>
      <c r="AB28" s="440">
        <v>18</v>
      </c>
      <c r="AC28" s="440">
        <v>67</v>
      </c>
      <c r="AD28" s="440">
        <v>285</v>
      </c>
      <c r="AE28" s="440">
        <v>164</v>
      </c>
      <c r="AF28" s="440">
        <v>198</v>
      </c>
      <c r="AG28" s="440">
        <v>808</v>
      </c>
      <c r="AH28" s="440">
        <v>1780</v>
      </c>
      <c r="AI28" s="440">
        <v>4024</v>
      </c>
      <c r="AJ28" s="440">
        <v>1465</v>
      </c>
      <c r="AK28" s="441">
        <v>5816</v>
      </c>
      <c r="AL28" s="442">
        <v>14625</v>
      </c>
      <c r="AM28" s="443">
        <v>8161</v>
      </c>
      <c r="AN28" s="443">
        <v>6464</v>
      </c>
      <c r="AO28" s="443">
        <v>1728</v>
      </c>
      <c r="AP28" s="443">
        <v>915</v>
      </c>
      <c r="AQ28" s="443">
        <v>813</v>
      </c>
      <c r="AR28" s="443">
        <v>2611</v>
      </c>
      <c r="AS28" s="443">
        <v>1405</v>
      </c>
      <c r="AT28" s="443">
        <v>1206</v>
      </c>
      <c r="AU28" s="443">
        <v>4820</v>
      </c>
      <c r="AV28" s="443">
        <v>2747</v>
      </c>
      <c r="AW28" s="443">
        <v>2073</v>
      </c>
      <c r="AX28" s="443">
        <v>5466</v>
      </c>
      <c r="AY28" s="443">
        <v>3094</v>
      </c>
      <c r="AZ28" s="443">
        <v>2372</v>
      </c>
    </row>
    <row r="29" spans="1:52" ht="11.1" customHeight="1">
      <c r="A29" s="422" t="s">
        <v>520</v>
      </c>
      <c r="B29" s="437">
        <v>5810</v>
      </c>
      <c r="C29" s="438">
        <v>3192</v>
      </c>
      <c r="D29" s="438">
        <v>2618</v>
      </c>
      <c r="E29" s="438">
        <v>393</v>
      </c>
      <c r="F29" s="438">
        <v>714</v>
      </c>
      <c r="G29" s="438">
        <v>16</v>
      </c>
      <c r="H29" s="438">
        <v>62</v>
      </c>
      <c r="I29" s="438">
        <v>2097</v>
      </c>
      <c r="J29" s="438">
        <v>453</v>
      </c>
      <c r="K29" s="438">
        <v>759</v>
      </c>
      <c r="L29" s="438">
        <v>15</v>
      </c>
      <c r="M29" s="438">
        <v>11</v>
      </c>
      <c r="N29" s="438">
        <v>210</v>
      </c>
      <c r="O29" s="438">
        <v>29</v>
      </c>
      <c r="P29" s="438">
        <v>509</v>
      </c>
      <c r="Q29" s="438">
        <v>482</v>
      </c>
      <c r="R29" s="438">
        <v>24</v>
      </c>
      <c r="S29" s="438">
        <v>12</v>
      </c>
      <c r="T29" s="438">
        <v>7</v>
      </c>
      <c r="U29" s="438">
        <v>17</v>
      </c>
      <c r="V29" s="426">
        <v>4.38</v>
      </c>
      <c r="W29" s="426">
        <v>4.79</v>
      </c>
      <c r="X29" s="427">
        <v>3.95</v>
      </c>
      <c r="Y29" s="428" t="s">
        <v>521</v>
      </c>
      <c r="Z29" s="429" t="s">
        <v>277</v>
      </c>
      <c r="AA29" s="439">
        <v>5810</v>
      </c>
      <c r="AB29" s="440">
        <v>10</v>
      </c>
      <c r="AC29" s="440">
        <v>32</v>
      </c>
      <c r="AD29" s="440">
        <v>60</v>
      </c>
      <c r="AE29" s="440">
        <v>39</v>
      </c>
      <c r="AF29" s="440">
        <v>50</v>
      </c>
      <c r="AG29" s="440">
        <v>332</v>
      </c>
      <c r="AH29" s="440">
        <v>668</v>
      </c>
      <c r="AI29" s="440">
        <v>1371</v>
      </c>
      <c r="AJ29" s="440">
        <v>557</v>
      </c>
      <c r="AK29" s="441">
        <v>2691</v>
      </c>
      <c r="AL29" s="442">
        <v>5810</v>
      </c>
      <c r="AM29" s="443">
        <v>3192</v>
      </c>
      <c r="AN29" s="443">
        <v>2618</v>
      </c>
      <c r="AO29" s="443">
        <v>491</v>
      </c>
      <c r="AP29" s="443">
        <v>263</v>
      </c>
      <c r="AQ29" s="443">
        <v>228</v>
      </c>
      <c r="AR29" s="443">
        <v>833</v>
      </c>
      <c r="AS29" s="443">
        <v>450</v>
      </c>
      <c r="AT29" s="443">
        <v>383</v>
      </c>
      <c r="AU29" s="443">
        <v>1638</v>
      </c>
      <c r="AV29" s="443">
        <v>888</v>
      </c>
      <c r="AW29" s="443">
        <v>750</v>
      </c>
      <c r="AX29" s="443">
        <v>2848</v>
      </c>
      <c r="AY29" s="443">
        <v>1591</v>
      </c>
      <c r="AZ29" s="443">
        <v>1257</v>
      </c>
    </row>
    <row r="30" spans="1:52" ht="11.1" customHeight="1">
      <c r="A30" s="444" t="s">
        <v>522</v>
      </c>
      <c r="B30" s="445">
        <v>476</v>
      </c>
      <c r="C30" s="446">
        <v>306</v>
      </c>
      <c r="D30" s="446">
        <v>170</v>
      </c>
      <c r="E30" s="446">
        <v>38</v>
      </c>
      <c r="F30" s="446">
        <v>53</v>
      </c>
      <c r="G30" s="446">
        <v>2</v>
      </c>
      <c r="H30" s="446">
        <v>7</v>
      </c>
      <c r="I30" s="446">
        <v>149</v>
      </c>
      <c r="J30" s="446">
        <v>46</v>
      </c>
      <c r="K30" s="446">
        <v>65</v>
      </c>
      <c r="L30" s="446">
        <v>3</v>
      </c>
      <c r="M30" s="446">
        <v>2</v>
      </c>
      <c r="N30" s="446">
        <v>12</v>
      </c>
      <c r="O30" s="446">
        <v>3</v>
      </c>
      <c r="P30" s="446">
        <v>47</v>
      </c>
      <c r="Q30" s="446">
        <v>42</v>
      </c>
      <c r="R30" s="446">
        <v>0</v>
      </c>
      <c r="S30" s="446">
        <v>2</v>
      </c>
      <c r="T30" s="446">
        <v>0</v>
      </c>
      <c r="U30" s="446">
        <v>5</v>
      </c>
      <c r="V30" s="447">
        <v>3.79</v>
      </c>
      <c r="W30" s="447">
        <v>4.2699999999999996</v>
      </c>
      <c r="X30" s="448">
        <v>3.16</v>
      </c>
      <c r="Y30" s="449" t="s">
        <v>523</v>
      </c>
      <c r="Z30" s="450" t="s">
        <v>280</v>
      </c>
      <c r="AA30" s="451">
        <v>476</v>
      </c>
      <c r="AB30" s="452">
        <v>0</v>
      </c>
      <c r="AC30" s="452">
        <v>0</v>
      </c>
      <c r="AD30" s="452">
        <v>11</v>
      </c>
      <c r="AE30" s="452">
        <v>8</v>
      </c>
      <c r="AF30" s="452">
        <v>6</v>
      </c>
      <c r="AG30" s="452">
        <v>39</v>
      </c>
      <c r="AH30" s="452">
        <v>54</v>
      </c>
      <c r="AI30" s="452">
        <v>132</v>
      </c>
      <c r="AJ30" s="452">
        <v>46</v>
      </c>
      <c r="AK30" s="453">
        <v>180</v>
      </c>
      <c r="AL30" s="454">
        <v>476</v>
      </c>
      <c r="AM30" s="455">
        <v>306</v>
      </c>
      <c r="AN30" s="455">
        <v>170</v>
      </c>
      <c r="AO30" s="455">
        <v>33</v>
      </c>
      <c r="AP30" s="455">
        <v>21</v>
      </c>
      <c r="AQ30" s="455">
        <v>12</v>
      </c>
      <c r="AR30" s="455">
        <v>73</v>
      </c>
      <c r="AS30" s="455">
        <v>45</v>
      </c>
      <c r="AT30" s="455">
        <v>28</v>
      </c>
      <c r="AU30" s="455">
        <v>130</v>
      </c>
      <c r="AV30" s="455">
        <v>75</v>
      </c>
      <c r="AW30" s="455">
        <v>55</v>
      </c>
      <c r="AX30" s="455">
        <v>240</v>
      </c>
      <c r="AY30" s="455">
        <v>165</v>
      </c>
      <c r="AZ30" s="455">
        <v>75</v>
      </c>
    </row>
    <row r="31" spans="1:52" ht="11.1" customHeight="1">
      <c r="A31" s="745" t="s">
        <v>524</v>
      </c>
      <c r="B31" s="745"/>
      <c r="C31" s="456"/>
      <c r="D31" s="456"/>
      <c r="E31" s="456"/>
      <c r="F31" s="456"/>
      <c r="G31" s="456"/>
      <c r="H31" s="456"/>
      <c r="I31" s="456"/>
      <c r="J31" s="456"/>
      <c r="K31" s="456"/>
      <c r="L31" s="456"/>
      <c r="M31" s="456"/>
      <c r="N31" s="456"/>
      <c r="O31" s="456"/>
      <c r="P31" s="456"/>
      <c r="Q31" s="456"/>
      <c r="R31" s="456"/>
      <c r="Y31" s="745" t="s">
        <v>525</v>
      </c>
      <c r="Z31" s="745"/>
      <c r="AA31" s="410"/>
      <c r="AB31" s="411"/>
      <c r="AC31" s="411"/>
      <c r="AD31" s="411"/>
      <c r="AE31" s="411"/>
      <c r="AF31" s="411"/>
      <c r="AG31" s="411"/>
      <c r="AH31" s="411"/>
      <c r="AI31" s="411"/>
      <c r="AJ31" s="411"/>
      <c r="AK31" s="410"/>
      <c r="AL31" s="410"/>
      <c r="AM31" s="410"/>
      <c r="AN31" s="410"/>
      <c r="AO31" s="410"/>
      <c r="AP31" s="410"/>
      <c r="AQ31" s="410"/>
      <c r="AR31" s="410"/>
      <c r="AS31" s="410"/>
      <c r="AT31" s="410"/>
      <c r="AU31" s="410"/>
      <c r="AV31" s="410"/>
      <c r="AW31" s="410"/>
      <c r="AX31" s="410"/>
      <c r="AY31" s="410"/>
      <c r="AZ31" s="410"/>
    </row>
    <row r="32" spans="1:52" ht="17.45" customHeight="1">
      <c r="A32" s="457" t="s">
        <v>526</v>
      </c>
      <c r="B32" s="458">
        <v>663364</v>
      </c>
      <c r="C32" s="459">
        <v>0</v>
      </c>
      <c r="D32" s="459">
        <v>0</v>
      </c>
      <c r="E32" s="460">
        <v>36926</v>
      </c>
      <c r="F32" s="460">
        <v>66872</v>
      </c>
      <c r="G32" s="460">
        <v>1761</v>
      </c>
      <c r="H32" s="460">
        <v>8041</v>
      </c>
      <c r="I32" s="460">
        <v>273408</v>
      </c>
      <c r="J32" s="460">
        <v>54619</v>
      </c>
      <c r="K32" s="460">
        <v>81591</v>
      </c>
      <c r="L32" s="460">
        <v>3435</v>
      </c>
      <c r="M32" s="460">
        <v>1876</v>
      </c>
      <c r="N32" s="460">
        <v>10096</v>
      </c>
      <c r="O32" s="460">
        <v>2847</v>
      </c>
      <c r="P32" s="460">
        <v>62756</v>
      </c>
      <c r="Q32" s="460">
        <v>56235</v>
      </c>
      <c r="R32" s="460">
        <v>327</v>
      </c>
      <c r="S32" s="460">
        <v>875</v>
      </c>
      <c r="T32" s="460">
        <v>1699</v>
      </c>
      <c r="U32" s="461">
        <v>0</v>
      </c>
      <c r="V32" s="527">
        <v>2.82</v>
      </c>
      <c r="W32" s="435"/>
      <c r="X32" s="463"/>
      <c r="Y32" s="744" t="s">
        <v>527</v>
      </c>
      <c r="Z32" s="744"/>
      <c r="AA32" s="464">
        <v>1155650</v>
      </c>
      <c r="AB32" s="465">
        <v>1692</v>
      </c>
      <c r="AC32" s="465">
        <v>6063</v>
      </c>
      <c r="AD32" s="465">
        <v>19898</v>
      </c>
      <c r="AE32" s="465">
        <v>13044</v>
      </c>
      <c r="AF32" s="465">
        <v>16188</v>
      </c>
      <c r="AG32" s="465">
        <v>74455</v>
      </c>
      <c r="AH32" s="465">
        <v>155835</v>
      </c>
      <c r="AI32" s="465">
        <v>303502</v>
      </c>
      <c r="AJ32" s="465">
        <v>114694</v>
      </c>
      <c r="AK32" s="466">
        <v>450279</v>
      </c>
      <c r="AL32" s="467">
        <v>1155650</v>
      </c>
      <c r="AM32" s="468">
        <v>655444</v>
      </c>
      <c r="AN32" s="468">
        <v>500206</v>
      </c>
      <c r="AO32" s="468">
        <v>141998</v>
      </c>
      <c r="AP32" s="468">
        <v>74888</v>
      </c>
      <c r="AQ32" s="468">
        <v>67110</v>
      </c>
      <c r="AR32" s="468">
        <v>193817</v>
      </c>
      <c r="AS32" s="468">
        <v>107355</v>
      </c>
      <c r="AT32" s="468">
        <v>86462</v>
      </c>
      <c r="AU32" s="468">
        <v>371256</v>
      </c>
      <c r="AV32" s="468">
        <v>210964</v>
      </c>
      <c r="AW32" s="468">
        <v>160292</v>
      </c>
      <c r="AX32" s="468">
        <v>448579</v>
      </c>
      <c r="AY32" s="468">
        <v>262237</v>
      </c>
      <c r="AZ32" s="468">
        <v>186342</v>
      </c>
    </row>
    <row r="33" spans="1:55" ht="12.6" customHeight="1">
      <c r="A33" s="422" t="s">
        <v>528</v>
      </c>
      <c r="B33" s="423">
        <v>376331</v>
      </c>
      <c r="C33" s="469">
        <v>0</v>
      </c>
      <c r="D33" s="469">
        <v>0</v>
      </c>
      <c r="E33" s="435">
        <v>19145</v>
      </c>
      <c r="F33" s="435">
        <v>37475</v>
      </c>
      <c r="G33" s="435">
        <v>964</v>
      </c>
      <c r="H33" s="435">
        <v>5599</v>
      </c>
      <c r="I33" s="435">
        <v>163888</v>
      </c>
      <c r="J33" s="435">
        <v>30502</v>
      </c>
      <c r="K33" s="435">
        <v>43152</v>
      </c>
      <c r="L33" s="435">
        <v>2462</v>
      </c>
      <c r="M33" s="435">
        <v>1076</v>
      </c>
      <c r="N33" s="435">
        <v>3836</v>
      </c>
      <c r="O33" s="435">
        <v>2466</v>
      </c>
      <c r="P33" s="435">
        <v>31500</v>
      </c>
      <c r="Q33" s="435">
        <v>32759</v>
      </c>
      <c r="R33" s="435">
        <v>181</v>
      </c>
      <c r="S33" s="435">
        <v>434</v>
      </c>
      <c r="T33" s="435">
        <v>892</v>
      </c>
      <c r="U33" s="470">
        <v>0</v>
      </c>
      <c r="V33" s="528">
        <v>3.21</v>
      </c>
      <c r="W33" s="435"/>
      <c r="X33" s="463"/>
      <c r="Y33" s="746" t="s">
        <v>569</v>
      </c>
      <c r="Z33" s="746"/>
      <c r="AA33" s="472">
        <v>57319</v>
      </c>
      <c r="AB33" s="473">
        <v>11</v>
      </c>
      <c r="AC33" s="473">
        <v>47</v>
      </c>
      <c r="AD33" s="473">
        <v>345</v>
      </c>
      <c r="AE33" s="473">
        <v>288</v>
      </c>
      <c r="AF33" s="473">
        <v>363</v>
      </c>
      <c r="AG33" s="473">
        <v>2503</v>
      </c>
      <c r="AH33" s="474">
        <v>5792</v>
      </c>
      <c r="AI33" s="474">
        <v>11632</v>
      </c>
      <c r="AJ33" s="474">
        <v>6123</v>
      </c>
      <c r="AK33" s="475">
        <v>30215</v>
      </c>
      <c r="AL33" s="476">
        <v>57319</v>
      </c>
      <c r="AM33" s="477">
        <v>29924</v>
      </c>
      <c r="AN33" s="477">
        <v>27395</v>
      </c>
      <c r="AO33" s="477">
        <v>31</v>
      </c>
      <c r="AP33" s="477">
        <v>14</v>
      </c>
      <c r="AQ33" s="477">
        <v>17</v>
      </c>
      <c r="AR33" s="477">
        <v>20444</v>
      </c>
      <c r="AS33" s="477">
        <v>11054</v>
      </c>
      <c r="AT33" s="477">
        <v>9390</v>
      </c>
      <c r="AU33" s="477">
        <v>17489</v>
      </c>
      <c r="AV33" s="477">
        <v>8804</v>
      </c>
      <c r="AW33" s="477">
        <v>8685</v>
      </c>
      <c r="AX33" s="477">
        <v>19355</v>
      </c>
      <c r="AY33" s="477">
        <v>10052</v>
      </c>
      <c r="AZ33" s="477">
        <v>9303</v>
      </c>
    </row>
    <row r="34" spans="1:55" ht="10.9" customHeight="1">
      <c r="A34" s="444" t="s">
        <v>530</v>
      </c>
      <c r="B34" s="423">
        <v>287033</v>
      </c>
      <c r="C34" s="469">
        <v>0</v>
      </c>
      <c r="D34" s="469">
        <v>0</v>
      </c>
      <c r="E34" s="435">
        <v>17781</v>
      </c>
      <c r="F34" s="435">
        <v>29397</v>
      </c>
      <c r="G34" s="435">
        <v>797</v>
      </c>
      <c r="H34" s="435">
        <v>2442</v>
      </c>
      <c r="I34" s="435">
        <v>109520</v>
      </c>
      <c r="J34" s="435">
        <v>24117</v>
      </c>
      <c r="K34" s="435">
        <v>38439</v>
      </c>
      <c r="L34" s="435">
        <v>973</v>
      </c>
      <c r="M34" s="435">
        <v>800</v>
      </c>
      <c r="N34" s="435">
        <v>6260</v>
      </c>
      <c r="O34" s="435">
        <v>381</v>
      </c>
      <c r="P34" s="435">
        <v>31256</v>
      </c>
      <c r="Q34" s="435">
        <v>23476</v>
      </c>
      <c r="R34" s="435">
        <v>146</v>
      </c>
      <c r="S34" s="435">
        <v>441</v>
      </c>
      <c r="T34" s="435">
        <v>807</v>
      </c>
      <c r="U34" s="470">
        <v>0</v>
      </c>
      <c r="V34" s="528">
        <v>2.44</v>
      </c>
      <c r="W34" s="435"/>
      <c r="X34" s="463"/>
      <c r="Y34" s="746" t="s">
        <v>570</v>
      </c>
      <c r="Z34" s="746"/>
      <c r="AA34" s="472">
        <v>122906</v>
      </c>
      <c r="AB34" s="473">
        <v>334</v>
      </c>
      <c r="AC34" s="473">
        <v>399</v>
      </c>
      <c r="AD34" s="473">
        <v>986</v>
      </c>
      <c r="AE34" s="473">
        <v>638</v>
      </c>
      <c r="AF34" s="473">
        <v>750</v>
      </c>
      <c r="AG34" s="473">
        <v>4180</v>
      </c>
      <c r="AH34" s="474">
        <v>6760</v>
      </c>
      <c r="AI34" s="474">
        <v>16305</v>
      </c>
      <c r="AJ34" s="474">
        <v>10647</v>
      </c>
      <c r="AK34" s="475">
        <v>81907</v>
      </c>
      <c r="AL34" s="476">
        <v>122906</v>
      </c>
      <c r="AM34" s="477">
        <v>70539</v>
      </c>
      <c r="AN34" s="477">
        <v>52367</v>
      </c>
      <c r="AO34" s="477">
        <v>24</v>
      </c>
      <c r="AP34" s="477">
        <v>12</v>
      </c>
      <c r="AQ34" s="477">
        <v>12</v>
      </c>
      <c r="AR34" s="477">
        <v>19429</v>
      </c>
      <c r="AS34" s="477">
        <v>10663</v>
      </c>
      <c r="AT34" s="477">
        <v>8766</v>
      </c>
      <c r="AU34" s="477">
        <v>34508</v>
      </c>
      <c r="AV34" s="477">
        <v>20312</v>
      </c>
      <c r="AW34" s="477">
        <v>14196</v>
      </c>
      <c r="AX34" s="477">
        <v>68945</v>
      </c>
      <c r="AY34" s="477">
        <v>39552</v>
      </c>
      <c r="AZ34" s="477">
        <v>29393</v>
      </c>
    </row>
    <row r="35" spans="1:55" ht="12" customHeight="1">
      <c r="A35" s="483" t="s">
        <v>532</v>
      </c>
      <c r="B35" s="484"/>
      <c r="C35" s="435"/>
      <c r="D35" s="435"/>
      <c r="E35" s="435"/>
      <c r="F35" s="435"/>
      <c r="G35" s="435"/>
      <c r="H35" s="435"/>
      <c r="I35" s="435"/>
      <c r="J35" s="435"/>
      <c r="K35" s="435"/>
      <c r="L35" s="435"/>
      <c r="M35" s="435"/>
      <c r="N35" s="435"/>
      <c r="O35" s="435"/>
      <c r="P35" s="435"/>
      <c r="Q35" s="435"/>
      <c r="R35" s="435"/>
      <c r="S35" s="435"/>
      <c r="T35" s="435"/>
      <c r="U35" s="435"/>
      <c r="V35" s="435"/>
      <c r="W35" s="435"/>
      <c r="X35" s="463"/>
      <c r="Y35" s="746" t="s">
        <v>571</v>
      </c>
      <c r="Z35" s="746"/>
      <c r="AA35" s="472">
        <v>3739</v>
      </c>
      <c r="AB35" s="473">
        <v>2</v>
      </c>
      <c r="AC35" s="473">
        <v>3</v>
      </c>
      <c r="AD35" s="473">
        <v>14</v>
      </c>
      <c r="AE35" s="473">
        <v>5</v>
      </c>
      <c r="AF35" s="473">
        <v>7</v>
      </c>
      <c r="AG35" s="473">
        <v>86</v>
      </c>
      <c r="AH35" s="474">
        <v>292</v>
      </c>
      <c r="AI35" s="474">
        <v>846</v>
      </c>
      <c r="AJ35" s="474">
        <v>505</v>
      </c>
      <c r="AK35" s="475">
        <v>1979</v>
      </c>
      <c r="AL35" s="476">
        <v>3739</v>
      </c>
      <c r="AM35" s="477">
        <v>2136</v>
      </c>
      <c r="AN35" s="477">
        <v>1603</v>
      </c>
      <c r="AO35" s="477">
        <v>5</v>
      </c>
      <c r="AP35" s="477">
        <v>3</v>
      </c>
      <c r="AQ35" s="477">
        <v>2</v>
      </c>
      <c r="AR35" s="477">
        <v>171</v>
      </c>
      <c r="AS35" s="477">
        <v>82</v>
      </c>
      <c r="AT35" s="477">
        <v>89</v>
      </c>
      <c r="AU35" s="477">
        <v>816</v>
      </c>
      <c r="AV35" s="477">
        <v>440</v>
      </c>
      <c r="AW35" s="477">
        <v>376</v>
      </c>
      <c r="AX35" s="477">
        <v>2747</v>
      </c>
      <c r="AY35" s="477">
        <v>1611</v>
      </c>
      <c r="AZ35" s="477">
        <v>1136</v>
      </c>
    </row>
    <row r="36" spans="1:55" ht="22.9" customHeight="1">
      <c r="A36" s="457" t="s">
        <v>526</v>
      </c>
      <c r="B36" s="423">
        <v>492286</v>
      </c>
      <c r="C36" s="469">
        <v>0</v>
      </c>
      <c r="D36" s="469">
        <v>0</v>
      </c>
      <c r="E36" s="435">
        <v>20393</v>
      </c>
      <c r="F36" s="435">
        <v>56034</v>
      </c>
      <c r="G36" s="435">
        <v>1978</v>
      </c>
      <c r="H36" s="435">
        <v>6441</v>
      </c>
      <c r="I36" s="435">
        <v>102322</v>
      </c>
      <c r="J36" s="435">
        <v>46178</v>
      </c>
      <c r="K36" s="435">
        <v>66265</v>
      </c>
      <c r="L36" s="435">
        <v>1209</v>
      </c>
      <c r="M36" s="435">
        <v>2170</v>
      </c>
      <c r="N36" s="435">
        <v>35958</v>
      </c>
      <c r="O36" s="435">
        <v>10446</v>
      </c>
      <c r="P36" s="435">
        <v>61484</v>
      </c>
      <c r="Q36" s="435">
        <v>67980</v>
      </c>
      <c r="R36" s="435">
        <v>4499</v>
      </c>
      <c r="S36" s="435">
        <v>1193</v>
      </c>
      <c r="T36" s="435">
        <v>1947</v>
      </c>
      <c r="U36" s="435">
        <v>5789</v>
      </c>
      <c r="V36" s="528">
        <v>2.1</v>
      </c>
      <c r="W36" s="435"/>
      <c r="X36" s="463"/>
      <c r="Y36" s="746" t="s">
        <v>572</v>
      </c>
      <c r="Z36" s="746"/>
      <c r="AA36" s="472">
        <v>14482</v>
      </c>
      <c r="AB36" s="473">
        <v>25</v>
      </c>
      <c r="AC36" s="473">
        <v>277</v>
      </c>
      <c r="AD36" s="473">
        <v>702</v>
      </c>
      <c r="AE36" s="473">
        <v>204</v>
      </c>
      <c r="AF36" s="473">
        <v>185</v>
      </c>
      <c r="AG36" s="473">
        <v>696</v>
      </c>
      <c r="AH36" s="474">
        <v>2020</v>
      </c>
      <c r="AI36" s="474">
        <v>4825</v>
      </c>
      <c r="AJ36" s="474">
        <v>1811</v>
      </c>
      <c r="AK36" s="475">
        <v>3737</v>
      </c>
      <c r="AL36" s="476">
        <v>14482</v>
      </c>
      <c r="AM36" s="477">
        <v>10575</v>
      </c>
      <c r="AN36" s="477">
        <v>3907</v>
      </c>
      <c r="AO36" s="477">
        <v>266</v>
      </c>
      <c r="AP36" s="477">
        <v>224</v>
      </c>
      <c r="AQ36" s="477">
        <v>42</v>
      </c>
      <c r="AR36" s="477">
        <v>3492</v>
      </c>
      <c r="AS36" s="477">
        <v>2803</v>
      </c>
      <c r="AT36" s="477">
        <v>689</v>
      </c>
      <c r="AU36" s="477">
        <v>2993</v>
      </c>
      <c r="AV36" s="477">
        <v>2158</v>
      </c>
      <c r="AW36" s="477">
        <v>835</v>
      </c>
      <c r="AX36" s="477">
        <v>7731</v>
      </c>
      <c r="AY36" s="477">
        <v>5390</v>
      </c>
      <c r="AZ36" s="477">
        <v>2341</v>
      </c>
    </row>
    <row r="37" spans="1:55" ht="25.5" customHeight="1">
      <c r="A37" s="422" t="s">
        <v>528</v>
      </c>
      <c r="B37" s="423">
        <v>279113</v>
      </c>
      <c r="C37" s="469">
        <v>0</v>
      </c>
      <c r="D37" s="469">
        <v>0</v>
      </c>
      <c r="E37" s="435">
        <v>10779</v>
      </c>
      <c r="F37" s="435">
        <v>33064</v>
      </c>
      <c r="G37" s="435">
        <v>1172</v>
      </c>
      <c r="H37" s="435">
        <v>4976</v>
      </c>
      <c r="I37" s="435">
        <v>58634</v>
      </c>
      <c r="J37" s="435">
        <v>27002</v>
      </c>
      <c r="K37" s="435">
        <v>41770</v>
      </c>
      <c r="L37" s="435">
        <v>760</v>
      </c>
      <c r="M37" s="435">
        <v>1264</v>
      </c>
      <c r="N37" s="435">
        <v>13960</v>
      </c>
      <c r="O37" s="435">
        <v>9121</v>
      </c>
      <c r="P37" s="435">
        <v>29049</v>
      </c>
      <c r="Q37" s="435">
        <v>39692</v>
      </c>
      <c r="R37" s="435">
        <v>2413</v>
      </c>
      <c r="S37" s="435">
        <v>663</v>
      </c>
      <c r="T37" s="435">
        <v>1073</v>
      </c>
      <c r="U37" s="435">
        <v>3721</v>
      </c>
      <c r="V37" s="528">
        <v>2.38</v>
      </c>
      <c r="W37" s="435"/>
      <c r="X37" s="463"/>
      <c r="Y37" s="746" t="s">
        <v>573</v>
      </c>
      <c r="Z37" s="746"/>
      <c r="AA37" s="472">
        <v>375730</v>
      </c>
      <c r="AB37" s="473">
        <v>328</v>
      </c>
      <c r="AC37" s="473">
        <v>789</v>
      </c>
      <c r="AD37" s="473">
        <v>1612</v>
      </c>
      <c r="AE37" s="473">
        <v>1059</v>
      </c>
      <c r="AF37" s="473">
        <v>1476</v>
      </c>
      <c r="AG37" s="473">
        <v>10092</v>
      </c>
      <c r="AH37" s="474">
        <v>39972</v>
      </c>
      <c r="AI37" s="474">
        <v>124637</v>
      </c>
      <c r="AJ37" s="474">
        <v>43718</v>
      </c>
      <c r="AK37" s="475">
        <v>152047</v>
      </c>
      <c r="AL37" s="476">
        <v>375730</v>
      </c>
      <c r="AM37" s="477">
        <v>222522</v>
      </c>
      <c r="AN37" s="477">
        <v>153208</v>
      </c>
      <c r="AO37" s="477">
        <v>5254</v>
      </c>
      <c r="AP37" s="477">
        <v>3092</v>
      </c>
      <c r="AQ37" s="477">
        <v>2162</v>
      </c>
      <c r="AR37" s="477">
        <v>46499</v>
      </c>
      <c r="AS37" s="477">
        <v>26367</v>
      </c>
      <c r="AT37" s="477">
        <v>20132</v>
      </c>
      <c r="AU37" s="477">
        <v>134715</v>
      </c>
      <c r="AV37" s="477">
        <v>80775</v>
      </c>
      <c r="AW37" s="477">
        <v>53940</v>
      </c>
      <c r="AX37" s="477">
        <v>189262</v>
      </c>
      <c r="AY37" s="477">
        <v>112288</v>
      </c>
      <c r="AZ37" s="477">
        <v>76974</v>
      </c>
    </row>
    <row r="38" spans="1:55" ht="23.25" customHeight="1">
      <c r="A38" s="444" t="s">
        <v>530</v>
      </c>
      <c r="B38" s="478">
        <v>213173</v>
      </c>
      <c r="C38" s="479">
        <v>0</v>
      </c>
      <c r="D38" s="479">
        <v>0</v>
      </c>
      <c r="E38" s="480">
        <v>9614</v>
      </c>
      <c r="F38" s="480">
        <v>22970</v>
      </c>
      <c r="G38" s="480">
        <v>806</v>
      </c>
      <c r="H38" s="480">
        <v>1465</v>
      </c>
      <c r="I38" s="480">
        <v>43688</v>
      </c>
      <c r="J38" s="480">
        <v>19176</v>
      </c>
      <c r="K38" s="480">
        <v>24495</v>
      </c>
      <c r="L38" s="480">
        <v>449</v>
      </c>
      <c r="M38" s="480">
        <v>906</v>
      </c>
      <c r="N38" s="480">
        <v>21998</v>
      </c>
      <c r="O38" s="480">
        <v>1325</v>
      </c>
      <c r="P38" s="480">
        <v>32435</v>
      </c>
      <c r="Q38" s="480">
        <v>28288</v>
      </c>
      <c r="R38" s="480">
        <v>2086</v>
      </c>
      <c r="S38" s="480">
        <v>530</v>
      </c>
      <c r="T38" s="480">
        <v>874</v>
      </c>
      <c r="U38" s="480">
        <v>2068</v>
      </c>
      <c r="V38" s="529">
        <v>1.81</v>
      </c>
      <c r="W38" s="435"/>
      <c r="X38" s="463"/>
      <c r="Y38" s="746" t="s">
        <v>574</v>
      </c>
      <c r="Z38" s="746"/>
      <c r="AA38" s="472">
        <v>100797</v>
      </c>
      <c r="AB38" s="473">
        <v>17</v>
      </c>
      <c r="AC38" s="473">
        <v>638</v>
      </c>
      <c r="AD38" s="473">
        <v>6585</v>
      </c>
      <c r="AE38" s="473">
        <v>4916</v>
      </c>
      <c r="AF38" s="473">
        <v>6715</v>
      </c>
      <c r="AG38" s="473">
        <v>28482</v>
      </c>
      <c r="AH38" s="474">
        <v>30530</v>
      </c>
      <c r="AI38" s="474">
        <v>16261</v>
      </c>
      <c r="AJ38" s="474">
        <v>3194</v>
      </c>
      <c r="AK38" s="475">
        <v>3459</v>
      </c>
      <c r="AL38" s="476">
        <v>100797</v>
      </c>
      <c r="AM38" s="477">
        <v>57504</v>
      </c>
      <c r="AN38" s="477">
        <v>43293</v>
      </c>
      <c r="AO38" s="477">
        <v>7910</v>
      </c>
      <c r="AP38" s="477">
        <v>4389</v>
      </c>
      <c r="AQ38" s="477">
        <v>3521</v>
      </c>
      <c r="AR38" s="477">
        <v>14971</v>
      </c>
      <c r="AS38" s="477">
        <v>8308</v>
      </c>
      <c r="AT38" s="477">
        <v>6663</v>
      </c>
      <c r="AU38" s="477">
        <v>37678</v>
      </c>
      <c r="AV38" s="477">
        <v>20698</v>
      </c>
      <c r="AW38" s="477">
        <v>16980</v>
      </c>
      <c r="AX38" s="477">
        <v>40238</v>
      </c>
      <c r="AY38" s="477">
        <v>24109</v>
      </c>
      <c r="AZ38" s="477">
        <v>16129</v>
      </c>
    </row>
    <row r="39" spans="1:55" s="497" customFormat="1" ht="12" customHeight="1">
      <c r="A39" s="488" t="s">
        <v>537</v>
      </c>
      <c r="B39" s="489"/>
      <c r="C39" s="489"/>
      <c r="D39" s="489"/>
      <c r="E39" s="489"/>
      <c r="F39" s="489"/>
      <c r="G39" s="489"/>
      <c r="H39" s="489"/>
      <c r="I39" s="489"/>
      <c r="J39" s="489"/>
      <c r="K39" s="489"/>
      <c r="L39" s="489"/>
      <c r="M39" s="489"/>
      <c r="N39" s="489"/>
      <c r="O39" s="489"/>
      <c r="P39" s="489"/>
      <c r="Q39" s="489"/>
      <c r="R39" s="489"/>
      <c r="S39" s="490"/>
      <c r="T39" s="490"/>
      <c r="U39" s="490"/>
      <c r="V39" s="489"/>
      <c r="W39" s="489"/>
      <c r="X39" s="489"/>
      <c r="Y39" s="747" t="s">
        <v>575</v>
      </c>
      <c r="Z39" s="747"/>
      <c r="AA39" s="491">
        <v>147856</v>
      </c>
      <c r="AB39" s="492">
        <v>199</v>
      </c>
      <c r="AC39" s="492">
        <v>327</v>
      </c>
      <c r="AD39" s="492">
        <v>756</v>
      </c>
      <c r="AE39" s="492">
        <v>604</v>
      </c>
      <c r="AF39" s="492">
        <v>734</v>
      </c>
      <c r="AG39" s="492">
        <v>3996</v>
      </c>
      <c r="AH39" s="493">
        <v>13807</v>
      </c>
      <c r="AI39" s="493">
        <v>40627</v>
      </c>
      <c r="AJ39" s="493">
        <v>21205</v>
      </c>
      <c r="AK39" s="494">
        <v>65601</v>
      </c>
      <c r="AL39" s="495">
        <v>147856</v>
      </c>
      <c r="AM39" s="496">
        <v>84922</v>
      </c>
      <c r="AN39" s="496">
        <v>62934</v>
      </c>
      <c r="AO39" s="496">
        <v>71367</v>
      </c>
      <c r="AP39" s="496">
        <v>36805</v>
      </c>
      <c r="AQ39" s="496">
        <v>34562</v>
      </c>
      <c r="AR39" s="496">
        <v>10241</v>
      </c>
      <c r="AS39" s="496">
        <v>6121</v>
      </c>
      <c r="AT39" s="496">
        <v>4120</v>
      </c>
      <c r="AU39" s="496">
        <v>17890</v>
      </c>
      <c r="AV39" s="496">
        <v>10938</v>
      </c>
      <c r="AW39" s="496">
        <v>6952</v>
      </c>
      <c r="AX39" s="496">
        <v>48358</v>
      </c>
      <c r="AY39" s="496">
        <v>31058</v>
      </c>
      <c r="AZ39" s="496">
        <v>17300</v>
      </c>
      <c r="BA39" s="388"/>
      <c r="BB39" s="388"/>
      <c r="BC39" s="388"/>
    </row>
    <row r="40" spans="1:55" s="497" customFormat="1" ht="12" customHeight="1">
      <c r="A40" s="498" t="s">
        <v>24</v>
      </c>
      <c r="B40" s="489"/>
      <c r="C40" s="489"/>
      <c r="D40" s="489"/>
      <c r="E40" s="489"/>
      <c r="F40" s="489"/>
      <c r="G40" s="489"/>
      <c r="H40" s="489"/>
      <c r="I40" s="489"/>
      <c r="J40" s="489"/>
      <c r="K40" s="489"/>
      <c r="L40" s="489"/>
      <c r="M40" s="489"/>
      <c r="N40" s="489"/>
      <c r="O40" s="489"/>
      <c r="P40" s="489"/>
      <c r="Q40" s="489"/>
      <c r="R40" s="489"/>
      <c r="S40" s="489"/>
      <c r="T40" s="489"/>
      <c r="U40" s="489"/>
      <c r="V40" s="489"/>
      <c r="W40" s="489"/>
      <c r="X40" s="489"/>
      <c r="Y40" s="747" t="s">
        <v>576</v>
      </c>
      <c r="Z40" s="747"/>
      <c r="AA40" s="491">
        <v>4644</v>
      </c>
      <c r="AB40" s="492">
        <v>2</v>
      </c>
      <c r="AC40" s="492">
        <v>13</v>
      </c>
      <c r="AD40" s="492">
        <v>46</v>
      </c>
      <c r="AE40" s="492">
        <v>26</v>
      </c>
      <c r="AF40" s="492">
        <v>53</v>
      </c>
      <c r="AG40" s="492">
        <v>549</v>
      </c>
      <c r="AH40" s="493">
        <v>888</v>
      </c>
      <c r="AI40" s="493">
        <v>1729</v>
      </c>
      <c r="AJ40" s="493">
        <v>596</v>
      </c>
      <c r="AK40" s="494">
        <v>742</v>
      </c>
      <c r="AL40" s="495">
        <v>4644</v>
      </c>
      <c r="AM40" s="496">
        <v>3222</v>
      </c>
      <c r="AN40" s="496">
        <v>1422</v>
      </c>
      <c r="AO40" s="496">
        <v>0</v>
      </c>
      <c r="AP40" s="496">
        <v>0</v>
      </c>
      <c r="AQ40" s="496">
        <v>0</v>
      </c>
      <c r="AR40" s="496">
        <v>267</v>
      </c>
      <c r="AS40" s="496">
        <v>140</v>
      </c>
      <c r="AT40" s="496">
        <v>127</v>
      </c>
      <c r="AU40" s="496">
        <v>755</v>
      </c>
      <c r="AV40" s="496">
        <v>478</v>
      </c>
      <c r="AW40" s="496">
        <v>277</v>
      </c>
      <c r="AX40" s="496">
        <v>3622</v>
      </c>
      <c r="AY40" s="496">
        <v>2604</v>
      </c>
      <c r="AZ40" s="496">
        <v>1018</v>
      </c>
      <c r="BA40" s="388"/>
      <c r="BB40" s="388"/>
      <c r="BC40" s="388"/>
    </row>
    <row r="41" spans="1:55" s="497" customFormat="1" ht="12" customHeight="1">
      <c r="A41" s="500" t="s">
        <v>540</v>
      </c>
      <c r="B41" s="489"/>
      <c r="C41" s="489"/>
      <c r="D41" s="489"/>
      <c r="E41" s="489"/>
      <c r="F41" s="489"/>
      <c r="G41" s="489"/>
      <c r="H41" s="489"/>
      <c r="I41" s="489"/>
      <c r="J41" s="489"/>
      <c r="K41" s="489"/>
      <c r="L41" s="489"/>
      <c r="M41" s="489"/>
      <c r="N41" s="489"/>
      <c r="O41" s="489"/>
      <c r="P41" s="489"/>
      <c r="Q41" s="489"/>
      <c r="R41" s="489"/>
      <c r="S41" s="490"/>
      <c r="T41" s="489"/>
      <c r="U41" s="489"/>
      <c r="V41" s="490"/>
      <c r="W41" s="490"/>
      <c r="X41" s="490"/>
      <c r="Y41" s="747" t="s">
        <v>577</v>
      </c>
      <c r="Z41" s="747"/>
      <c r="AA41" s="491">
        <v>4046</v>
      </c>
      <c r="AB41" s="492">
        <v>4</v>
      </c>
      <c r="AC41" s="492">
        <v>3</v>
      </c>
      <c r="AD41" s="492">
        <v>11</v>
      </c>
      <c r="AE41" s="492">
        <v>10</v>
      </c>
      <c r="AF41" s="492">
        <v>22</v>
      </c>
      <c r="AG41" s="492">
        <v>196</v>
      </c>
      <c r="AH41" s="493">
        <v>652</v>
      </c>
      <c r="AI41" s="493">
        <v>979</v>
      </c>
      <c r="AJ41" s="493">
        <v>432</v>
      </c>
      <c r="AK41" s="494">
        <v>1737</v>
      </c>
      <c r="AL41" s="495">
        <v>4046</v>
      </c>
      <c r="AM41" s="496">
        <v>2340</v>
      </c>
      <c r="AN41" s="496">
        <v>1706</v>
      </c>
      <c r="AO41" s="496">
        <v>4039</v>
      </c>
      <c r="AP41" s="496">
        <v>2338</v>
      </c>
      <c r="AQ41" s="496">
        <v>1701</v>
      </c>
      <c r="AR41" s="496">
        <v>1</v>
      </c>
      <c r="AS41" s="496">
        <v>0</v>
      </c>
      <c r="AT41" s="496">
        <v>1</v>
      </c>
      <c r="AU41" s="496">
        <v>0</v>
      </c>
      <c r="AV41" s="496">
        <v>0</v>
      </c>
      <c r="AW41" s="496">
        <v>0</v>
      </c>
      <c r="AX41" s="496">
        <v>6</v>
      </c>
      <c r="AY41" s="496">
        <v>2</v>
      </c>
      <c r="AZ41" s="496">
        <v>4</v>
      </c>
      <c r="BA41" s="388"/>
      <c r="BB41" s="388"/>
      <c r="BC41" s="388"/>
    </row>
    <row r="42" spans="1:55" s="497" customFormat="1" ht="12" customHeight="1">
      <c r="A42" s="501"/>
      <c r="B42" s="489"/>
      <c r="C42" s="489"/>
      <c r="D42" s="489"/>
      <c r="E42" s="489"/>
      <c r="F42" s="489"/>
      <c r="G42" s="489"/>
      <c r="H42" s="489"/>
      <c r="I42" s="489"/>
      <c r="J42" s="489"/>
      <c r="K42" s="489"/>
      <c r="L42" s="489"/>
      <c r="M42" s="489"/>
      <c r="N42" s="489"/>
      <c r="O42" s="489"/>
      <c r="P42" s="489"/>
      <c r="Q42" s="489"/>
      <c r="R42" s="489"/>
      <c r="S42" s="490"/>
      <c r="T42" s="490"/>
      <c r="U42" s="490"/>
      <c r="V42" s="490"/>
      <c r="W42" s="490"/>
      <c r="X42" s="490"/>
      <c r="Y42" s="747" t="s">
        <v>578</v>
      </c>
      <c r="Z42" s="747"/>
      <c r="AA42" s="491">
        <v>46054</v>
      </c>
      <c r="AB42" s="492">
        <v>0</v>
      </c>
      <c r="AC42" s="492">
        <v>0</v>
      </c>
      <c r="AD42" s="492">
        <v>7</v>
      </c>
      <c r="AE42" s="492">
        <v>5</v>
      </c>
      <c r="AF42" s="492">
        <v>10</v>
      </c>
      <c r="AG42" s="492">
        <v>177</v>
      </c>
      <c r="AH42" s="493">
        <v>835</v>
      </c>
      <c r="AI42" s="493">
        <v>2397</v>
      </c>
      <c r="AJ42" s="493">
        <v>1917</v>
      </c>
      <c r="AK42" s="494">
        <v>40706</v>
      </c>
      <c r="AL42" s="495">
        <v>46054</v>
      </c>
      <c r="AM42" s="496">
        <v>17796</v>
      </c>
      <c r="AN42" s="496">
        <v>28258</v>
      </c>
      <c r="AO42" s="496">
        <v>4506</v>
      </c>
      <c r="AP42" s="496">
        <v>1513</v>
      </c>
      <c r="AQ42" s="496">
        <v>2993</v>
      </c>
      <c r="AR42" s="496">
        <v>11700</v>
      </c>
      <c r="AS42" s="496">
        <v>4066</v>
      </c>
      <c r="AT42" s="496">
        <v>7634</v>
      </c>
      <c r="AU42" s="496">
        <v>17538</v>
      </c>
      <c r="AV42" s="496">
        <v>6921</v>
      </c>
      <c r="AW42" s="496">
        <v>10617</v>
      </c>
      <c r="AX42" s="496">
        <v>12310</v>
      </c>
      <c r="AY42" s="496">
        <v>5296</v>
      </c>
      <c r="AZ42" s="496">
        <v>7014</v>
      </c>
      <c r="BA42" s="388"/>
      <c r="BB42" s="388"/>
      <c r="BC42" s="388"/>
    </row>
    <row r="43" spans="1:55" ht="25.15" customHeight="1">
      <c r="B43" s="506"/>
      <c r="E43" s="506"/>
      <c r="F43" s="506"/>
      <c r="G43" s="506"/>
      <c r="H43" s="506"/>
      <c r="I43" s="506"/>
      <c r="J43" s="506"/>
      <c r="K43" s="506"/>
      <c r="L43" s="506"/>
      <c r="M43" s="506"/>
      <c r="N43" s="506"/>
      <c r="O43" s="506"/>
      <c r="P43" s="506"/>
      <c r="Q43" s="506"/>
      <c r="R43" s="506"/>
      <c r="S43" s="506"/>
      <c r="T43" s="506"/>
      <c r="Y43" s="746" t="s">
        <v>579</v>
      </c>
      <c r="Z43" s="746"/>
      <c r="AA43" s="472">
        <v>13293</v>
      </c>
      <c r="AB43" s="473">
        <v>22</v>
      </c>
      <c r="AC43" s="473">
        <v>571</v>
      </c>
      <c r="AD43" s="473">
        <v>3514</v>
      </c>
      <c r="AE43" s="473">
        <v>2151</v>
      </c>
      <c r="AF43" s="473">
        <v>2076</v>
      </c>
      <c r="AG43" s="473">
        <v>4424</v>
      </c>
      <c r="AH43" s="474">
        <v>469</v>
      </c>
      <c r="AI43" s="474">
        <v>48</v>
      </c>
      <c r="AJ43" s="474">
        <v>8</v>
      </c>
      <c r="AK43" s="475">
        <v>10</v>
      </c>
      <c r="AL43" s="476">
        <v>13293</v>
      </c>
      <c r="AM43" s="477">
        <v>11587</v>
      </c>
      <c r="AN43" s="477">
        <v>1706</v>
      </c>
      <c r="AO43" s="477">
        <v>308</v>
      </c>
      <c r="AP43" s="477">
        <v>248</v>
      </c>
      <c r="AQ43" s="477">
        <v>60</v>
      </c>
      <c r="AR43" s="477">
        <v>1231</v>
      </c>
      <c r="AS43" s="477">
        <v>1002</v>
      </c>
      <c r="AT43" s="477">
        <v>229</v>
      </c>
      <c r="AU43" s="477">
        <v>2982</v>
      </c>
      <c r="AV43" s="477">
        <v>2574</v>
      </c>
      <c r="AW43" s="477">
        <v>408</v>
      </c>
      <c r="AX43" s="477">
        <v>8772</v>
      </c>
      <c r="AY43" s="477">
        <v>7763</v>
      </c>
      <c r="AZ43" s="477">
        <v>1009</v>
      </c>
    </row>
    <row r="44" spans="1:55" ht="25.15" customHeight="1">
      <c r="B44" s="506"/>
      <c r="C44" s="506"/>
      <c r="D44" s="506"/>
      <c r="E44" s="506"/>
      <c r="F44" s="506"/>
      <c r="G44" s="506"/>
      <c r="H44" s="506"/>
      <c r="I44" s="506"/>
      <c r="J44" s="506"/>
      <c r="K44" s="506"/>
      <c r="L44" s="506"/>
      <c r="M44" s="506"/>
      <c r="N44" s="506"/>
      <c r="O44" s="506"/>
      <c r="P44" s="506"/>
      <c r="Q44" s="506"/>
      <c r="R44" s="506"/>
      <c r="S44" s="506"/>
      <c r="T44" s="506"/>
      <c r="U44" s="506"/>
      <c r="Y44" s="746" t="s">
        <v>580</v>
      </c>
      <c r="Z44" s="746"/>
      <c r="AA44" s="472">
        <v>124240</v>
      </c>
      <c r="AB44" s="473">
        <v>0</v>
      </c>
      <c r="AC44" s="473">
        <v>1</v>
      </c>
      <c r="AD44" s="473">
        <v>28</v>
      </c>
      <c r="AE44" s="473">
        <v>55</v>
      </c>
      <c r="AF44" s="473">
        <v>177</v>
      </c>
      <c r="AG44" s="473">
        <v>6019</v>
      </c>
      <c r="AH44" s="474">
        <v>35330</v>
      </c>
      <c r="AI44" s="474">
        <v>54396</v>
      </c>
      <c r="AJ44" s="474">
        <v>13122</v>
      </c>
      <c r="AK44" s="475">
        <v>15112</v>
      </c>
      <c r="AL44" s="476">
        <v>124240</v>
      </c>
      <c r="AM44" s="477">
        <v>60549</v>
      </c>
      <c r="AN44" s="477">
        <v>63691</v>
      </c>
      <c r="AO44" s="477">
        <v>2222</v>
      </c>
      <c r="AP44" s="477">
        <v>1146</v>
      </c>
      <c r="AQ44" s="477">
        <v>1076</v>
      </c>
      <c r="AR44" s="477">
        <v>20120</v>
      </c>
      <c r="AS44" s="477">
        <v>10643</v>
      </c>
      <c r="AT44" s="477">
        <v>9477</v>
      </c>
      <c r="AU44" s="477">
        <v>67635</v>
      </c>
      <c r="AV44" s="477">
        <v>34060</v>
      </c>
      <c r="AW44" s="477">
        <v>33575</v>
      </c>
      <c r="AX44" s="477">
        <v>34263</v>
      </c>
      <c r="AY44" s="477">
        <v>14700</v>
      </c>
      <c r="AZ44" s="477">
        <v>19563</v>
      </c>
    </row>
    <row r="45" spans="1:55" ht="25.15" customHeight="1">
      <c r="B45" s="506"/>
      <c r="C45" s="506"/>
      <c r="D45" s="506"/>
      <c r="E45" s="506"/>
      <c r="F45" s="506"/>
      <c r="G45" s="506"/>
      <c r="H45" s="506"/>
      <c r="I45" s="506"/>
      <c r="J45" s="506"/>
      <c r="K45" s="506"/>
      <c r="L45" s="506"/>
      <c r="M45" s="506"/>
      <c r="N45" s="506"/>
      <c r="O45" s="506"/>
      <c r="P45" s="506"/>
      <c r="Q45" s="506"/>
      <c r="R45" s="506"/>
      <c r="Y45" s="746" t="s">
        <v>581</v>
      </c>
      <c r="Z45" s="746"/>
      <c r="AA45" s="472">
        <v>124215</v>
      </c>
      <c r="AB45" s="473">
        <v>194</v>
      </c>
      <c r="AC45" s="473">
        <v>1162</v>
      </c>
      <c r="AD45" s="473">
        <v>3531</v>
      </c>
      <c r="AE45" s="473">
        <v>2224</v>
      </c>
      <c r="AF45" s="473">
        <v>2709</v>
      </c>
      <c r="AG45" s="473">
        <v>10095</v>
      </c>
      <c r="AH45" s="474">
        <v>15486</v>
      </c>
      <c r="AI45" s="474">
        <v>26155</v>
      </c>
      <c r="AJ45" s="474">
        <v>10786</v>
      </c>
      <c r="AK45" s="475">
        <v>51873</v>
      </c>
      <c r="AL45" s="476">
        <v>124215</v>
      </c>
      <c r="AM45" s="477">
        <v>72451</v>
      </c>
      <c r="AN45" s="477">
        <v>51764</v>
      </c>
      <c r="AO45" s="477">
        <v>45493</v>
      </c>
      <c r="AP45" s="477">
        <v>24796</v>
      </c>
      <c r="AQ45" s="477">
        <v>20697</v>
      </c>
      <c r="AR45" s="477">
        <v>42990</v>
      </c>
      <c r="AS45" s="477">
        <v>24845</v>
      </c>
      <c r="AT45" s="477">
        <v>18145</v>
      </c>
      <c r="AU45" s="477">
        <v>33777</v>
      </c>
      <c r="AV45" s="477">
        <v>21438</v>
      </c>
      <c r="AW45" s="477">
        <v>12339</v>
      </c>
      <c r="AX45" s="477">
        <v>1955</v>
      </c>
      <c r="AY45" s="477">
        <v>1372</v>
      </c>
      <c r="AZ45" s="477">
        <v>583</v>
      </c>
    </row>
    <row r="46" spans="1:55" ht="25.15" customHeight="1">
      <c r="B46" s="506"/>
      <c r="C46" s="506"/>
      <c r="D46" s="506"/>
      <c r="E46" s="506"/>
      <c r="F46" s="506"/>
      <c r="G46" s="506"/>
      <c r="H46" s="506"/>
      <c r="I46" s="506"/>
      <c r="J46" s="506"/>
      <c r="K46" s="506"/>
      <c r="L46" s="506"/>
      <c r="M46" s="506"/>
      <c r="N46" s="506"/>
      <c r="O46" s="506"/>
      <c r="P46" s="506"/>
      <c r="Q46" s="506"/>
      <c r="R46" s="506"/>
      <c r="Y46" s="746" t="s">
        <v>582</v>
      </c>
      <c r="Z46" s="746"/>
      <c r="AA46" s="472">
        <v>4826</v>
      </c>
      <c r="AB46" s="473">
        <v>11</v>
      </c>
      <c r="AC46" s="473">
        <v>18</v>
      </c>
      <c r="AD46" s="473">
        <v>76</v>
      </c>
      <c r="AE46" s="473">
        <v>57</v>
      </c>
      <c r="AF46" s="473">
        <v>114</v>
      </c>
      <c r="AG46" s="473">
        <v>744</v>
      </c>
      <c r="AH46" s="474">
        <v>1679</v>
      </c>
      <c r="AI46" s="474">
        <v>1604</v>
      </c>
      <c r="AJ46" s="474">
        <v>290</v>
      </c>
      <c r="AK46" s="475">
        <v>233</v>
      </c>
      <c r="AL46" s="476">
        <v>4826</v>
      </c>
      <c r="AM46" s="477">
        <v>2594</v>
      </c>
      <c r="AN46" s="477">
        <v>2232</v>
      </c>
      <c r="AO46" s="477">
        <v>33</v>
      </c>
      <c r="AP46" s="477">
        <v>21</v>
      </c>
      <c r="AQ46" s="477">
        <v>12</v>
      </c>
      <c r="AR46" s="477">
        <v>16</v>
      </c>
      <c r="AS46" s="477">
        <v>9</v>
      </c>
      <c r="AT46" s="477">
        <v>7</v>
      </c>
      <c r="AU46" s="477">
        <v>56</v>
      </c>
      <c r="AV46" s="477">
        <v>38</v>
      </c>
      <c r="AW46" s="477">
        <v>18</v>
      </c>
      <c r="AX46" s="477">
        <v>4721</v>
      </c>
      <c r="AY46" s="477">
        <v>2526</v>
      </c>
      <c r="AZ46" s="477">
        <v>2195</v>
      </c>
    </row>
    <row r="47" spans="1:55" ht="25.15" customHeight="1">
      <c r="B47" s="506"/>
      <c r="C47" s="506"/>
      <c r="D47" s="506"/>
      <c r="E47" s="506"/>
      <c r="F47" s="506"/>
      <c r="G47" s="506"/>
      <c r="H47" s="506"/>
      <c r="I47" s="506"/>
      <c r="J47" s="506"/>
      <c r="K47" s="506"/>
      <c r="L47" s="506"/>
      <c r="M47" s="506"/>
      <c r="N47" s="506"/>
      <c r="O47" s="506"/>
      <c r="P47" s="506"/>
      <c r="Q47" s="506"/>
      <c r="R47" s="506"/>
      <c r="Y47" s="746" t="s">
        <v>583</v>
      </c>
      <c r="Z47" s="746"/>
      <c r="AA47" s="472">
        <v>2068</v>
      </c>
      <c r="AB47" s="473">
        <v>214</v>
      </c>
      <c r="AC47" s="473">
        <v>268</v>
      </c>
      <c r="AD47" s="473">
        <v>272</v>
      </c>
      <c r="AE47" s="473">
        <v>180</v>
      </c>
      <c r="AF47" s="473">
        <v>136</v>
      </c>
      <c r="AG47" s="473">
        <v>343</v>
      </c>
      <c r="AH47" s="474">
        <v>279</v>
      </c>
      <c r="AI47" s="474">
        <v>239</v>
      </c>
      <c r="AJ47" s="474">
        <v>65</v>
      </c>
      <c r="AK47" s="475">
        <v>72</v>
      </c>
      <c r="AL47" s="476">
        <v>2068</v>
      </c>
      <c r="AM47" s="477">
        <v>1097</v>
      </c>
      <c r="AN47" s="477">
        <v>971</v>
      </c>
      <c r="AO47" s="477">
        <v>76</v>
      </c>
      <c r="AP47" s="477">
        <v>39</v>
      </c>
      <c r="AQ47" s="477">
        <v>37</v>
      </c>
      <c r="AR47" s="477">
        <v>768</v>
      </c>
      <c r="AS47" s="477">
        <v>415</v>
      </c>
      <c r="AT47" s="477">
        <v>353</v>
      </c>
      <c r="AU47" s="477">
        <v>423</v>
      </c>
      <c r="AV47" s="477">
        <v>233</v>
      </c>
      <c r="AW47" s="477">
        <v>190</v>
      </c>
      <c r="AX47" s="477">
        <v>801</v>
      </c>
      <c r="AY47" s="477">
        <v>410</v>
      </c>
      <c r="AZ47" s="477">
        <v>391</v>
      </c>
    </row>
    <row r="48" spans="1:55" ht="25.15" customHeight="1">
      <c r="B48" s="506"/>
      <c r="C48" s="506"/>
      <c r="D48" s="506"/>
      <c r="E48" s="506"/>
      <c r="F48" s="506"/>
      <c r="G48" s="506"/>
      <c r="H48" s="506"/>
      <c r="I48" s="506"/>
      <c r="J48" s="506"/>
      <c r="K48" s="506"/>
      <c r="L48" s="506"/>
      <c r="M48" s="506"/>
      <c r="N48" s="506"/>
      <c r="O48" s="506"/>
      <c r="P48" s="506"/>
      <c r="Q48" s="506"/>
      <c r="R48" s="506"/>
      <c r="Y48" s="746" t="s">
        <v>548</v>
      </c>
      <c r="Z48" s="746"/>
      <c r="AA48" s="472">
        <v>3646</v>
      </c>
      <c r="AB48" s="473">
        <v>28</v>
      </c>
      <c r="AC48" s="473">
        <v>66</v>
      </c>
      <c r="AD48" s="473">
        <v>522</v>
      </c>
      <c r="AE48" s="473">
        <v>336</v>
      </c>
      <c r="AF48" s="473">
        <v>384</v>
      </c>
      <c r="AG48" s="473">
        <v>1311</v>
      </c>
      <c r="AH48" s="474">
        <v>662</v>
      </c>
      <c r="AI48" s="474">
        <v>235</v>
      </c>
      <c r="AJ48" s="474">
        <v>51</v>
      </c>
      <c r="AK48" s="475">
        <v>51</v>
      </c>
      <c r="AL48" s="476">
        <v>3646</v>
      </c>
      <c r="AM48" s="477">
        <v>1965</v>
      </c>
      <c r="AN48" s="477">
        <v>1681</v>
      </c>
      <c r="AO48" s="477">
        <v>282</v>
      </c>
      <c r="AP48" s="477">
        <v>141</v>
      </c>
      <c r="AQ48" s="477">
        <v>141</v>
      </c>
      <c r="AR48" s="477">
        <v>1116</v>
      </c>
      <c r="AS48" s="477">
        <v>637</v>
      </c>
      <c r="AT48" s="477">
        <v>479</v>
      </c>
      <c r="AU48" s="477">
        <v>884</v>
      </c>
      <c r="AV48" s="477">
        <v>455</v>
      </c>
      <c r="AW48" s="477">
        <v>429</v>
      </c>
      <c r="AX48" s="477">
        <v>1364</v>
      </c>
      <c r="AY48" s="477">
        <v>732</v>
      </c>
      <c r="AZ48" s="477">
        <v>632</v>
      </c>
    </row>
    <row r="49" spans="2:52" ht="25.15" customHeight="1">
      <c r="B49" s="506"/>
      <c r="C49" s="506"/>
      <c r="D49" s="506"/>
      <c r="E49" s="506"/>
      <c r="F49" s="506"/>
      <c r="G49" s="506"/>
      <c r="H49" s="506"/>
      <c r="I49" s="506"/>
      <c r="J49" s="506"/>
      <c r="K49" s="506"/>
      <c r="L49" s="506"/>
      <c r="M49" s="506"/>
      <c r="N49" s="506"/>
      <c r="O49" s="506"/>
      <c r="P49" s="506"/>
      <c r="Q49" s="506"/>
      <c r="R49" s="506"/>
      <c r="Y49" s="748" t="s">
        <v>584</v>
      </c>
      <c r="Z49" s="748"/>
      <c r="AA49" s="507">
        <v>5789</v>
      </c>
      <c r="AB49" s="508">
        <v>301</v>
      </c>
      <c r="AC49" s="508">
        <v>1481</v>
      </c>
      <c r="AD49" s="508">
        <v>891</v>
      </c>
      <c r="AE49" s="508">
        <v>286</v>
      </c>
      <c r="AF49" s="508">
        <v>277</v>
      </c>
      <c r="AG49" s="508">
        <v>562</v>
      </c>
      <c r="AH49" s="508">
        <v>382</v>
      </c>
      <c r="AI49" s="508">
        <v>587</v>
      </c>
      <c r="AJ49" s="508">
        <v>224</v>
      </c>
      <c r="AK49" s="509">
        <v>798</v>
      </c>
      <c r="AL49" s="510">
        <v>5789</v>
      </c>
      <c r="AM49" s="508">
        <v>3721</v>
      </c>
      <c r="AN49" s="508">
        <v>2068</v>
      </c>
      <c r="AO49" s="508">
        <v>182</v>
      </c>
      <c r="AP49" s="508">
        <v>107</v>
      </c>
      <c r="AQ49" s="508">
        <v>75</v>
      </c>
      <c r="AR49" s="508">
        <v>361</v>
      </c>
      <c r="AS49" s="508">
        <v>200</v>
      </c>
      <c r="AT49" s="508">
        <v>161</v>
      </c>
      <c r="AU49" s="508">
        <v>1117</v>
      </c>
      <c r="AV49" s="508">
        <v>642</v>
      </c>
      <c r="AW49" s="508">
        <v>475</v>
      </c>
      <c r="AX49" s="508">
        <v>4129</v>
      </c>
      <c r="AY49" s="508">
        <v>2772</v>
      </c>
      <c r="AZ49" s="508">
        <v>1357</v>
      </c>
    </row>
    <row r="50" spans="2:52" ht="13.5" customHeight="1">
      <c r="B50" s="506"/>
      <c r="C50" s="506"/>
      <c r="D50" s="506"/>
      <c r="E50" s="506"/>
      <c r="F50" s="506"/>
      <c r="G50" s="506"/>
      <c r="H50" s="506"/>
      <c r="I50" s="506"/>
      <c r="J50" s="506"/>
      <c r="K50" s="506"/>
      <c r="L50" s="506"/>
      <c r="M50" s="506"/>
      <c r="N50" s="506"/>
      <c r="O50" s="506"/>
      <c r="P50" s="506"/>
      <c r="Q50" s="506"/>
      <c r="R50" s="506"/>
      <c r="Y50" s="749" t="s">
        <v>550</v>
      </c>
      <c r="Z50" s="749"/>
      <c r="AA50" s="511"/>
      <c r="AB50" s="511"/>
      <c r="AC50" s="511"/>
      <c r="AD50" s="511"/>
      <c r="AE50" s="511"/>
      <c r="AF50" s="511"/>
      <c r="AG50" s="511"/>
      <c r="AH50" s="512"/>
      <c r="AI50" s="512"/>
      <c r="AJ50" s="512"/>
      <c r="AK50" s="512"/>
      <c r="AL50" s="513"/>
      <c r="AM50" s="513"/>
      <c r="AN50" s="513"/>
      <c r="AO50" s="513"/>
      <c r="AP50" s="513"/>
      <c r="AQ50" s="513"/>
      <c r="AR50" s="513"/>
      <c r="AS50" s="513"/>
      <c r="AT50" s="513"/>
      <c r="AU50" s="513"/>
      <c r="AV50" s="513"/>
      <c r="AW50" s="513"/>
      <c r="AX50" s="513"/>
      <c r="AY50" s="513"/>
      <c r="AZ50" s="513"/>
    </row>
    <row r="51" spans="2:52">
      <c r="B51" s="506"/>
      <c r="C51" s="506"/>
      <c r="D51" s="506"/>
      <c r="E51" s="506"/>
      <c r="F51" s="506"/>
      <c r="G51" s="506"/>
      <c r="H51" s="506"/>
      <c r="I51" s="506"/>
      <c r="J51" s="506"/>
      <c r="K51" s="506"/>
      <c r="L51" s="506"/>
      <c r="M51" s="506"/>
      <c r="N51" s="506"/>
      <c r="O51" s="506"/>
      <c r="P51" s="506"/>
      <c r="Q51" s="506"/>
      <c r="R51" s="506"/>
      <c r="Y51" s="734"/>
      <c r="Z51" s="734"/>
      <c r="AA51" s="397" t="s">
        <v>453</v>
      </c>
      <c r="AB51" s="397" t="s">
        <v>454</v>
      </c>
      <c r="AC51" s="397" t="s">
        <v>455</v>
      </c>
      <c r="AD51" s="397" t="s">
        <v>456</v>
      </c>
      <c r="AE51" s="397" t="s">
        <v>457</v>
      </c>
      <c r="AF51" s="397" t="s">
        <v>458</v>
      </c>
      <c r="AG51" s="397" t="s">
        <v>459</v>
      </c>
      <c r="AH51" s="397" t="s">
        <v>460</v>
      </c>
      <c r="AI51" s="397" t="s">
        <v>563</v>
      </c>
      <c r="AJ51" s="514" t="s">
        <v>463</v>
      </c>
      <c r="AK51" s="402" t="s">
        <v>464</v>
      </c>
      <c r="AL51" s="515"/>
      <c r="AM51" s="515"/>
      <c r="AN51" s="515"/>
      <c r="AO51" s="515"/>
      <c r="AP51" s="515"/>
      <c r="AQ51" s="515"/>
      <c r="AR51" s="515"/>
      <c r="AS51" s="515"/>
      <c r="AT51" s="515"/>
      <c r="AU51" s="515"/>
      <c r="AV51" s="515"/>
      <c r="AW51" s="515"/>
      <c r="AX51" s="515"/>
      <c r="AY51" s="515"/>
      <c r="AZ51" s="515"/>
    </row>
    <row r="52" spans="2:52" ht="12" customHeight="1">
      <c r="Y52" s="734"/>
      <c r="Z52" s="734"/>
      <c r="AA52" s="740" t="s">
        <v>208</v>
      </c>
      <c r="AB52" s="741" t="s">
        <v>209</v>
      </c>
      <c r="AC52" s="741" t="s">
        <v>209</v>
      </c>
      <c r="AD52" s="741" t="s">
        <v>209</v>
      </c>
      <c r="AE52" s="741" t="s">
        <v>209</v>
      </c>
      <c r="AF52" s="741" t="s">
        <v>209</v>
      </c>
      <c r="AG52" s="741" t="s">
        <v>209</v>
      </c>
      <c r="AH52" s="741" t="s">
        <v>209</v>
      </c>
      <c r="AI52" s="741" t="s">
        <v>209</v>
      </c>
      <c r="AJ52" s="752" t="s">
        <v>209</v>
      </c>
      <c r="AK52" s="740" t="s">
        <v>210</v>
      </c>
    </row>
    <row r="53" spans="2:52" ht="12" customHeight="1">
      <c r="Y53" s="734"/>
      <c r="Z53" s="734"/>
      <c r="AA53" s="740"/>
      <c r="AB53" s="741"/>
      <c r="AC53" s="741"/>
      <c r="AD53" s="741"/>
      <c r="AE53" s="741"/>
      <c r="AF53" s="741"/>
      <c r="AG53" s="741"/>
      <c r="AH53" s="741"/>
      <c r="AI53" s="741"/>
      <c r="AJ53" s="752"/>
      <c r="AK53" s="740"/>
    </row>
    <row r="54" spans="2:52" ht="12" customHeight="1">
      <c r="Y54" s="753" t="s">
        <v>551</v>
      </c>
      <c r="Z54" s="516" t="s">
        <v>552</v>
      </c>
      <c r="AA54" s="517">
        <v>1155650</v>
      </c>
      <c r="AB54" s="518">
        <v>1692</v>
      </c>
      <c r="AC54" s="518">
        <v>6063</v>
      </c>
      <c r="AD54" s="518">
        <v>19898</v>
      </c>
      <c r="AE54" s="518">
        <v>13044</v>
      </c>
      <c r="AF54" s="518">
        <v>16188</v>
      </c>
      <c r="AG54" s="518">
        <v>74455</v>
      </c>
      <c r="AH54" s="518">
        <v>155835</v>
      </c>
      <c r="AI54" s="518">
        <v>303502</v>
      </c>
      <c r="AJ54" s="518">
        <v>114694</v>
      </c>
      <c r="AK54" s="518">
        <v>450279</v>
      </c>
    </row>
    <row r="55" spans="2:52" ht="12" customHeight="1">
      <c r="Y55" s="753"/>
      <c r="Z55" s="519" t="s">
        <v>553</v>
      </c>
      <c r="AA55" s="520">
        <v>655444</v>
      </c>
      <c r="AB55" s="521">
        <v>961</v>
      </c>
      <c r="AC55" s="521">
        <v>3938</v>
      </c>
      <c r="AD55" s="521">
        <v>13114</v>
      </c>
      <c r="AE55" s="521">
        <v>8340</v>
      </c>
      <c r="AF55" s="521">
        <v>10069</v>
      </c>
      <c r="AG55" s="521">
        <v>45603</v>
      </c>
      <c r="AH55" s="521">
        <v>96078</v>
      </c>
      <c r="AI55" s="521">
        <v>185421</v>
      </c>
      <c r="AJ55" s="521">
        <v>67628</v>
      </c>
      <c r="AK55" s="521">
        <v>224292</v>
      </c>
    </row>
    <row r="56" spans="2:52">
      <c r="Y56" s="753"/>
      <c r="Z56" s="519" t="s">
        <v>554</v>
      </c>
      <c r="AA56" s="520">
        <v>500206</v>
      </c>
      <c r="AB56" s="521">
        <v>731</v>
      </c>
      <c r="AC56" s="521">
        <v>2125</v>
      </c>
      <c r="AD56" s="521">
        <v>6784</v>
      </c>
      <c r="AE56" s="521">
        <v>4704</v>
      </c>
      <c r="AF56" s="521">
        <v>6119</v>
      </c>
      <c r="AG56" s="521">
        <v>28852</v>
      </c>
      <c r="AH56" s="521">
        <v>59757</v>
      </c>
      <c r="AI56" s="521">
        <v>118081</v>
      </c>
      <c r="AJ56" s="521">
        <v>47066</v>
      </c>
      <c r="AK56" s="521">
        <v>225987</v>
      </c>
    </row>
    <row r="57" spans="2:52" ht="12" customHeight="1">
      <c r="Y57" s="750" t="s">
        <v>567</v>
      </c>
      <c r="Z57" s="522" t="s">
        <v>555</v>
      </c>
      <c r="AA57" s="472">
        <v>141998</v>
      </c>
      <c r="AB57" s="473">
        <v>137</v>
      </c>
      <c r="AC57" s="473">
        <v>466</v>
      </c>
      <c r="AD57" s="473">
        <v>1399</v>
      </c>
      <c r="AE57" s="473">
        <v>978</v>
      </c>
      <c r="AF57" s="473">
        <v>1149</v>
      </c>
      <c r="AG57" s="473">
        <v>5631</v>
      </c>
      <c r="AH57" s="473">
        <v>17196</v>
      </c>
      <c r="AI57" s="473">
        <v>37112</v>
      </c>
      <c r="AJ57" s="473">
        <v>17506</v>
      </c>
      <c r="AK57" s="473">
        <v>60424</v>
      </c>
    </row>
    <row r="58" spans="2:52" ht="12" customHeight="1">
      <c r="Y58" s="750"/>
      <c r="Z58" s="522" t="s">
        <v>556</v>
      </c>
      <c r="AA58" s="472">
        <v>74888</v>
      </c>
      <c r="AB58" s="473">
        <v>67</v>
      </c>
      <c r="AC58" s="473">
        <v>237</v>
      </c>
      <c r="AD58" s="473">
        <v>842</v>
      </c>
      <c r="AE58" s="473">
        <v>578</v>
      </c>
      <c r="AF58" s="473">
        <v>674</v>
      </c>
      <c r="AG58" s="473">
        <v>3399</v>
      </c>
      <c r="AH58" s="473">
        <v>10231</v>
      </c>
      <c r="AI58" s="473">
        <v>21803</v>
      </c>
      <c r="AJ58" s="473">
        <v>9809</v>
      </c>
      <c r="AK58" s="473">
        <v>27248</v>
      </c>
    </row>
    <row r="59" spans="2:52">
      <c r="Y59" s="750"/>
      <c r="Z59" s="522" t="s">
        <v>557</v>
      </c>
      <c r="AA59" s="472">
        <v>67110</v>
      </c>
      <c r="AB59" s="473">
        <v>70</v>
      </c>
      <c r="AC59" s="473">
        <v>229</v>
      </c>
      <c r="AD59" s="473">
        <v>557</v>
      </c>
      <c r="AE59" s="473">
        <v>400</v>
      </c>
      <c r="AF59" s="473">
        <v>475</v>
      </c>
      <c r="AG59" s="473">
        <v>2232</v>
      </c>
      <c r="AH59" s="473">
        <v>6965</v>
      </c>
      <c r="AI59" s="473">
        <v>15309</v>
      </c>
      <c r="AJ59" s="473">
        <v>7697</v>
      </c>
      <c r="AK59" s="473">
        <v>33176</v>
      </c>
    </row>
    <row r="60" spans="2:52" ht="12" customHeight="1">
      <c r="Y60" s="750" t="s">
        <v>568</v>
      </c>
      <c r="Z60" s="522" t="s">
        <v>555</v>
      </c>
      <c r="AA60" s="472">
        <v>193817</v>
      </c>
      <c r="AB60" s="473">
        <v>622</v>
      </c>
      <c r="AC60" s="473">
        <v>1073</v>
      </c>
      <c r="AD60" s="473">
        <v>2495</v>
      </c>
      <c r="AE60" s="473">
        <v>1819</v>
      </c>
      <c r="AF60" s="473">
        <v>2286</v>
      </c>
      <c r="AG60" s="473">
        <v>12314</v>
      </c>
      <c r="AH60" s="473">
        <v>24765</v>
      </c>
      <c r="AI60" s="473">
        <v>48335</v>
      </c>
      <c r="AJ60" s="473">
        <v>18146</v>
      </c>
      <c r="AK60" s="473">
        <v>81962</v>
      </c>
    </row>
    <row r="61" spans="2:52" ht="12" customHeight="1">
      <c r="Y61" s="750"/>
      <c r="Z61" s="522" t="s">
        <v>556</v>
      </c>
      <c r="AA61" s="472">
        <v>107355</v>
      </c>
      <c r="AB61" s="473">
        <v>346</v>
      </c>
      <c r="AC61" s="473">
        <v>646</v>
      </c>
      <c r="AD61" s="473">
        <v>1542</v>
      </c>
      <c r="AE61" s="473">
        <v>1111</v>
      </c>
      <c r="AF61" s="473">
        <v>1428</v>
      </c>
      <c r="AG61" s="473">
        <v>7369</v>
      </c>
      <c r="AH61" s="473">
        <v>14980</v>
      </c>
      <c r="AI61" s="473">
        <v>29647</v>
      </c>
      <c r="AJ61" s="473">
        <v>10985</v>
      </c>
      <c r="AK61" s="473">
        <v>39301</v>
      </c>
    </row>
    <row r="62" spans="2:52">
      <c r="Y62" s="750"/>
      <c r="Z62" s="522" t="s">
        <v>557</v>
      </c>
      <c r="AA62" s="472">
        <v>86462</v>
      </c>
      <c r="AB62" s="473">
        <v>276</v>
      </c>
      <c r="AC62" s="473">
        <v>427</v>
      </c>
      <c r="AD62" s="473">
        <v>953</v>
      </c>
      <c r="AE62" s="473">
        <v>708</v>
      </c>
      <c r="AF62" s="473">
        <v>858</v>
      </c>
      <c r="AG62" s="473">
        <v>4945</v>
      </c>
      <c r="AH62" s="473">
        <v>9785</v>
      </c>
      <c r="AI62" s="473">
        <v>18688</v>
      </c>
      <c r="AJ62" s="473">
        <v>7161</v>
      </c>
      <c r="AK62" s="473">
        <v>42661</v>
      </c>
    </row>
    <row r="63" spans="2:52" ht="12" customHeight="1">
      <c r="Y63" s="750" t="s">
        <v>468</v>
      </c>
      <c r="Z63" s="522" t="s">
        <v>555</v>
      </c>
      <c r="AA63" s="472">
        <v>371256</v>
      </c>
      <c r="AB63" s="473">
        <v>319</v>
      </c>
      <c r="AC63" s="473">
        <v>1424</v>
      </c>
      <c r="AD63" s="473">
        <v>5233</v>
      </c>
      <c r="AE63" s="473">
        <v>3690</v>
      </c>
      <c r="AF63" s="473">
        <v>5076</v>
      </c>
      <c r="AG63" s="473">
        <v>24191</v>
      </c>
      <c r="AH63" s="473">
        <v>54462</v>
      </c>
      <c r="AI63" s="473">
        <v>103618</v>
      </c>
      <c r="AJ63" s="473">
        <v>35231</v>
      </c>
      <c r="AK63" s="473">
        <v>138012</v>
      </c>
    </row>
    <row r="64" spans="2:52">
      <c r="Y64" s="750"/>
      <c r="Z64" s="522" t="s">
        <v>556</v>
      </c>
      <c r="AA64" s="472">
        <v>210964</v>
      </c>
      <c r="AB64" s="473">
        <v>188</v>
      </c>
      <c r="AC64" s="473">
        <v>949</v>
      </c>
      <c r="AD64" s="473">
        <v>3416</v>
      </c>
      <c r="AE64" s="473">
        <v>2311</v>
      </c>
      <c r="AF64" s="473">
        <v>3019</v>
      </c>
      <c r="AG64" s="473">
        <v>14299</v>
      </c>
      <c r="AH64" s="473">
        <v>32680</v>
      </c>
      <c r="AI64" s="473">
        <v>62710</v>
      </c>
      <c r="AJ64" s="473">
        <v>20933</v>
      </c>
      <c r="AK64" s="473">
        <v>70459</v>
      </c>
    </row>
    <row r="65" spans="25:52">
      <c r="Y65" s="750"/>
      <c r="Z65" s="522" t="s">
        <v>557</v>
      </c>
      <c r="AA65" s="472">
        <v>160292</v>
      </c>
      <c r="AB65" s="473">
        <v>131</v>
      </c>
      <c r="AC65" s="473">
        <v>475</v>
      </c>
      <c r="AD65" s="473">
        <v>1817</v>
      </c>
      <c r="AE65" s="473">
        <v>1379</v>
      </c>
      <c r="AF65" s="473">
        <v>2057</v>
      </c>
      <c r="AG65" s="473">
        <v>9892</v>
      </c>
      <c r="AH65" s="473">
        <v>21782</v>
      </c>
      <c r="AI65" s="473">
        <v>40908</v>
      </c>
      <c r="AJ65" s="473">
        <v>14298</v>
      </c>
      <c r="AK65" s="473">
        <v>67553</v>
      </c>
    </row>
    <row r="66" spans="25:52" ht="12" customHeight="1">
      <c r="Y66" s="751" t="s">
        <v>469</v>
      </c>
      <c r="Z66" s="522" t="s">
        <v>555</v>
      </c>
      <c r="AA66" s="472">
        <v>448579</v>
      </c>
      <c r="AB66" s="473">
        <v>614</v>
      </c>
      <c r="AC66" s="473">
        <v>3100</v>
      </c>
      <c r="AD66" s="473">
        <v>10771</v>
      </c>
      <c r="AE66" s="473">
        <v>6557</v>
      </c>
      <c r="AF66" s="473">
        <v>7677</v>
      </c>
      <c r="AG66" s="473">
        <v>32319</v>
      </c>
      <c r="AH66" s="473">
        <v>59412</v>
      </c>
      <c r="AI66" s="473">
        <v>114437</v>
      </c>
      <c r="AJ66" s="473">
        <v>43811</v>
      </c>
      <c r="AK66" s="473">
        <v>169881</v>
      </c>
    </row>
    <row r="67" spans="25:52">
      <c r="Y67" s="751"/>
      <c r="Z67" s="522" t="s">
        <v>556</v>
      </c>
      <c r="AA67" s="472">
        <v>262237</v>
      </c>
      <c r="AB67" s="473">
        <v>360</v>
      </c>
      <c r="AC67" s="473">
        <v>2106</v>
      </c>
      <c r="AD67" s="473">
        <v>7314</v>
      </c>
      <c r="AE67" s="473">
        <v>4340</v>
      </c>
      <c r="AF67" s="473">
        <v>4948</v>
      </c>
      <c r="AG67" s="473">
        <v>20536</v>
      </c>
      <c r="AH67" s="473">
        <v>38187</v>
      </c>
      <c r="AI67" s="473">
        <v>71261</v>
      </c>
      <c r="AJ67" s="473">
        <v>25901</v>
      </c>
      <c r="AK67" s="473">
        <v>87284</v>
      </c>
    </row>
    <row r="68" spans="25:52">
      <c r="Y68" s="751"/>
      <c r="Z68" s="523" t="s">
        <v>557</v>
      </c>
      <c r="AA68" s="507">
        <v>186342</v>
      </c>
      <c r="AB68" s="508">
        <v>254</v>
      </c>
      <c r="AC68" s="508">
        <v>994</v>
      </c>
      <c r="AD68" s="508">
        <v>3457</v>
      </c>
      <c r="AE68" s="508">
        <v>2217</v>
      </c>
      <c r="AF68" s="508">
        <v>2729</v>
      </c>
      <c r="AG68" s="508">
        <v>11783</v>
      </c>
      <c r="AH68" s="508">
        <v>21225</v>
      </c>
      <c r="AI68" s="508">
        <v>43176</v>
      </c>
      <c r="AJ68" s="508">
        <v>17910</v>
      </c>
      <c r="AK68" s="508">
        <v>82597</v>
      </c>
    </row>
    <row r="69" spans="25:52">
      <c r="Y69" s="524" t="s">
        <v>558</v>
      </c>
      <c r="Z69" s="524"/>
      <c r="AA69" s="524"/>
      <c r="AB69" s="524"/>
      <c r="AC69" s="524"/>
      <c r="AD69" s="524"/>
      <c r="AE69" s="524"/>
      <c r="AF69" s="524"/>
      <c r="AG69" s="524"/>
      <c r="AH69" s="524"/>
      <c r="AI69" s="524"/>
      <c r="AJ69" s="524"/>
      <c r="AK69" s="524"/>
    </row>
    <row r="70" spans="25:52">
      <c r="Y70" s="525" t="s">
        <v>24</v>
      </c>
      <c r="Z70" s="525"/>
      <c r="AA70" s="525"/>
      <c r="AB70" s="525"/>
      <c r="AC70" s="525"/>
      <c r="AD70" s="525"/>
      <c r="AE70" s="525"/>
      <c r="AF70" s="525"/>
      <c r="AG70" s="525"/>
      <c r="AH70" s="525"/>
      <c r="AI70" s="525"/>
      <c r="AJ70" s="525"/>
      <c r="AK70" s="525"/>
    </row>
    <row r="72" spans="25:52" ht="25.15" hidden="1" customHeight="1">
      <c r="Z72" s="389" t="s">
        <v>559</v>
      </c>
      <c r="AA72" s="526">
        <f t="shared" ref="AA72:AK72" si="0">AA54-AA8</f>
        <v>0</v>
      </c>
      <c r="AB72" s="526">
        <f t="shared" si="0"/>
        <v>0</v>
      </c>
      <c r="AC72" s="526">
        <f t="shared" si="0"/>
        <v>0</v>
      </c>
      <c r="AD72" s="526">
        <f t="shared" si="0"/>
        <v>0</v>
      </c>
      <c r="AE72" s="526">
        <f t="shared" si="0"/>
        <v>0</v>
      </c>
      <c r="AF72" s="526">
        <f t="shared" si="0"/>
        <v>0</v>
      </c>
      <c r="AG72" s="526">
        <f t="shared" si="0"/>
        <v>0</v>
      </c>
      <c r="AH72" s="526">
        <f t="shared" si="0"/>
        <v>0</v>
      </c>
      <c r="AI72" s="526">
        <f t="shared" si="0"/>
        <v>0</v>
      </c>
      <c r="AJ72" s="526">
        <f t="shared" si="0"/>
        <v>0</v>
      </c>
      <c r="AK72" s="526">
        <f t="shared" si="0"/>
        <v>0</v>
      </c>
      <c r="AL72" s="524"/>
      <c r="AM72" s="524"/>
      <c r="AN72" s="524"/>
      <c r="AO72" s="524"/>
      <c r="AP72" s="524"/>
      <c r="AQ72" s="524"/>
      <c r="AR72" s="524"/>
      <c r="AS72" s="524"/>
      <c r="AT72" s="524"/>
      <c r="AU72" s="524"/>
      <c r="AV72" s="524"/>
      <c r="AW72" s="524"/>
      <c r="AX72" s="524"/>
      <c r="AY72" s="524"/>
      <c r="AZ72" s="524"/>
    </row>
    <row r="73" spans="25:52" ht="25.15" hidden="1" customHeight="1">
      <c r="Z73" s="389" t="s">
        <v>560</v>
      </c>
      <c r="AA73" s="526">
        <f>AA54-AL8</f>
        <v>0</v>
      </c>
      <c r="AB73" s="526">
        <f>AA55-AM8</f>
        <v>0</v>
      </c>
      <c r="AC73" s="526">
        <f>AA56-AN8</f>
        <v>0</v>
      </c>
      <c r="AD73" s="526">
        <f>AA57-AO8</f>
        <v>0</v>
      </c>
      <c r="AE73" s="526">
        <f>AA58-AP8</f>
        <v>0</v>
      </c>
      <c r="AF73" s="526">
        <f>AA59-AQ8</f>
        <v>0</v>
      </c>
      <c r="AG73" s="526">
        <f>AA60-AR8</f>
        <v>0</v>
      </c>
      <c r="AH73" s="526">
        <f>AA61-AS8</f>
        <v>0</v>
      </c>
      <c r="AI73" s="526">
        <f>AA62-AT8</f>
        <v>0</v>
      </c>
      <c r="AJ73" s="526">
        <f>AA63-AU8</f>
        <v>0</v>
      </c>
      <c r="AK73" s="526">
        <f>AA64-AV8</f>
        <v>0</v>
      </c>
      <c r="AL73" s="506">
        <f>AA65-AW8</f>
        <v>0</v>
      </c>
      <c r="AM73" s="506">
        <f>AA66-AX8</f>
        <v>0</v>
      </c>
      <c r="AN73" s="506">
        <f>AA67-AY8</f>
        <v>0</v>
      </c>
      <c r="AO73" s="506">
        <f>AA68-AZ8</f>
        <v>0</v>
      </c>
      <c r="AP73" s="525"/>
      <c r="AQ73" s="525"/>
      <c r="AR73" s="525"/>
      <c r="AS73" s="525"/>
      <c r="AT73" s="525"/>
      <c r="AU73" s="525"/>
      <c r="AV73" s="525"/>
      <c r="AW73" s="525"/>
      <c r="AX73" s="525"/>
      <c r="AY73" s="525"/>
      <c r="AZ73" s="525"/>
    </row>
  </sheetData>
  <mergeCells count="80">
    <mergeCell ref="Y66:Y68"/>
    <mergeCell ref="AK52:AK53"/>
    <mergeCell ref="Y54:Y56"/>
    <mergeCell ref="Y57:Y59"/>
    <mergeCell ref="Y60:Y62"/>
    <mergeCell ref="Y63:Y65"/>
    <mergeCell ref="AF52:AF53"/>
    <mergeCell ref="AG52:AG53"/>
    <mergeCell ref="AH52:AH53"/>
    <mergeCell ref="AI52:AI53"/>
    <mergeCell ref="AJ52:AJ53"/>
    <mergeCell ref="AA52:AA53"/>
    <mergeCell ref="AB52:AB53"/>
    <mergeCell ref="AC52:AC53"/>
    <mergeCell ref="AD52:AD53"/>
    <mergeCell ref="AE52:AE53"/>
    <mergeCell ref="Y47:Z47"/>
    <mergeCell ref="Y48:Z48"/>
    <mergeCell ref="Y49:Z49"/>
    <mergeCell ref="Y50:Z50"/>
    <mergeCell ref="Y51:Z53"/>
    <mergeCell ref="Y42:Z42"/>
    <mergeCell ref="Y43:Z43"/>
    <mergeCell ref="Y44:Z44"/>
    <mergeCell ref="Y45:Z45"/>
    <mergeCell ref="Y46:Z46"/>
    <mergeCell ref="Y37:Z37"/>
    <mergeCell ref="Y38:Z38"/>
    <mergeCell ref="Y39:Z39"/>
    <mergeCell ref="Y40:Z40"/>
    <mergeCell ref="Y41:Z41"/>
    <mergeCell ref="Y32:Z32"/>
    <mergeCell ref="Y33:Z33"/>
    <mergeCell ref="Y34:Z34"/>
    <mergeCell ref="Y35:Z35"/>
    <mergeCell ref="Y36:Z36"/>
    <mergeCell ref="A7:B7"/>
    <mergeCell ref="Y7:Z7"/>
    <mergeCell ref="Y8:Z8"/>
    <mergeCell ref="A31:B31"/>
    <mergeCell ref="Y31:Z31"/>
    <mergeCell ref="AR4:AT4"/>
    <mergeCell ref="AU4:AW4"/>
    <mergeCell ref="AX4:AZ4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W4:W6"/>
    <mergeCell ref="X4:X6"/>
    <mergeCell ref="Y4:Z6"/>
    <mergeCell ref="AL4:AN4"/>
    <mergeCell ref="AO4:AQ4"/>
    <mergeCell ref="R4:R5"/>
    <mergeCell ref="S4:S5"/>
    <mergeCell ref="T4:T5"/>
    <mergeCell ref="U4:U5"/>
    <mergeCell ref="V4:V6"/>
    <mergeCell ref="M4:M5"/>
    <mergeCell ref="N4:N5"/>
    <mergeCell ref="O4:O5"/>
    <mergeCell ref="P4:P5"/>
    <mergeCell ref="Q4:Q5"/>
    <mergeCell ref="H4:H5"/>
    <mergeCell ref="I4:I5"/>
    <mergeCell ref="J4:J5"/>
    <mergeCell ref="K4:K5"/>
    <mergeCell ref="L4:L5"/>
    <mergeCell ref="A4:A6"/>
    <mergeCell ref="B4:D4"/>
    <mergeCell ref="E4:E5"/>
    <mergeCell ref="F4:F5"/>
    <mergeCell ref="G4:G5"/>
  </mergeCells>
  <phoneticPr fontId="0" type="noConversion"/>
  <pageMargins left="0.7" right="0.7" top="0.75" bottom="0.75" header="0.51180555555555496" footer="0.51180555555555496"/>
  <pageSetup paperSize="9"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3"/>
  <sheetViews>
    <sheetView zoomScaleNormal="100" workbookViewId="0">
      <pane xSplit="2" ySplit="8" topLeftCell="C9" activePane="bottomRight" state="frozen"/>
      <selection pane="topRight" activeCell="C1" sqref="C1"/>
      <selection pane="bottomLeft" activeCell="A21" sqref="A21"/>
      <selection pane="bottomRight" activeCell="D20" sqref="D20"/>
    </sheetView>
  </sheetViews>
  <sheetFormatPr defaultColWidth="8" defaultRowHeight="12"/>
  <cols>
    <col min="1" max="1" width="22.28515625" style="389" customWidth="1"/>
    <col min="2" max="2" width="9.85546875" style="389" customWidth="1"/>
    <col min="3" max="4" width="8.85546875" style="389" customWidth="1"/>
    <col min="5" max="5" width="8.42578125" style="389" customWidth="1"/>
    <col min="6" max="6" width="10" style="389" customWidth="1"/>
    <col min="7" max="7" width="9.5703125" style="389" customWidth="1"/>
    <col min="8" max="9" width="8.42578125" style="389" customWidth="1"/>
    <col min="10" max="10" width="9.7109375" style="389" customWidth="1"/>
    <col min="11" max="11" width="9.85546875" style="389" customWidth="1"/>
    <col min="12" max="12" width="9" style="389" customWidth="1"/>
    <col min="13" max="13" width="9.28515625" style="389" customWidth="1"/>
    <col min="14" max="14" width="8.42578125" style="389" customWidth="1"/>
    <col min="15" max="15" width="10.85546875" style="389" customWidth="1"/>
    <col min="16" max="16" width="8.85546875" style="389" customWidth="1"/>
    <col min="17" max="17" width="10.140625" style="389" customWidth="1"/>
    <col min="18" max="18" width="8.42578125" style="389" customWidth="1"/>
    <col min="19" max="19" width="10.5703125" style="389" customWidth="1"/>
    <col min="20" max="20" width="9.5703125" style="389" customWidth="1"/>
    <col min="21" max="21" width="9.7109375" style="389" customWidth="1"/>
    <col min="22" max="24" width="8.7109375" style="389" customWidth="1"/>
    <col min="25" max="25" width="14" style="389" customWidth="1"/>
    <col min="26" max="26" width="15.7109375" style="389" customWidth="1"/>
    <col min="27" max="27" width="12.140625" style="389" customWidth="1"/>
    <col min="28" max="29" width="8.28515625" style="389" customWidth="1"/>
    <col min="30" max="33" width="8.42578125" style="389" customWidth="1"/>
    <col min="34" max="37" width="9.5703125" style="389" customWidth="1"/>
    <col min="38" max="38" width="10.42578125" style="389" customWidth="1"/>
    <col min="39" max="41" width="9.5703125" style="389" customWidth="1"/>
    <col min="42" max="43" width="8.42578125" style="389" customWidth="1"/>
    <col min="44" max="45" width="9.5703125" style="389" customWidth="1"/>
    <col min="46" max="46" width="8.42578125" style="389" customWidth="1"/>
    <col min="47" max="52" width="9.5703125" style="389" customWidth="1"/>
    <col min="53" max="55" width="8.140625" style="390" customWidth="1"/>
    <col min="56" max="16384" width="8" style="389"/>
  </cols>
  <sheetData>
    <row r="1" spans="1:60" s="383" customFormat="1" ht="22.9" customHeight="1">
      <c r="A1" s="380" t="s">
        <v>426</v>
      </c>
      <c r="B1" s="381"/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1"/>
      <c r="Q1" s="381"/>
      <c r="R1" s="381"/>
      <c r="S1" s="381"/>
      <c r="T1" s="381"/>
      <c r="U1" s="381"/>
      <c r="V1" s="381"/>
      <c r="W1" s="381"/>
      <c r="X1" s="381"/>
      <c r="Y1" s="382" t="s">
        <v>427</v>
      </c>
      <c r="Z1" s="382"/>
      <c r="AA1" s="382"/>
      <c r="AB1" s="382"/>
      <c r="AC1" s="382"/>
      <c r="AD1" s="382"/>
      <c r="AE1" s="382"/>
      <c r="AF1" s="382"/>
      <c r="AG1" s="382"/>
      <c r="AH1" s="382"/>
      <c r="AI1" s="382"/>
      <c r="AJ1" s="382"/>
      <c r="BA1" s="384"/>
      <c r="BB1" s="384"/>
      <c r="BC1" s="384"/>
    </row>
    <row r="2" spans="1:60" s="391" customFormat="1" ht="12" customHeight="1">
      <c r="A2" s="531" t="s">
        <v>585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  <c r="Y2" s="385" t="str">
        <f>A2</f>
        <v>中華民國103年底 End of 2014</v>
      </c>
      <c r="Z2" s="388"/>
      <c r="AA2" s="388"/>
      <c r="AB2" s="388"/>
      <c r="AC2" s="388"/>
      <c r="AD2" s="388"/>
      <c r="AE2" s="388"/>
      <c r="AF2" s="388"/>
      <c r="AG2" s="388"/>
      <c r="AH2" s="388"/>
      <c r="AI2" s="388"/>
      <c r="AJ2" s="388"/>
      <c r="AK2" s="389"/>
      <c r="AL2" s="531" t="str">
        <f>A2</f>
        <v>中華民國103年底 End of 2014</v>
      </c>
      <c r="AM2" s="389"/>
      <c r="AN2" s="389"/>
      <c r="AO2" s="389"/>
      <c r="AP2" s="389"/>
      <c r="AQ2" s="389"/>
      <c r="AR2" s="389"/>
      <c r="AS2" s="389"/>
      <c r="AT2" s="389"/>
      <c r="AU2" s="389"/>
      <c r="AV2" s="389"/>
      <c r="AW2" s="389"/>
      <c r="AX2" s="389"/>
      <c r="AY2" s="389"/>
      <c r="AZ2" s="389"/>
      <c r="BA2" s="390"/>
      <c r="BB2" s="390"/>
      <c r="BC2" s="390"/>
      <c r="BD2" s="389"/>
      <c r="BE2" s="389"/>
      <c r="BF2" s="389"/>
      <c r="BG2" s="389"/>
    </row>
    <row r="3" spans="1:60" s="396" customFormat="1" ht="25.5" customHeight="1">
      <c r="A3" s="392" t="s">
        <v>429</v>
      </c>
      <c r="B3" s="393"/>
      <c r="C3" s="393"/>
      <c r="D3" s="393"/>
      <c r="E3" s="393"/>
      <c r="F3" s="393"/>
      <c r="G3" s="393"/>
      <c r="H3" s="393"/>
      <c r="I3" s="393"/>
      <c r="J3" s="393"/>
      <c r="K3" s="393"/>
      <c r="L3" s="393"/>
      <c r="M3" s="393"/>
      <c r="N3" s="391"/>
      <c r="O3" s="391"/>
      <c r="P3" s="391"/>
      <c r="Q3" s="391"/>
      <c r="R3" s="391"/>
      <c r="S3" s="391"/>
      <c r="T3" s="391"/>
      <c r="U3" s="391"/>
      <c r="V3" s="391"/>
      <c r="W3" s="391"/>
      <c r="X3" s="391"/>
      <c r="Y3" s="388" t="s">
        <v>429</v>
      </c>
      <c r="Z3" s="395"/>
      <c r="AA3" s="395"/>
      <c r="AB3" s="395"/>
      <c r="AC3" s="395"/>
      <c r="AD3" s="395"/>
      <c r="AE3" s="395"/>
      <c r="AF3" s="395"/>
      <c r="AG3" s="395"/>
      <c r="AH3" s="395"/>
      <c r="AI3" s="395"/>
      <c r="AJ3" s="395"/>
      <c r="AK3" s="389"/>
      <c r="AL3" s="389"/>
      <c r="AM3" s="389"/>
      <c r="AN3" s="389"/>
      <c r="AO3" s="389"/>
      <c r="AP3" s="389"/>
      <c r="AQ3" s="389"/>
      <c r="AR3" s="389"/>
      <c r="AS3" s="389"/>
      <c r="AT3" s="389"/>
      <c r="AU3" s="389"/>
      <c r="AV3" s="389"/>
      <c r="AW3" s="389"/>
      <c r="AX3" s="389"/>
      <c r="AY3" s="389"/>
      <c r="AZ3" s="389"/>
      <c r="BA3" s="391"/>
      <c r="BB3" s="391"/>
      <c r="BC3" s="391"/>
      <c r="BD3" s="391"/>
      <c r="BE3" s="391"/>
      <c r="BF3" s="391"/>
      <c r="BG3" s="391"/>
    </row>
    <row r="4" spans="1:60" s="396" customFormat="1" ht="25.5" customHeight="1">
      <c r="A4" s="755" t="s">
        <v>430</v>
      </c>
      <c r="B4" s="735" t="s">
        <v>431</v>
      </c>
      <c r="C4" s="735"/>
      <c r="D4" s="735"/>
      <c r="E4" s="736" t="s">
        <v>432</v>
      </c>
      <c r="F4" s="737" t="s">
        <v>433</v>
      </c>
      <c r="G4" s="736" t="s">
        <v>434</v>
      </c>
      <c r="H4" s="736" t="s">
        <v>435</v>
      </c>
      <c r="I4" s="736" t="s">
        <v>436</v>
      </c>
      <c r="J4" s="736" t="s">
        <v>437</v>
      </c>
      <c r="K4" s="736" t="s">
        <v>566</v>
      </c>
      <c r="L4" s="736" t="s">
        <v>439</v>
      </c>
      <c r="M4" s="736" t="s">
        <v>440</v>
      </c>
      <c r="N4" s="736" t="s">
        <v>441</v>
      </c>
      <c r="O4" s="736" t="s">
        <v>442</v>
      </c>
      <c r="P4" s="736" t="s">
        <v>443</v>
      </c>
      <c r="Q4" s="736" t="s">
        <v>444</v>
      </c>
      <c r="R4" s="736" t="s">
        <v>445</v>
      </c>
      <c r="S4" s="736" t="s">
        <v>446</v>
      </c>
      <c r="T4" s="736" t="s">
        <v>447</v>
      </c>
      <c r="U4" s="736" t="s">
        <v>448</v>
      </c>
      <c r="V4" s="754" t="s">
        <v>449</v>
      </c>
      <c r="W4" s="754" t="s">
        <v>450</v>
      </c>
      <c r="X4" s="754" t="s">
        <v>451</v>
      </c>
      <c r="Y4" s="755" t="s">
        <v>452</v>
      </c>
      <c r="Z4" s="755"/>
      <c r="AA4" s="397" t="s">
        <v>453</v>
      </c>
      <c r="AB4" s="397" t="s">
        <v>454</v>
      </c>
      <c r="AC4" s="397" t="s">
        <v>455</v>
      </c>
      <c r="AD4" s="397" t="s">
        <v>456</v>
      </c>
      <c r="AE4" s="397" t="s">
        <v>457</v>
      </c>
      <c r="AF4" s="397" t="s">
        <v>458</v>
      </c>
      <c r="AG4" s="397" t="s">
        <v>459</v>
      </c>
      <c r="AH4" s="397" t="s">
        <v>460</v>
      </c>
      <c r="AI4" s="397" t="s">
        <v>563</v>
      </c>
      <c r="AJ4" s="397" t="s">
        <v>463</v>
      </c>
      <c r="AK4" s="398" t="s">
        <v>464</v>
      </c>
      <c r="AL4" s="738" t="s">
        <v>465</v>
      </c>
      <c r="AM4" s="738"/>
      <c r="AN4" s="738"/>
      <c r="AO4" s="734" t="s">
        <v>567</v>
      </c>
      <c r="AP4" s="734"/>
      <c r="AQ4" s="734"/>
      <c r="AR4" s="734" t="s">
        <v>568</v>
      </c>
      <c r="AS4" s="734"/>
      <c r="AT4" s="734"/>
      <c r="AU4" s="734" t="s">
        <v>468</v>
      </c>
      <c r="AV4" s="734"/>
      <c r="AW4" s="734"/>
      <c r="AX4" s="739" t="s">
        <v>469</v>
      </c>
      <c r="AY4" s="739"/>
      <c r="AZ4" s="739"/>
      <c r="BA4" s="399"/>
      <c r="BB4" s="399"/>
      <c r="BC4" s="399"/>
      <c r="BH4" s="399"/>
    </row>
    <row r="5" spans="1:60" s="399" customFormat="1" ht="12" customHeight="1">
      <c r="A5" s="755"/>
      <c r="B5" s="400" t="s">
        <v>470</v>
      </c>
      <c r="C5" s="400" t="s">
        <v>471</v>
      </c>
      <c r="D5" s="400" t="s">
        <v>472</v>
      </c>
      <c r="E5" s="736"/>
      <c r="F5" s="737"/>
      <c r="G5" s="736"/>
      <c r="H5" s="736"/>
      <c r="I5" s="736"/>
      <c r="J5" s="736"/>
      <c r="K5" s="736"/>
      <c r="L5" s="736"/>
      <c r="M5" s="736"/>
      <c r="N5" s="736"/>
      <c r="O5" s="736"/>
      <c r="P5" s="736"/>
      <c r="Q5" s="736"/>
      <c r="R5" s="736"/>
      <c r="S5" s="736"/>
      <c r="T5" s="736"/>
      <c r="U5" s="736"/>
      <c r="V5" s="754"/>
      <c r="W5" s="754"/>
      <c r="X5" s="754"/>
      <c r="Y5" s="755"/>
      <c r="Z5" s="755"/>
      <c r="AA5" s="740" t="s">
        <v>208</v>
      </c>
      <c r="AB5" s="741" t="s">
        <v>209</v>
      </c>
      <c r="AC5" s="741" t="s">
        <v>209</v>
      </c>
      <c r="AD5" s="741" t="s">
        <v>209</v>
      </c>
      <c r="AE5" s="741" t="s">
        <v>209</v>
      </c>
      <c r="AF5" s="741" t="s">
        <v>209</v>
      </c>
      <c r="AG5" s="741" t="s">
        <v>209</v>
      </c>
      <c r="AH5" s="741" t="s">
        <v>209</v>
      </c>
      <c r="AI5" s="741" t="s">
        <v>209</v>
      </c>
      <c r="AJ5" s="741" t="s">
        <v>209</v>
      </c>
      <c r="AK5" s="751" t="s">
        <v>210</v>
      </c>
      <c r="AL5" s="401" t="s">
        <v>473</v>
      </c>
      <c r="AM5" s="402" t="s">
        <v>474</v>
      </c>
      <c r="AN5" s="402" t="s">
        <v>475</v>
      </c>
      <c r="AO5" s="402" t="s">
        <v>473</v>
      </c>
      <c r="AP5" s="402" t="s">
        <v>474</v>
      </c>
      <c r="AQ5" s="402" t="s">
        <v>475</v>
      </c>
      <c r="AR5" s="402" t="s">
        <v>473</v>
      </c>
      <c r="AS5" s="402" t="s">
        <v>474</v>
      </c>
      <c r="AT5" s="402" t="s">
        <v>475</v>
      </c>
      <c r="AU5" s="402" t="s">
        <v>473</v>
      </c>
      <c r="AV5" s="402" t="s">
        <v>474</v>
      </c>
      <c r="AW5" s="402" t="s">
        <v>475</v>
      </c>
      <c r="AX5" s="402" t="s">
        <v>473</v>
      </c>
      <c r="AY5" s="402" t="s">
        <v>474</v>
      </c>
      <c r="AZ5" s="398" t="s">
        <v>475</v>
      </c>
      <c r="BH5" s="403"/>
    </row>
    <row r="6" spans="1:60" s="403" customFormat="1" ht="48.75" customHeight="1">
      <c r="A6" s="755"/>
      <c r="B6" s="404" t="s">
        <v>11</v>
      </c>
      <c r="C6" s="404" t="s">
        <v>12</v>
      </c>
      <c r="D6" s="404" t="s">
        <v>13</v>
      </c>
      <c r="E6" s="404" t="s">
        <v>317</v>
      </c>
      <c r="F6" s="404" t="s">
        <v>318</v>
      </c>
      <c r="G6" s="404" t="s">
        <v>319</v>
      </c>
      <c r="H6" s="404" t="s">
        <v>320</v>
      </c>
      <c r="I6" s="404" t="s">
        <v>321</v>
      </c>
      <c r="J6" s="404" t="s">
        <v>322</v>
      </c>
      <c r="K6" s="404" t="s">
        <v>323</v>
      </c>
      <c r="L6" s="404" t="s">
        <v>324</v>
      </c>
      <c r="M6" s="404" t="s">
        <v>325</v>
      </c>
      <c r="N6" s="404" t="s">
        <v>326</v>
      </c>
      <c r="O6" s="404" t="s">
        <v>87</v>
      </c>
      <c r="P6" s="404" t="s">
        <v>327</v>
      </c>
      <c r="Q6" s="404" t="s">
        <v>328</v>
      </c>
      <c r="R6" s="404" t="s">
        <v>329</v>
      </c>
      <c r="S6" s="404" t="s">
        <v>330</v>
      </c>
      <c r="T6" s="404" t="s">
        <v>92</v>
      </c>
      <c r="U6" s="530" t="s">
        <v>332</v>
      </c>
      <c r="V6" s="754"/>
      <c r="W6" s="754"/>
      <c r="X6" s="754"/>
      <c r="Y6" s="755"/>
      <c r="Z6" s="755"/>
      <c r="AA6" s="740"/>
      <c r="AB6" s="741"/>
      <c r="AC6" s="741"/>
      <c r="AD6" s="741"/>
      <c r="AE6" s="741"/>
      <c r="AF6" s="741"/>
      <c r="AG6" s="741"/>
      <c r="AH6" s="741"/>
      <c r="AI6" s="741"/>
      <c r="AJ6" s="741"/>
      <c r="AK6" s="751"/>
      <c r="AL6" s="405" t="s">
        <v>11</v>
      </c>
      <c r="AM6" s="406" t="s">
        <v>12</v>
      </c>
      <c r="AN6" s="406" t="s">
        <v>13</v>
      </c>
      <c r="AO6" s="406" t="s">
        <v>11</v>
      </c>
      <c r="AP6" s="406" t="s">
        <v>12</v>
      </c>
      <c r="AQ6" s="406" t="s">
        <v>13</v>
      </c>
      <c r="AR6" s="406" t="s">
        <v>11</v>
      </c>
      <c r="AS6" s="406" t="s">
        <v>12</v>
      </c>
      <c r="AT6" s="406" t="s">
        <v>13</v>
      </c>
      <c r="AU6" s="406" t="s">
        <v>11</v>
      </c>
      <c r="AV6" s="406" t="s">
        <v>12</v>
      </c>
      <c r="AW6" s="406" t="s">
        <v>13</v>
      </c>
      <c r="AX6" s="406" t="s">
        <v>11</v>
      </c>
      <c r="AY6" s="406" t="s">
        <v>12</v>
      </c>
      <c r="AZ6" s="407" t="s">
        <v>13</v>
      </c>
      <c r="BA6" s="408"/>
      <c r="BB6" s="408"/>
      <c r="BC6" s="408"/>
      <c r="BH6" s="389"/>
    </row>
    <row r="7" spans="1:60" s="408" customFormat="1" ht="12" customHeight="1">
      <c r="A7" s="532" t="s">
        <v>586</v>
      </c>
      <c r="B7" s="533"/>
      <c r="C7" s="534"/>
      <c r="D7" s="534"/>
      <c r="E7" s="534"/>
      <c r="F7" s="534"/>
      <c r="G7" s="534"/>
      <c r="H7" s="534"/>
      <c r="I7" s="534"/>
      <c r="J7" s="534"/>
      <c r="K7" s="534"/>
      <c r="L7" s="534"/>
      <c r="M7" s="534"/>
      <c r="N7" s="534"/>
      <c r="O7" s="534"/>
      <c r="P7" s="534"/>
      <c r="Q7" s="534"/>
      <c r="R7" s="534"/>
      <c r="S7" s="534"/>
      <c r="T7" s="534"/>
      <c r="U7" s="534"/>
      <c r="V7" s="535"/>
      <c r="W7" s="535"/>
      <c r="X7" s="535"/>
      <c r="Y7" s="756" t="s">
        <v>587</v>
      </c>
      <c r="Z7" s="756"/>
      <c r="AA7" s="535"/>
      <c r="AB7" s="536"/>
      <c r="AC7" s="536"/>
      <c r="AD7" s="536"/>
      <c r="AE7" s="536"/>
      <c r="AF7" s="536"/>
      <c r="AG7" s="536"/>
      <c r="AH7" s="536"/>
      <c r="AI7" s="536"/>
      <c r="AJ7" s="536"/>
      <c r="AK7" s="535"/>
      <c r="AL7" s="535"/>
      <c r="AM7" s="535"/>
      <c r="AN7" s="535"/>
      <c r="AO7" s="535"/>
      <c r="AP7" s="535"/>
      <c r="AQ7" s="535"/>
      <c r="AR7" s="535"/>
      <c r="AS7" s="535"/>
      <c r="AT7" s="535"/>
      <c r="AU7" s="535"/>
      <c r="AV7" s="535"/>
      <c r="AW7" s="535"/>
      <c r="AX7" s="535"/>
      <c r="AY7" s="535"/>
      <c r="AZ7" s="535"/>
    </row>
    <row r="8" spans="1:60" s="390" customFormat="1">
      <c r="A8" s="537" t="s">
        <v>478</v>
      </c>
      <c r="B8" s="538">
        <v>1141677</v>
      </c>
      <c r="C8" s="538">
        <v>648807</v>
      </c>
      <c r="D8" s="538">
        <v>492870</v>
      </c>
      <c r="E8" s="538">
        <v>57102</v>
      </c>
      <c r="F8" s="538">
        <v>122988</v>
      </c>
      <c r="G8" s="538">
        <v>3856</v>
      </c>
      <c r="H8" s="538">
        <v>13943</v>
      </c>
      <c r="I8" s="538">
        <v>378448</v>
      </c>
      <c r="J8" s="538">
        <v>100588</v>
      </c>
      <c r="K8" s="538">
        <v>141966</v>
      </c>
      <c r="L8" s="538">
        <v>4553</v>
      </c>
      <c r="M8" s="538">
        <v>4198</v>
      </c>
      <c r="N8" s="538">
        <v>43207</v>
      </c>
      <c r="O8" s="538">
        <v>13409</v>
      </c>
      <c r="P8" s="538">
        <v>122538</v>
      </c>
      <c r="Q8" s="538">
        <v>119561</v>
      </c>
      <c r="R8" s="538">
        <v>4747</v>
      </c>
      <c r="S8" s="538">
        <v>2075</v>
      </c>
      <c r="T8" s="538">
        <v>3670</v>
      </c>
      <c r="U8" s="538">
        <v>4828</v>
      </c>
      <c r="V8" s="539">
        <v>4.8719340858461697</v>
      </c>
      <c r="W8" s="539">
        <v>5.5463208106773401</v>
      </c>
      <c r="X8" s="539">
        <v>4.1997201379507603</v>
      </c>
      <c r="Y8" s="757" t="s">
        <v>479</v>
      </c>
      <c r="Z8" s="757"/>
      <c r="AA8" s="430">
        <v>1141677</v>
      </c>
      <c r="AB8" s="431">
        <v>1757</v>
      </c>
      <c r="AC8" s="431">
        <v>5698</v>
      </c>
      <c r="AD8" s="431">
        <v>20698</v>
      </c>
      <c r="AE8" s="431">
        <v>14524</v>
      </c>
      <c r="AF8" s="431">
        <v>16060</v>
      </c>
      <c r="AG8" s="431">
        <v>74176</v>
      </c>
      <c r="AH8" s="431">
        <v>158233</v>
      </c>
      <c r="AI8" s="431">
        <v>304708</v>
      </c>
      <c r="AJ8" s="431">
        <v>109875</v>
      </c>
      <c r="AK8" s="432">
        <v>435948</v>
      </c>
      <c r="AL8" s="433">
        <v>1141677</v>
      </c>
      <c r="AM8" s="434">
        <v>648807</v>
      </c>
      <c r="AN8" s="434">
        <v>492870</v>
      </c>
      <c r="AO8" s="434">
        <v>141343</v>
      </c>
      <c r="AP8" s="434">
        <v>74254</v>
      </c>
      <c r="AQ8" s="434">
        <v>67089</v>
      </c>
      <c r="AR8" s="434">
        <v>191209</v>
      </c>
      <c r="AS8" s="434">
        <v>106348</v>
      </c>
      <c r="AT8" s="434">
        <v>84861</v>
      </c>
      <c r="AU8" s="434">
        <v>368677</v>
      </c>
      <c r="AV8" s="434">
        <v>210191</v>
      </c>
      <c r="AW8" s="434">
        <v>158486</v>
      </c>
      <c r="AX8" s="434">
        <v>440448</v>
      </c>
      <c r="AY8" s="434">
        <v>258014</v>
      </c>
      <c r="AZ8" s="434">
        <v>182434</v>
      </c>
    </row>
    <row r="9" spans="1:60" s="390" customFormat="1">
      <c r="A9" s="422" t="s">
        <v>480</v>
      </c>
      <c r="B9" s="540">
        <v>158222</v>
      </c>
      <c r="C9" s="541">
        <v>91150</v>
      </c>
      <c r="D9" s="541">
        <v>67072</v>
      </c>
      <c r="E9" s="541">
        <v>7468</v>
      </c>
      <c r="F9" s="541">
        <v>16112</v>
      </c>
      <c r="G9" s="541">
        <v>548</v>
      </c>
      <c r="H9" s="541">
        <v>1830</v>
      </c>
      <c r="I9" s="541">
        <v>49453</v>
      </c>
      <c r="J9" s="541">
        <v>13600</v>
      </c>
      <c r="K9" s="541">
        <v>21819</v>
      </c>
      <c r="L9" s="541">
        <v>668</v>
      </c>
      <c r="M9" s="541">
        <v>724</v>
      </c>
      <c r="N9" s="541">
        <v>5772</v>
      </c>
      <c r="O9" s="541">
        <v>2787</v>
      </c>
      <c r="P9" s="541">
        <v>18003</v>
      </c>
      <c r="Q9" s="541">
        <v>16854</v>
      </c>
      <c r="R9" s="541">
        <v>629</v>
      </c>
      <c r="S9" s="541">
        <v>414</v>
      </c>
      <c r="T9" s="541">
        <v>618</v>
      </c>
      <c r="U9" s="541">
        <v>923</v>
      </c>
      <c r="V9" s="542">
        <v>3.9886377444087402</v>
      </c>
      <c r="W9" s="542">
        <v>4.6701941191931899</v>
      </c>
      <c r="X9" s="542">
        <v>3.3285047385238999</v>
      </c>
      <c r="Y9" s="543" t="s">
        <v>481</v>
      </c>
      <c r="Z9" s="429" t="s">
        <v>217</v>
      </c>
      <c r="AA9" s="430">
        <v>158222</v>
      </c>
      <c r="AB9" s="431">
        <v>319</v>
      </c>
      <c r="AC9" s="431">
        <v>1054</v>
      </c>
      <c r="AD9" s="431">
        <v>3469</v>
      </c>
      <c r="AE9" s="431">
        <v>2334</v>
      </c>
      <c r="AF9" s="431">
        <v>2407</v>
      </c>
      <c r="AG9" s="431">
        <v>11375</v>
      </c>
      <c r="AH9" s="431">
        <v>23528</v>
      </c>
      <c r="AI9" s="431">
        <v>45070</v>
      </c>
      <c r="AJ9" s="431">
        <v>16204</v>
      </c>
      <c r="AK9" s="432">
        <v>52462</v>
      </c>
      <c r="AL9" s="433">
        <v>158222</v>
      </c>
      <c r="AM9" s="434">
        <v>91150</v>
      </c>
      <c r="AN9" s="434">
        <v>67072</v>
      </c>
      <c r="AO9" s="434">
        <v>20824</v>
      </c>
      <c r="AP9" s="434">
        <v>11066</v>
      </c>
      <c r="AQ9" s="434">
        <v>9758</v>
      </c>
      <c r="AR9" s="434">
        <v>25464</v>
      </c>
      <c r="AS9" s="434">
        <v>14208</v>
      </c>
      <c r="AT9" s="434">
        <v>11256</v>
      </c>
      <c r="AU9" s="434">
        <v>49842</v>
      </c>
      <c r="AV9" s="434">
        <v>28560</v>
      </c>
      <c r="AW9" s="434">
        <v>21282</v>
      </c>
      <c r="AX9" s="434">
        <v>62092</v>
      </c>
      <c r="AY9" s="434">
        <v>37316</v>
      </c>
      <c r="AZ9" s="434">
        <v>24776</v>
      </c>
    </row>
    <row r="10" spans="1:60" s="390" customFormat="1">
      <c r="A10" s="422" t="s">
        <v>482</v>
      </c>
      <c r="B10" s="540">
        <v>120897</v>
      </c>
      <c r="C10" s="541">
        <v>66950</v>
      </c>
      <c r="D10" s="541">
        <v>53947</v>
      </c>
      <c r="E10" s="541">
        <v>6221</v>
      </c>
      <c r="F10" s="541">
        <v>13968</v>
      </c>
      <c r="G10" s="541">
        <v>356</v>
      </c>
      <c r="H10" s="541">
        <v>1023</v>
      </c>
      <c r="I10" s="541">
        <v>31527</v>
      </c>
      <c r="J10" s="541">
        <v>7972</v>
      </c>
      <c r="K10" s="541">
        <v>16820</v>
      </c>
      <c r="L10" s="541">
        <v>345</v>
      </c>
      <c r="M10" s="541">
        <v>597</v>
      </c>
      <c r="N10" s="541">
        <v>6694</v>
      </c>
      <c r="O10" s="541">
        <v>3115</v>
      </c>
      <c r="P10" s="541">
        <v>14854</v>
      </c>
      <c r="Q10" s="541">
        <v>15841</v>
      </c>
      <c r="R10" s="541">
        <v>388</v>
      </c>
      <c r="S10" s="541">
        <v>317</v>
      </c>
      <c r="T10" s="541">
        <v>524</v>
      </c>
      <c r="U10" s="541">
        <v>335</v>
      </c>
      <c r="V10" s="542">
        <v>4.4738307710241001</v>
      </c>
      <c r="W10" s="542">
        <v>5.1673463843239897</v>
      </c>
      <c r="X10" s="542">
        <v>3.8350611617860202</v>
      </c>
      <c r="Y10" s="543" t="s">
        <v>483</v>
      </c>
      <c r="Z10" s="429" t="s">
        <v>220</v>
      </c>
      <c r="AA10" s="430">
        <v>120897</v>
      </c>
      <c r="AB10" s="431">
        <v>208</v>
      </c>
      <c r="AC10" s="431">
        <v>671</v>
      </c>
      <c r="AD10" s="431">
        <v>2106</v>
      </c>
      <c r="AE10" s="431">
        <v>1555</v>
      </c>
      <c r="AF10" s="431">
        <v>1661</v>
      </c>
      <c r="AG10" s="431">
        <v>7425</v>
      </c>
      <c r="AH10" s="431">
        <v>15101</v>
      </c>
      <c r="AI10" s="431">
        <v>30405</v>
      </c>
      <c r="AJ10" s="431">
        <v>11033</v>
      </c>
      <c r="AK10" s="432">
        <v>50732</v>
      </c>
      <c r="AL10" s="433">
        <v>120897</v>
      </c>
      <c r="AM10" s="434">
        <v>66950</v>
      </c>
      <c r="AN10" s="434">
        <v>53947</v>
      </c>
      <c r="AO10" s="434">
        <v>17384</v>
      </c>
      <c r="AP10" s="434">
        <v>9083</v>
      </c>
      <c r="AQ10" s="434">
        <v>8301</v>
      </c>
      <c r="AR10" s="434">
        <v>22584</v>
      </c>
      <c r="AS10" s="434">
        <v>12184</v>
      </c>
      <c r="AT10" s="434">
        <v>10400</v>
      </c>
      <c r="AU10" s="434">
        <v>38268</v>
      </c>
      <c r="AV10" s="434">
        <v>21013</v>
      </c>
      <c r="AW10" s="434">
        <v>17255</v>
      </c>
      <c r="AX10" s="434">
        <v>42661</v>
      </c>
      <c r="AY10" s="434">
        <v>24670</v>
      </c>
      <c r="AZ10" s="434">
        <v>17991</v>
      </c>
    </row>
    <row r="11" spans="1:60" s="390" customFormat="1">
      <c r="A11" s="422" t="s">
        <v>486</v>
      </c>
      <c r="B11" s="540">
        <v>116827</v>
      </c>
      <c r="C11" s="541">
        <v>66897</v>
      </c>
      <c r="D11" s="541">
        <v>49930</v>
      </c>
      <c r="E11" s="541">
        <v>5536</v>
      </c>
      <c r="F11" s="541">
        <v>13437</v>
      </c>
      <c r="G11" s="541">
        <v>356</v>
      </c>
      <c r="H11" s="541">
        <v>1443</v>
      </c>
      <c r="I11" s="541">
        <v>37781</v>
      </c>
      <c r="J11" s="541">
        <v>11127</v>
      </c>
      <c r="K11" s="541">
        <v>14531</v>
      </c>
      <c r="L11" s="541">
        <v>485</v>
      </c>
      <c r="M11" s="541">
        <v>320</v>
      </c>
      <c r="N11" s="541">
        <v>3850</v>
      </c>
      <c r="O11" s="541">
        <v>1316</v>
      </c>
      <c r="P11" s="541">
        <v>12126</v>
      </c>
      <c r="Q11" s="541">
        <v>12485</v>
      </c>
      <c r="R11" s="541">
        <v>575</v>
      </c>
      <c r="S11" s="541">
        <v>230</v>
      </c>
      <c r="T11" s="541">
        <v>363</v>
      </c>
      <c r="U11" s="541">
        <v>866</v>
      </c>
      <c r="V11" s="542">
        <v>4.2953708588940103</v>
      </c>
      <c r="W11" s="542">
        <v>4.9663328408846299</v>
      </c>
      <c r="X11" s="542">
        <v>3.63702584087557</v>
      </c>
      <c r="Y11" s="543" t="s">
        <v>487</v>
      </c>
      <c r="Z11" s="429" t="s">
        <v>226</v>
      </c>
      <c r="AA11" s="430">
        <v>116827</v>
      </c>
      <c r="AB11" s="431">
        <v>251</v>
      </c>
      <c r="AC11" s="431">
        <v>816</v>
      </c>
      <c r="AD11" s="431">
        <v>2571</v>
      </c>
      <c r="AE11" s="431">
        <v>1721</v>
      </c>
      <c r="AF11" s="431">
        <v>1977</v>
      </c>
      <c r="AG11" s="431">
        <v>9016</v>
      </c>
      <c r="AH11" s="431">
        <v>17152</v>
      </c>
      <c r="AI11" s="431">
        <v>31466</v>
      </c>
      <c r="AJ11" s="431">
        <v>11418</v>
      </c>
      <c r="AK11" s="432">
        <v>40439</v>
      </c>
      <c r="AL11" s="433">
        <v>116827</v>
      </c>
      <c r="AM11" s="434">
        <v>66897</v>
      </c>
      <c r="AN11" s="434">
        <v>49930</v>
      </c>
      <c r="AO11" s="434">
        <v>14766</v>
      </c>
      <c r="AP11" s="434">
        <v>7729</v>
      </c>
      <c r="AQ11" s="434">
        <v>7037</v>
      </c>
      <c r="AR11" s="434">
        <v>20110</v>
      </c>
      <c r="AS11" s="434">
        <v>11124</v>
      </c>
      <c r="AT11" s="434">
        <v>8986</v>
      </c>
      <c r="AU11" s="434">
        <v>37218</v>
      </c>
      <c r="AV11" s="434">
        <v>21405</v>
      </c>
      <c r="AW11" s="434">
        <v>15813</v>
      </c>
      <c r="AX11" s="434">
        <v>44733</v>
      </c>
      <c r="AY11" s="434">
        <v>26639</v>
      </c>
      <c r="AZ11" s="434">
        <v>18094</v>
      </c>
    </row>
    <row r="12" spans="1:60" s="390" customFormat="1">
      <c r="A12" s="422" t="s">
        <v>488</v>
      </c>
      <c r="B12" s="540">
        <v>94359</v>
      </c>
      <c r="C12" s="541">
        <v>52738</v>
      </c>
      <c r="D12" s="541">
        <v>41621</v>
      </c>
      <c r="E12" s="541">
        <v>5584</v>
      </c>
      <c r="F12" s="541">
        <v>9723</v>
      </c>
      <c r="G12" s="541">
        <v>458</v>
      </c>
      <c r="H12" s="541">
        <v>1106</v>
      </c>
      <c r="I12" s="541">
        <v>33852</v>
      </c>
      <c r="J12" s="541">
        <v>8289</v>
      </c>
      <c r="K12" s="541">
        <v>12211</v>
      </c>
      <c r="L12" s="541">
        <v>342</v>
      </c>
      <c r="M12" s="541">
        <v>334</v>
      </c>
      <c r="N12" s="541">
        <v>3760</v>
      </c>
      <c r="O12" s="541">
        <v>677</v>
      </c>
      <c r="P12" s="541">
        <v>8360</v>
      </c>
      <c r="Q12" s="541">
        <v>8448</v>
      </c>
      <c r="R12" s="541">
        <v>383</v>
      </c>
      <c r="S12" s="541">
        <v>172</v>
      </c>
      <c r="T12" s="541">
        <v>202</v>
      </c>
      <c r="U12" s="541">
        <v>458</v>
      </c>
      <c r="V12" s="542">
        <v>5.0076846165440001</v>
      </c>
      <c r="W12" s="542">
        <v>5.5862442257928198</v>
      </c>
      <c r="X12" s="542">
        <v>4.4267534553267103</v>
      </c>
      <c r="Y12" s="543" t="s">
        <v>489</v>
      </c>
      <c r="Z12" s="429" t="s">
        <v>229</v>
      </c>
      <c r="AA12" s="430">
        <v>94359</v>
      </c>
      <c r="AB12" s="431">
        <v>111</v>
      </c>
      <c r="AC12" s="431">
        <v>294</v>
      </c>
      <c r="AD12" s="431">
        <v>1358</v>
      </c>
      <c r="AE12" s="431">
        <v>1004</v>
      </c>
      <c r="AF12" s="431">
        <v>1109</v>
      </c>
      <c r="AG12" s="431">
        <v>5603</v>
      </c>
      <c r="AH12" s="431">
        <v>11920</v>
      </c>
      <c r="AI12" s="431">
        <v>25118</v>
      </c>
      <c r="AJ12" s="431">
        <v>9216</v>
      </c>
      <c r="AK12" s="432">
        <v>38626</v>
      </c>
      <c r="AL12" s="433">
        <v>94359</v>
      </c>
      <c r="AM12" s="434">
        <v>52738</v>
      </c>
      <c r="AN12" s="434">
        <v>41621</v>
      </c>
      <c r="AO12" s="434">
        <v>12016</v>
      </c>
      <c r="AP12" s="434">
        <v>6259</v>
      </c>
      <c r="AQ12" s="434">
        <v>5757</v>
      </c>
      <c r="AR12" s="434">
        <v>15888</v>
      </c>
      <c r="AS12" s="434">
        <v>8624</v>
      </c>
      <c r="AT12" s="434">
        <v>7264</v>
      </c>
      <c r="AU12" s="434">
        <v>29709</v>
      </c>
      <c r="AV12" s="434">
        <v>16823</v>
      </c>
      <c r="AW12" s="434">
        <v>12886</v>
      </c>
      <c r="AX12" s="434">
        <v>36746</v>
      </c>
      <c r="AY12" s="434">
        <v>21032</v>
      </c>
      <c r="AZ12" s="434">
        <v>15714</v>
      </c>
    </row>
    <row r="13" spans="1:60" s="390" customFormat="1">
      <c r="A13" s="422" t="s">
        <v>490</v>
      </c>
      <c r="B13" s="540">
        <v>136469</v>
      </c>
      <c r="C13" s="541">
        <v>76653</v>
      </c>
      <c r="D13" s="541">
        <v>59816</v>
      </c>
      <c r="E13" s="541">
        <v>6932</v>
      </c>
      <c r="F13" s="541">
        <v>11925</v>
      </c>
      <c r="G13" s="541">
        <v>499</v>
      </c>
      <c r="H13" s="541">
        <v>1994</v>
      </c>
      <c r="I13" s="541">
        <v>46793</v>
      </c>
      <c r="J13" s="541">
        <v>11353</v>
      </c>
      <c r="K13" s="541">
        <v>18559</v>
      </c>
      <c r="L13" s="541">
        <v>536</v>
      </c>
      <c r="M13" s="541">
        <v>571</v>
      </c>
      <c r="N13" s="541">
        <v>5170</v>
      </c>
      <c r="O13" s="541">
        <v>1478</v>
      </c>
      <c r="P13" s="541">
        <v>16802</v>
      </c>
      <c r="Q13" s="541">
        <v>11720</v>
      </c>
      <c r="R13" s="541">
        <v>613</v>
      </c>
      <c r="S13" s="541">
        <v>234</v>
      </c>
      <c r="T13" s="541">
        <v>583</v>
      </c>
      <c r="U13" s="541">
        <v>707</v>
      </c>
      <c r="V13" s="542">
        <v>4.9107374184596404</v>
      </c>
      <c r="W13" s="542">
        <v>5.5425242841999802</v>
      </c>
      <c r="X13" s="542">
        <v>4.2848321697657701</v>
      </c>
      <c r="Y13" s="543" t="s">
        <v>491</v>
      </c>
      <c r="Z13" s="429" t="s">
        <v>232</v>
      </c>
      <c r="AA13" s="430">
        <v>136469</v>
      </c>
      <c r="AB13" s="431">
        <v>206</v>
      </c>
      <c r="AC13" s="431">
        <v>649</v>
      </c>
      <c r="AD13" s="431">
        <v>2220</v>
      </c>
      <c r="AE13" s="431">
        <v>1573</v>
      </c>
      <c r="AF13" s="431">
        <v>1768</v>
      </c>
      <c r="AG13" s="431">
        <v>8354</v>
      </c>
      <c r="AH13" s="431">
        <v>20324</v>
      </c>
      <c r="AI13" s="431">
        <v>38200</v>
      </c>
      <c r="AJ13" s="431">
        <v>14289</v>
      </c>
      <c r="AK13" s="432">
        <v>48886</v>
      </c>
      <c r="AL13" s="433">
        <v>136469</v>
      </c>
      <c r="AM13" s="434">
        <v>76653</v>
      </c>
      <c r="AN13" s="434">
        <v>59816</v>
      </c>
      <c r="AO13" s="434">
        <v>16751</v>
      </c>
      <c r="AP13" s="434">
        <v>8630</v>
      </c>
      <c r="AQ13" s="434">
        <v>8121</v>
      </c>
      <c r="AR13" s="434">
        <v>21571</v>
      </c>
      <c r="AS13" s="434">
        <v>12173</v>
      </c>
      <c r="AT13" s="434">
        <v>9398</v>
      </c>
      <c r="AU13" s="434">
        <v>46321</v>
      </c>
      <c r="AV13" s="434">
        <v>26203</v>
      </c>
      <c r="AW13" s="434">
        <v>20118</v>
      </c>
      <c r="AX13" s="434">
        <v>51826</v>
      </c>
      <c r="AY13" s="434">
        <v>29647</v>
      </c>
      <c r="AZ13" s="434">
        <v>22179</v>
      </c>
    </row>
    <row r="14" spans="1:60" s="390" customFormat="1">
      <c r="A14" s="544" t="s">
        <v>492</v>
      </c>
      <c r="B14" s="540">
        <v>31707</v>
      </c>
      <c r="C14" s="541">
        <v>17538</v>
      </c>
      <c r="D14" s="541">
        <v>14169</v>
      </c>
      <c r="E14" s="541">
        <v>1624</v>
      </c>
      <c r="F14" s="541">
        <v>3234</v>
      </c>
      <c r="G14" s="541">
        <v>113</v>
      </c>
      <c r="H14" s="541">
        <v>293</v>
      </c>
      <c r="I14" s="541">
        <v>11186</v>
      </c>
      <c r="J14" s="541">
        <v>2473</v>
      </c>
      <c r="K14" s="541">
        <v>3333</v>
      </c>
      <c r="L14" s="541">
        <v>110</v>
      </c>
      <c r="M14" s="541">
        <v>75</v>
      </c>
      <c r="N14" s="541">
        <v>1267</v>
      </c>
      <c r="O14" s="541">
        <v>279</v>
      </c>
      <c r="P14" s="541">
        <v>3829</v>
      </c>
      <c r="Q14" s="541">
        <v>3456</v>
      </c>
      <c r="R14" s="541">
        <v>136</v>
      </c>
      <c r="S14" s="541">
        <v>36</v>
      </c>
      <c r="T14" s="541">
        <v>64</v>
      </c>
      <c r="U14" s="541">
        <v>199</v>
      </c>
      <c r="V14" s="542">
        <v>6.9112008666519902</v>
      </c>
      <c r="W14" s="542">
        <v>7.5330521360399301</v>
      </c>
      <c r="X14" s="542">
        <v>6.27049561211349</v>
      </c>
      <c r="Y14" s="543" t="s">
        <v>493</v>
      </c>
      <c r="Z14" s="429" t="s">
        <v>235</v>
      </c>
      <c r="AA14" s="439">
        <v>31707</v>
      </c>
      <c r="AB14" s="440">
        <v>44</v>
      </c>
      <c r="AC14" s="440">
        <v>103</v>
      </c>
      <c r="AD14" s="440">
        <v>455</v>
      </c>
      <c r="AE14" s="440">
        <v>329</v>
      </c>
      <c r="AF14" s="440">
        <v>362</v>
      </c>
      <c r="AG14" s="440">
        <v>1854</v>
      </c>
      <c r="AH14" s="440">
        <v>4034</v>
      </c>
      <c r="AI14" s="440">
        <v>8082</v>
      </c>
      <c r="AJ14" s="440">
        <v>2891</v>
      </c>
      <c r="AK14" s="440">
        <v>13553</v>
      </c>
      <c r="AL14" s="442">
        <v>31707</v>
      </c>
      <c r="AM14" s="443">
        <v>17538</v>
      </c>
      <c r="AN14" s="443">
        <v>14169</v>
      </c>
      <c r="AO14" s="443">
        <v>3189</v>
      </c>
      <c r="AP14" s="443">
        <v>1671</v>
      </c>
      <c r="AQ14" s="443">
        <v>1518</v>
      </c>
      <c r="AR14" s="443">
        <v>4802</v>
      </c>
      <c r="AS14" s="443">
        <v>2594</v>
      </c>
      <c r="AT14" s="443">
        <v>2208</v>
      </c>
      <c r="AU14" s="443">
        <v>10258</v>
      </c>
      <c r="AV14" s="443">
        <v>5695</v>
      </c>
      <c r="AW14" s="443">
        <v>4563</v>
      </c>
      <c r="AX14" s="443">
        <v>13458</v>
      </c>
      <c r="AY14" s="443">
        <v>7578</v>
      </c>
      <c r="AZ14" s="443">
        <v>5880</v>
      </c>
    </row>
    <row r="15" spans="1:60" s="390" customFormat="1">
      <c r="A15" s="544" t="s">
        <v>588</v>
      </c>
      <c r="B15" s="540">
        <v>79942</v>
      </c>
      <c r="C15" s="541">
        <v>46465</v>
      </c>
      <c r="D15" s="541">
        <v>33477</v>
      </c>
      <c r="E15" s="541">
        <v>3372</v>
      </c>
      <c r="F15" s="541">
        <v>9839</v>
      </c>
      <c r="G15" s="541">
        <v>171</v>
      </c>
      <c r="H15" s="541">
        <v>1039</v>
      </c>
      <c r="I15" s="541">
        <v>25165</v>
      </c>
      <c r="J15" s="541">
        <v>8052</v>
      </c>
      <c r="K15" s="541">
        <v>9784</v>
      </c>
      <c r="L15" s="541">
        <v>317</v>
      </c>
      <c r="M15" s="541">
        <v>342</v>
      </c>
      <c r="N15" s="541">
        <v>2501</v>
      </c>
      <c r="O15" s="541">
        <v>1148</v>
      </c>
      <c r="P15" s="541">
        <v>8102</v>
      </c>
      <c r="Q15" s="541">
        <v>9233</v>
      </c>
      <c r="R15" s="541">
        <v>301</v>
      </c>
      <c r="S15" s="541">
        <v>165</v>
      </c>
      <c r="T15" s="541">
        <v>290</v>
      </c>
      <c r="U15" s="541">
        <v>121</v>
      </c>
      <c r="V15" s="542">
        <v>3.8838319257183498</v>
      </c>
      <c r="W15" s="542">
        <v>4.4996973731993704</v>
      </c>
      <c r="X15" s="542">
        <v>3.2638102842635699</v>
      </c>
      <c r="Y15" s="543" t="s">
        <v>589</v>
      </c>
      <c r="Z15" s="429" t="s">
        <v>333</v>
      </c>
      <c r="AA15" s="439">
        <v>79942</v>
      </c>
      <c r="AB15" s="440">
        <v>152</v>
      </c>
      <c r="AC15" s="440">
        <v>507</v>
      </c>
      <c r="AD15" s="440">
        <v>2102</v>
      </c>
      <c r="AE15" s="440">
        <v>1478</v>
      </c>
      <c r="AF15" s="440">
        <v>1631</v>
      </c>
      <c r="AG15" s="440">
        <v>6259</v>
      </c>
      <c r="AH15" s="440">
        <v>12309</v>
      </c>
      <c r="AI15" s="440">
        <v>21087</v>
      </c>
      <c r="AJ15" s="440">
        <v>7311</v>
      </c>
      <c r="AK15" s="440">
        <v>27106</v>
      </c>
      <c r="AL15" s="442">
        <v>79942</v>
      </c>
      <c r="AM15" s="443">
        <v>46465</v>
      </c>
      <c r="AN15" s="443">
        <v>33477</v>
      </c>
      <c r="AO15" s="443">
        <v>10473</v>
      </c>
      <c r="AP15" s="443">
        <v>5527</v>
      </c>
      <c r="AQ15" s="443">
        <v>4946</v>
      </c>
      <c r="AR15" s="443">
        <v>13264</v>
      </c>
      <c r="AS15" s="443">
        <v>7506</v>
      </c>
      <c r="AT15" s="443">
        <v>5758</v>
      </c>
      <c r="AU15" s="443">
        <v>25016</v>
      </c>
      <c r="AV15" s="443">
        <v>14501</v>
      </c>
      <c r="AW15" s="443">
        <v>10515</v>
      </c>
      <c r="AX15" s="443">
        <v>31189</v>
      </c>
      <c r="AY15" s="443">
        <v>18931</v>
      </c>
      <c r="AZ15" s="443">
        <v>12258</v>
      </c>
    </row>
    <row r="16" spans="1:60" s="390" customFormat="1">
      <c r="A16" s="544" t="s">
        <v>494</v>
      </c>
      <c r="B16" s="540">
        <v>22209</v>
      </c>
      <c r="C16" s="541">
        <v>13167</v>
      </c>
      <c r="D16" s="541">
        <v>9042</v>
      </c>
      <c r="E16" s="541">
        <v>942</v>
      </c>
      <c r="F16" s="541">
        <v>2806</v>
      </c>
      <c r="G16" s="541">
        <v>57</v>
      </c>
      <c r="H16" s="541">
        <v>222</v>
      </c>
      <c r="I16" s="541">
        <v>7204</v>
      </c>
      <c r="J16" s="541">
        <v>2408</v>
      </c>
      <c r="K16" s="541">
        <v>2538</v>
      </c>
      <c r="L16" s="541">
        <v>92</v>
      </c>
      <c r="M16" s="541">
        <v>103</v>
      </c>
      <c r="N16" s="541">
        <v>779</v>
      </c>
      <c r="O16" s="541">
        <v>230</v>
      </c>
      <c r="P16" s="541">
        <v>2231</v>
      </c>
      <c r="Q16" s="541">
        <v>2259</v>
      </c>
      <c r="R16" s="541">
        <v>94</v>
      </c>
      <c r="S16" s="541">
        <v>46</v>
      </c>
      <c r="T16" s="541">
        <v>74</v>
      </c>
      <c r="U16" s="541">
        <v>124</v>
      </c>
      <c r="V16" s="542">
        <v>4.1309078734445599</v>
      </c>
      <c r="W16" s="542">
        <v>4.7837555042071802</v>
      </c>
      <c r="X16" s="542">
        <v>3.4460680066771898</v>
      </c>
      <c r="Y16" s="543" t="s">
        <v>495</v>
      </c>
      <c r="Z16" s="429" t="s">
        <v>238</v>
      </c>
      <c r="AA16" s="439">
        <v>22209</v>
      </c>
      <c r="AB16" s="440">
        <v>28</v>
      </c>
      <c r="AC16" s="440">
        <v>115</v>
      </c>
      <c r="AD16" s="440">
        <v>494</v>
      </c>
      <c r="AE16" s="440">
        <v>327</v>
      </c>
      <c r="AF16" s="440">
        <v>416</v>
      </c>
      <c r="AG16" s="440">
        <v>1668</v>
      </c>
      <c r="AH16" s="440">
        <v>3239</v>
      </c>
      <c r="AI16" s="440">
        <v>5516</v>
      </c>
      <c r="AJ16" s="440">
        <v>1862</v>
      </c>
      <c r="AK16" s="440">
        <v>8544</v>
      </c>
      <c r="AL16" s="442">
        <v>22209</v>
      </c>
      <c r="AM16" s="443">
        <v>13167</v>
      </c>
      <c r="AN16" s="443">
        <v>9042</v>
      </c>
      <c r="AO16" s="443">
        <v>3007</v>
      </c>
      <c r="AP16" s="443">
        <v>1649</v>
      </c>
      <c r="AQ16" s="443">
        <v>1358</v>
      </c>
      <c r="AR16" s="443">
        <v>4106</v>
      </c>
      <c r="AS16" s="443">
        <v>2289</v>
      </c>
      <c r="AT16" s="443">
        <v>1817</v>
      </c>
      <c r="AU16" s="443">
        <v>7036</v>
      </c>
      <c r="AV16" s="443">
        <v>4186</v>
      </c>
      <c r="AW16" s="443">
        <v>2850</v>
      </c>
      <c r="AX16" s="443">
        <v>8060</v>
      </c>
      <c r="AY16" s="443">
        <v>5043</v>
      </c>
      <c r="AZ16" s="443">
        <v>3017</v>
      </c>
    </row>
    <row r="17" spans="1:52" s="390" customFormat="1">
      <c r="A17" s="544" t="s">
        <v>496</v>
      </c>
      <c r="B17" s="540">
        <v>32906</v>
      </c>
      <c r="C17" s="541">
        <v>19105</v>
      </c>
      <c r="D17" s="541">
        <v>13801</v>
      </c>
      <c r="E17" s="541">
        <v>1179</v>
      </c>
      <c r="F17" s="541">
        <v>4569</v>
      </c>
      <c r="G17" s="541">
        <v>49</v>
      </c>
      <c r="H17" s="541">
        <v>443</v>
      </c>
      <c r="I17" s="541">
        <v>11382</v>
      </c>
      <c r="J17" s="541">
        <v>3155</v>
      </c>
      <c r="K17" s="541">
        <v>3239</v>
      </c>
      <c r="L17" s="541">
        <v>96</v>
      </c>
      <c r="M17" s="541">
        <v>101</v>
      </c>
      <c r="N17" s="541">
        <v>890</v>
      </c>
      <c r="O17" s="541">
        <v>187</v>
      </c>
      <c r="P17" s="541">
        <v>2961</v>
      </c>
      <c r="Q17" s="541">
        <v>4328</v>
      </c>
      <c r="R17" s="541">
        <v>118</v>
      </c>
      <c r="S17" s="541">
        <v>44</v>
      </c>
      <c r="T17" s="541">
        <v>86</v>
      </c>
      <c r="U17" s="541">
        <v>79</v>
      </c>
      <c r="V17" s="542">
        <v>5.8021765655967199</v>
      </c>
      <c r="W17" s="542">
        <v>6.5375020959016101</v>
      </c>
      <c r="X17" s="542">
        <v>5.0204623583550099</v>
      </c>
      <c r="Y17" s="543" t="s">
        <v>497</v>
      </c>
      <c r="Z17" s="429" t="s">
        <v>241</v>
      </c>
      <c r="AA17" s="439">
        <v>32906</v>
      </c>
      <c r="AB17" s="440">
        <v>53</v>
      </c>
      <c r="AC17" s="440">
        <v>170</v>
      </c>
      <c r="AD17" s="440">
        <v>562</v>
      </c>
      <c r="AE17" s="440">
        <v>368</v>
      </c>
      <c r="AF17" s="440">
        <v>441</v>
      </c>
      <c r="AG17" s="440">
        <v>2218</v>
      </c>
      <c r="AH17" s="440">
        <v>4259</v>
      </c>
      <c r="AI17" s="440">
        <v>7981</v>
      </c>
      <c r="AJ17" s="440">
        <v>2838</v>
      </c>
      <c r="AK17" s="440">
        <v>14016</v>
      </c>
      <c r="AL17" s="442">
        <v>32906</v>
      </c>
      <c r="AM17" s="443">
        <v>19105</v>
      </c>
      <c r="AN17" s="443">
        <v>13801</v>
      </c>
      <c r="AO17" s="443">
        <v>3866</v>
      </c>
      <c r="AP17" s="443">
        <v>2045</v>
      </c>
      <c r="AQ17" s="443">
        <v>1821</v>
      </c>
      <c r="AR17" s="443">
        <v>6180</v>
      </c>
      <c r="AS17" s="443">
        <v>3408</v>
      </c>
      <c r="AT17" s="443">
        <v>2772</v>
      </c>
      <c r="AU17" s="443">
        <v>10855</v>
      </c>
      <c r="AV17" s="443">
        <v>6341</v>
      </c>
      <c r="AW17" s="443">
        <v>4514</v>
      </c>
      <c r="AX17" s="443">
        <v>12005</v>
      </c>
      <c r="AY17" s="443">
        <v>7311</v>
      </c>
      <c r="AZ17" s="443">
        <v>4694</v>
      </c>
    </row>
    <row r="18" spans="1:52" s="390" customFormat="1">
      <c r="A18" s="544" t="s">
        <v>498</v>
      </c>
      <c r="B18" s="540">
        <v>66297</v>
      </c>
      <c r="C18" s="541">
        <v>38507</v>
      </c>
      <c r="D18" s="541">
        <v>27790</v>
      </c>
      <c r="E18" s="541">
        <v>3520</v>
      </c>
      <c r="F18" s="541">
        <v>7849</v>
      </c>
      <c r="G18" s="541">
        <v>281</v>
      </c>
      <c r="H18" s="541">
        <v>1071</v>
      </c>
      <c r="I18" s="541">
        <v>22121</v>
      </c>
      <c r="J18" s="541">
        <v>6873</v>
      </c>
      <c r="K18" s="541">
        <v>7263</v>
      </c>
      <c r="L18" s="541">
        <v>399</v>
      </c>
      <c r="M18" s="541">
        <v>144</v>
      </c>
      <c r="N18" s="541">
        <v>2097</v>
      </c>
      <c r="O18" s="541">
        <v>293</v>
      </c>
      <c r="P18" s="541">
        <v>6829</v>
      </c>
      <c r="Q18" s="541">
        <v>6804</v>
      </c>
      <c r="R18" s="541">
        <v>360</v>
      </c>
      <c r="S18" s="541">
        <v>96</v>
      </c>
      <c r="T18" s="541">
        <v>190</v>
      </c>
      <c r="U18" s="541">
        <v>107</v>
      </c>
      <c r="V18" s="542">
        <v>5.1334366777805798</v>
      </c>
      <c r="W18" s="542">
        <v>5.8278508523006796</v>
      </c>
      <c r="X18" s="542">
        <v>4.40598478278448</v>
      </c>
      <c r="Y18" s="543" t="s">
        <v>499</v>
      </c>
      <c r="Z18" s="429" t="s">
        <v>244</v>
      </c>
      <c r="AA18" s="439">
        <v>66297</v>
      </c>
      <c r="AB18" s="440">
        <v>81</v>
      </c>
      <c r="AC18" s="440">
        <v>253</v>
      </c>
      <c r="AD18" s="440">
        <v>1223</v>
      </c>
      <c r="AE18" s="440">
        <v>771</v>
      </c>
      <c r="AF18" s="440">
        <v>932</v>
      </c>
      <c r="AG18" s="440">
        <v>4640</v>
      </c>
      <c r="AH18" s="440">
        <v>9721</v>
      </c>
      <c r="AI18" s="440">
        <v>17279</v>
      </c>
      <c r="AJ18" s="440">
        <v>6202</v>
      </c>
      <c r="AK18" s="440">
        <v>25195</v>
      </c>
      <c r="AL18" s="442">
        <v>66297</v>
      </c>
      <c r="AM18" s="443">
        <v>38507</v>
      </c>
      <c r="AN18" s="443">
        <v>27790</v>
      </c>
      <c r="AO18" s="443">
        <v>7680</v>
      </c>
      <c r="AP18" s="443">
        <v>4072</v>
      </c>
      <c r="AQ18" s="443">
        <v>3608</v>
      </c>
      <c r="AR18" s="443">
        <v>11308</v>
      </c>
      <c r="AS18" s="443">
        <v>6402</v>
      </c>
      <c r="AT18" s="443">
        <v>4906</v>
      </c>
      <c r="AU18" s="443">
        <v>21995</v>
      </c>
      <c r="AV18" s="443">
        <v>12867</v>
      </c>
      <c r="AW18" s="443">
        <v>9128</v>
      </c>
      <c r="AX18" s="443">
        <v>25314</v>
      </c>
      <c r="AY18" s="443">
        <v>15166</v>
      </c>
      <c r="AZ18" s="443">
        <v>10148</v>
      </c>
    </row>
    <row r="19" spans="1:52" s="390" customFormat="1">
      <c r="A19" s="544" t="s">
        <v>500</v>
      </c>
      <c r="B19" s="540">
        <v>34240</v>
      </c>
      <c r="C19" s="541">
        <v>19581</v>
      </c>
      <c r="D19" s="541">
        <v>14659</v>
      </c>
      <c r="E19" s="541">
        <v>1481</v>
      </c>
      <c r="F19" s="541">
        <v>4768</v>
      </c>
      <c r="G19" s="541">
        <v>92</v>
      </c>
      <c r="H19" s="541">
        <v>442</v>
      </c>
      <c r="I19" s="541">
        <v>11601</v>
      </c>
      <c r="J19" s="541">
        <v>2913</v>
      </c>
      <c r="K19" s="541">
        <v>3751</v>
      </c>
      <c r="L19" s="541">
        <v>166</v>
      </c>
      <c r="M19" s="541">
        <v>103</v>
      </c>
      <c r="N19" s="541">
        <v>1258</v>
      </c>
      <c r="O19" s="541">
        <v>185</v>
      </c>
      <c r="P19" s="541">
        <v>3237</v>
      </c>
      <c r="Q19" s="541">
        <v>3926</v>
      </c>
      <c r="R19" s="541">
        <v>183</v>
      </c>
      <c r="S19" s="541">
        <v>35</v>
      </c>
      <c r="T19" s="541">
        <v>59</v>
      </c>
      <c r="U19" s="541">
        <v>40</v>
      </c>
      <c r="V19" s="542">
        <v>6.6573986759087296</v>
      </c>
      <c r="W19" s="542">
        <v>7.4198841223346799</v>
      </c>
      <c r="X19" s="542">
        <v>5.8538591783272604</v>
      </c>
      <c r="Y19" s="543" t="s">
        <v>501</v>
      </c>
      <c r="Z19" s="429" t="s">
        <v>247</v>
      </c>
      <c r="AA19" s="439">
        <v>34240</v>
      </c>
      <c r="AB19" s="440">
        <v>31</v>
      </c>
      <c r="AC19" s="440">
        <v>115</v>
      </c>
      <c r="AD19" s="440">
        <v>430</v>
      </c>
      <c r="AE19" s="440">
        <v>322</v>
      </c>
      <c r="AF19" s="440">
        <v>385</v>
      </c>
      <c r="AG19" s="440">
        <v>1843</v>
      </c>
      <c r="AH19" s="440">
        <v>4292</v>
      </c>
      <c r="AI19" s="440">
        <v>8335</v>
      </c>
      <c r="AJ19" s="440">
        <v>3370</v>
      </c>
      <c r="AK19" s="440">
        <v>15117</v>
      </c>
      <c r="AL19" s="442">
        <v>34240</v>
      </c>
      <c r="AM19" s="443">
        <v>19581</v>
      </c>
      <c r="AN19" s="443">
        <v>14659</v>
      </c>
      <c r="AO19" s="443">
        <v>4039</v>
      </c>
      <c r="AP19" s="443">
        <v>2096</v>
      </c>
      <c r="AQ19" s="443">
        <v>1943</v>
      </c>
      <c r="AR19" s="443">
        <v>5459</v>
      </c>
      <c r="AS19" s="443">
        <v>3114</v>
      </c>
      <c r="AT19" s="443">
        <v>2345</v>
      </c>
      <c r="AU19" s="443">
        <v>11039</v>
      </c>
      <c r="AV19" s="443">
        <v>6382</v>
      </c>
      <c r="AW19" s="443">
        <v>4657</v>
      </c>
      <c r="AX19" s="443">
        <v>13703</v>
      </c>
      <c r="AY19" s="443">
        <v>7989</v>
      </c>
      <c r="AZ19" s="443">
        <v>5714</v>
      </c>
    </row>
    <row r="20" spans="1:52" s="390" customFormat="1">
      <c r="A20" s="544" t="s">
        <v>502</v>
      </c>
      <c r="B20" s="540">
        <v>49899</v>
      </c>
      <c r="C20" s="541">
        <v>27918</v>
      </c>
      <c r="D20" s="541">
        <v>21981</v>
      </c>
      <c r="E20" s="541">
        <v>3327</v>
      </c>
      <c r="F20" s="541">
        <v>5300</v>
      </c>
      <c r="G20" s="541">
        <v>161</v>
      </c>
      <c r="H20" s="541">
        <v>756</v>
      </c>
      <c r="I20" s="541">
        <v>18835</v>
      </c>
      <c r="J20" s="541">
        <v>4101</v>
      </c>
      <c r="K20" s="541">
        <v>5396</v>
      </c>
      <c r="L20" s="541">
        <v>262</v>
      </c>
      <c r="M20" s="541">
        <v>119</v>
      </c>
      <c r="N20" s="541">
        <v>2046</v>
      </c>
      <c r="O20" s="541">
        <v>209</v>
      </c>
      <c r="P20" s="541">
        <v>4303</v>
      </c>
      <c r="Q20" s="541">
        <v>4694</v>
      </c>
      <c r="R20" s="541">
        <v>221</v>
      </c>
      <c r="S20" s="541">
        <v>48</v>
      </c>
      <c r="T20" s="541">
        <v>73</v>
      </c>
      <c r="U20" s="541">
        <v>48</v>
      </c>
      <c r="V20" s="542">
        <v>7.0743000697520104</v>
      </c>
      <c r="W20" s="542">
        <v>7.6092615053353096</v>
      </c>
      <c r="X20" s="542">
        <v>6.4943966956311101</v>
      </c>
      <c r="Y20" s="543" t="s">
        <v>503</v>
      </c>
      <c r="Z20" s="429" t="s">
        <v>250</v>
      </c>
      <c r="AA20" s="439">
        <v>49899</v>
      </c>
      <c r="AB20" s="440">
        <v>53</v>
      </c>
      <c r="AC20" s="440">
        <v>130</v>
      </c>
      <c r="AD20" s="440">
        <v>570</v>
      </c>
      <c r="AE20" s="440">
        <v>438</v>
      </c>
      <c r="AF20" s="440">
        <v>479</v>
      </c>
      <c r="AG20" s="440">
        <v>2533</v>
      </c>
      <c r="AH20" s="440">
        <v>6277</v>
      </c>
      <c r="AI20" s="440">
        <v>12509</v>
      </c>
      <c r="AJ20" s="440">
        <v>4359</v>
      </c>
      <c r="AK20" s="440">
        <v>22551</v>
      </c>
      <c r="AL20" s="442">
        <v>49899</v>
      </c>
      <c r="AM20" s="443">
        <v>27918</v>
      </c>
      <c r="AN20" s="443">
        <v>21981</v>
      </c>
      <c r="AO20" s="443">
        <v>5266</v>
      </c>
      <c r="AP20" s="443">
        <v>2740</v>
      </c>
      <c r="AQ20" s="443">
        <v>2526</v>
      </c>
      <c r="AR20" s="443">
        <v>8004</v>
      </c>
      <c r="AS20" s="443">
        <v>4437</v>
      </c>
      <c r="AT20" s="443">
        <v>3567</v>
      </c>
      <c r="AU20" s="443">
        <v>16138</v>
      </c>
      <c r="AV20" s="443">
        <v>9059</v>
      </c>
      <c r="AW20" s="443">
        <v>7079</v>
      </c>
      <c r="AX20" s="443">
        <v>20491</v>
      </c>
      <c r="AY20" s="443">
        <v>11682</v>
      </c>
      <c r="AZ20" s="443">
        <v>8809</v>
      </c>
    </row>
    <row r="21" spans="1:52" s="390" customFormat="1">
      <c r="A21" s="544" t="s">
        <v>504</v>
      </c>
      <c r="B21" s="540">
        <v>38899</v>
      </c>
      <c r="C21" s="541">
        <v>21676</v>
      </c>
      <c r="D21" s="541">
        <v>17223</v>
      </c>
      <c r="E21" s="541">
        <v>2094</v>
      </c>
      <c r="F21" s="541">
        <v>4252</v>
      </c>
      <c r="G21" s="541">
        <v>183</v>
      </c>
      <c r="H21" s="541">
        <v>429</v>
      </c>
      <c r="I21" s="541">
        <v>14154</v>
      </c>
      <c r="J21" s="541">
        <v>3602</v>
      </c>
      <c r="K21" s="541">
        <v>4408</v>
      </c>
      <c r="L21" s="541">
        <v>178</v>
      </c>
      <c r="M21" s="541">
        <v>129</v>
      </c>
      <c r="N21" s="541">
        <v>1746</v>
      </c>
      <c r="O21" s="541">
        <v>119</v>
      </c>
      <c r="P21" s="541">
        <v>3389</v>
      </c>
      <c r="Q21" s="541">
        <v>3812</v>
      </c>
      <c r="R21" s="541">
        <v>157</v>
      </c>
      <c r="S21" s="541">
        <v>29</v>
      </c>
      <c r="T21" s="541">
        <v>63</v>
      </c>
      <c r="U21" s="541">
        <v>155</v>
      </c>
      <c r="V21" s="542">
        <v>7.4123971241446496</v>
      </c>
      <c r="W21" s="542">
        <v>7.9305147005019698</v>
      </c>
      <c r="X21" s="542">
        <v>6.8492279059409302</v>
      </c>
      <c r="Y21" s="543" t="s">
        <v>505</v>
      </c>
      <c r="Z21" s="429" t="s">
        <v>253</v>
      </c>
      <c r="AA21" s="439">
        <v>38899</v>
      </c>
      <c r="AB21" s="440">
        <v>28</v>
      </c>
      <c r="AC21" s="440">
        <v>129</v>
      </c>
      <c r="AD21" s="440">
        <v>409</v>
      </c>
      <c r="AE21" s="440">
        <v>309</v>
      </c>
      <c r="AF21" s="440">
        <v>353</v>
      </c>
      <c r="AG21" s="440">
        <v>1916</v>
      </c>
      <c r="AH21" s="440">
        <v>4545</v>
      </c>
      <c r="AI21" s="440">
        <v>9793</v>
      </c>
      <c r="AJ21" s="440">
        <v>3400</v>
      </c>
      <c r="AK21" s="440">
        <v>18017</v>
      </c>
      <c r="AL21" s="442">
        <v>38899</v>
      </c>
      <c r="AM21" s="443">
        <v>21676</v>
      </c>
      <c r="AN21" s="443">
        <v>17223</v>
      </c>
      <c r="AO21" s="443">
        <v>4249</v>
      </c>
      <c r="AP21" s="443">
        <v>2202</v>
      </c>
      <c r="AQ21" s="443">
        <v>2047</v>
      </c>
      <c r="AR21" s="443">
        <v>6060</v>
      </c>
      <c r="AS21" s="443">
        <v>3375</v>
      </c>
      <c r="AT21" s="443">
        <v>2685</v>
      </c>
      <c r="AU21" s="443">
        <v>12273</v>
      </c>
      <c r="AV21" s="443">
        <v>6938</v>
      </c>
      <c r="AW21" s="443">
        <v>5335</v>
      </c>
      <c r="AX21" s="443">
        <v>16317</v>
      </c>
      <c r="AY21" s="443">
        <v>9161</v>
      </c>
      <c r="AZ21" s="443">
        <v>7156</v>
      </c>
    </row>
    <row r="22" spans="1:52" s="390" customFormat="1">
      <c r="A22" s="544" t="s">
        <v>506</v>
      </c>
      <c r="B22" s="540">
        <v>50441</v>
      </c>
      <c r="C22" s="541">
        <v>28690</v>
      </c>
      <c r="D22" s="541">
        <v>21751</v>
      </c>
      <c r="E22" s="541">
        <v>2533</v>
      </c>
      <c r="F22" s="541">
        <v>3927</v>
      </c>
      <c r="G22" s="541">
        <v>137</v>
      </c>
      <c r="H22" s="541">
        <v>653</v>
      </c>
      <c r="I22" s="541">
        <v>19979</v>
      </c>
      <c r="J22" s="541">
        <v>4682</v>
      </c>
      <c r="K22" s="541">
        <v>5880</v>
      </c>
      <c r="L22" s="541">
        <v>160</v>
      </c>
      <c r="M22" s="541">
        <v>167</v>
      </c>
      <c r="N22" s="541">
        <v>1664</v>
      </c>
      <c r="O22" s="541">
        <v>276</v>
      </c>
      <c r="P22" s="541">
        <v>5375</v>
      </c>
      <c r="Q22" s="541">
        <v>4300</v>
      </c>
      <c r="R22" s="541">
        <v>192</v>
      </c>
      <c r="S22" s="541">
        <v>46</v>
      </c>
      <c r="T22" s="541">
        <v>191</v>
      </c>
      <c r="U22" s="541">
        <v>279</v>
      </c>
      <c r="V22" s="542">
        <v>5.9488133862158703</v>
      </c>
      <c r="W22" s="542">
        <v>6.6016700913741104</v>
      </c>
      <c r="X22" s="542">
        <v>5.26238114823507</v>
      </c>
      <c r="Y22" s="543" t="s">
        <v>507</v>
      </c>
      <c r="Z22" s="429" t="s">
        <v>256</v>
      </c>
      <c r="AA22" s="439">
        <v>50441</v>
      </c>
      <c r="AB22" s="440">
        <v>55</v>
      </c>
      <c r="AC22" s="440">
        <v>221</v>
      </c>
      <c r="AD22" s="440">
        <v>777</v>
      </c>
      <c r="AE22" s="440">
        <v>613</v>
      </c>
      <c r="AF22" s="440">
        <v>658</v>
      </c>
      <c r="AG22" s="440">
        <v>2916</v>
      </c>
      <c r="AH22" s="440">
        <v>6848</v>
      </c>
      <c r="AI22" s="440">
        <v>14221</v>
      </c>
      <c r="AJ22" s="440">
        <v>5035</v>
      </c>
      <c r="AK22" s="440">
        <v>19097</v>
      </c>
      <c r="AL22" s="442">
        <v>50441</v>
      </c>
      <c r="AM22" s="443">
        <v>28690</v>
      </c>
      <c r="AN22" s="443">
        <v>21751</v>
      </c>
      <c r="AO22" s="443">
        <v>5783</v>
      </c>
      <c r="AP22" s="443">
        <v>3065</v>
      </c>
      <c r="AQ22" s="443">
        <v>2718</v>
      </c>
      <c r="AR22" s="443">
        <v>7938</v>
      </c>
      <c r="AS22" s="443">
        <v>4491</v>
      </c>
      <c r="AT22" s="443">
        <v>3447</v>
      </c>
      <c r="AU22" s="443">
        <v>17726</v>
      </c>
      <c r="AV22" s="443">
        <v>10215</v>
      </c>
      <c r="AW22" s="443">
        <v>7511</v>
      </c>
      <c r="AX22" s="443">
        <v>18994</v>
      </c>
      <c r="AY22" s="443">
        <v>10919</v>
      </c>
      <c r="AZ22" s="443">
        <v>8075</v>
      </c>
    </row>
    <row r="23" spans="1:52" s="390" customFormat="1">
      <c r="A23" s="544" t="s">
        <v>508</v>
      </c>
      <c r="B23" s="540">
        <v>17928</v>
      </c>
      <c r="C23" s="541">
        <v>10502</v>
      </c>
      <c r="D23" s="541">
        <v>7426</v>
      </c>
      <c r="E23" s="541">
        <v>785</v>
      </c>
      <c r="F23" s="541">
        <v>1444</v>
      </c>
      <c r="G23" s="541">
        <v>39</v>
      </c>
      <c r="H23" s="541">
        <v>202</v>
      </c>
      <c r="I23" s="541">
        <v>7240</v>
      </c>
      <c r="J23" s="541">
        <v>1963</v>
      </c>
      <c r="K23" s="541">
        <v>1893</v>
      </c>
      <c r="L23" s="541">
        <v>76</v>
      </c>
      <c r="M23" s="541">
        <v>88</v>
      </c>
      <c r="N23" s="541">
        <v>539</v>
      </c>
      <c r="O23" s="541">
        <v>101</v>
      </c>
      <c r="P23" s="541">
        <v>1507</v>
      </c>
      <c r="Q23" s="541">
        <v>1890</v>
      </c>
      <c r="R23" s="541">
        <v>48</v>
      </c>
      <c r="S23" s="541">
        <v>12</v>
      </c>
      <c r="T23" s="541">
        <v>36</v>
      </c>
      <c r="U23" s="541">
        <v>65</v>
      </c>
      <c r="V23" s="542">
        <v>7.9868133826346499</v>
      </c>
      <c r="W23" s="542">
        <v>9.0226468263514192</v>
      </c>
      <c r="X23" s="542">
        <v>6.8712178692377401</v>
      </c>
      <c r="Y23" s="543" t="s">
        <v>509</v>
      </c>
      <c r="Z23" s="429" t="s">
        <v>259</v>
      </c>
      <c r="AA23" s="439">
        <v>17928</v>
      </c>
      <c r="AB23" s="440">
        <v>21</v>
      </c>
      <c r="AC23" s="440">
        <v>75</v>
      </c>
      <c r="AD23" s="440">
        <v>345</v>
      </c>
      <c r="AE23" s="440">
        <v>246</v>
      </c>
      <c r="AF23" s="440">
        <v>242</v>
      </c>
      <c r="AG23" s="440">
        <v>1032</v>
      </c>
      <c r="AH23" s="440">
        <v>2713</v>
      </c>
      <c r="AI23" s="440">
        <v>4883</v>
      </c>
      <c r="AJ23" s="440">
        <v>1678</v>
      </c>
      <c r="AK23" s="440">
        <v>6693</v>
      </c>
      <c r="AL23" s="442">
        <v>17928</v>
      </c>
      <c r="AM23" s="443">
        <v>10502</v>
      </c>
      <c r="AN23" s="443">
        <v>7426</v>
      </c>
      <c r="AO23" s="443">
        <v>1815</v>
      </c>
      <c r="AP23" s="443">
        <v>1013</v>
      </c>
      <c r="AQ23" s="443">
        <v>802</v>
      </c>
      <c r="AR23" s="443">
        <v>2823</v>
      </c>
      <c r="AS23" s="443">
        <v>1643</v>
      </c>
      <c r="AT23" s="443">
        <v>1180</v>
      </c>
      <c r="AU23" s="443">
        <v>5889</v>
      </c>
      <c r="AV23" s="443">
        <v>3475</v>
      </c>
      <c r="AW23" s="443">
        <v>2414</v>
      </c>
      <c r="AX23" s="443">
        <v>7401</v>
      </c>
      <c r="AY23" s="443">
        <v>4371</v>
      </c>
      <c r="AZ23" s="443">
        <v>3030</v>
      </c>
    </row>
    <row r="24" spans="1:52" s="390" customFormat="1">
      <c r="A24" s="544" t="s">
        <v>510</v>
      </c>
      <c r="B24" s="540">
        <v>26218</v>
      </c>
      <c r="C24" s="541">
        <v>15045</v>
      </c>
      <c r="D24" s="541">
        <v>11173</v>
      </c>
      <c r="E24" s="541">
        <v>1093</v>
      </c>
      <c r="F24" s="541">
        <v>2515</v>
      </c>
      <c r="G24" s="541">
        <v>76</v>
      </c>
      <c r="H24" s="541">
        <v>349</v>
      </c>
      <c r="I24" s="541">
        <v>9621</v>
      </c>
      <c r="J24" s="541">
        <v>2386</v>
      </c>
      <c r="K24" s="541">
        <v>2263</v>
      </c>
      <c r="L24" s="541">
        <v>95</v>
      </c>
      <c r="M24" s="541">
        <v>61</v>
      </c>
      <c r="N24" s="541">
        <v>954</v>
      </c>
      <c r="O24" s="541">
        <v>166</v>
      </c>
      <c r="P24" s="541">
        <v>3645</v>
      </c>
      <c r="Q24" s="541">
        <v>2761</v>
      </c>
      <c r="R24" s="541">
        <v>80</v>
      </c>
      <c r="S24" s="541">
        <v>21</v>
      </c>
      <c r="T24" s="541">
        <v>36</v>
      </c>
      <c r="U24" s="541">
        <v>96</v>
      </c>
      <c r="V24" s="542">
        <v>7.86401593319576</v>
      </c>
      <c r="W24" s="542">
        <v>8.8331650266550792</v>
      </c>
      <c r="X24" s="542">
        <v>6.8517428312115198</v>
      </c>
      <c r="Y24" s="543" t="s">
        <v>511</v>
      </c>
      <c r="Z24" s="429" t="s">
        <v>262</v>
      </c>
      <c r="AA24" s="439">
        <v>26218</v>
      </c>
      <c r="AB24" s="440">
        <v>25</v>
      </c>
      <c r="AC24" s="440">
        <v>91</v>
      </c>
      <c r="AD24" s="440">
        <v>401</v>
      </c>
      <c r="AE24" s="440">
        <v>272</v>
      </c>
      <c r="AF24" s="440">
        <v>350</v>
      </c>
      <c r="AG24" s="440">
        <v>1575</v>
      </c>
      <c r="AH24" s="440">
        <v>3545</v>
      </c>
      <c r="AI24" s="440">
        <v>7398</v>
      </c>
      <c r="AJ24" s="440">
        <v>2736</v>
      </c>
      <c r="AK24" s="440">
        <v>9825</v>
      </c>
      <c r="AL24" s="442">
        <v>26218</v>
      </c>
      <c r="AM24" s="443">
        <v>15045</v>
      </c>
      <c r="AN24" s="443">
        <v>11173</v>
      </c>
      <c r="AO24" s="443">
        <v>2759</v>
      </c>
      <c r="AP24" s="443">
        <v>1512</v>
      </c>
      <c r="AQ24" s="443">
        <v>1247</v>
      </c>
      <c r="AR24" s="443">
        <v>4750</v>
      </c>
      <c r="AS24" s="443">
        <v>2801</v>
      </c>
      <c r="AT24" s="443">
        <v>1949</v>
      </c>
      <c r="AU24" s="443">
        <v>8398</v>
      </c>
      <c r="AV24" s="443">
        <v>4794</v>
      </c>
      <c r="AW24" s="443">
        <v>3604</v>
      </c>
      <c r="AX24" s="443">
        <v>10311</v>
      </c>
      <c r="AY24" s="443">
        <v>5938</v>
      </c>
      <c r="AZ24" s="443">
        <v>4373</v>
      </c>
    </row>
    <row r="25" spans="1:52" s="390" customFormat="1">
      <c r="A25" s="544" t="s">
        <v>512</v>
      </c>
      <c r="B25" s="540">
        <v>6346</v>
      </c>
      <c r="C25" s="541">
        <v>3591</v>
      </c>
      <c r="D25" s="541">
        <v>2755</v>
      </c>
      <c r="E25" s="541">
        <v>398</v>
      </c>
      <c r="F25" s="541">
        <v>854</v>
      </c>
      <c r="G25" s="541">
        <v>11</v>
      </c>
      <c r="H25" s="541">
        <v>102</v>
      </c>
      <c r="I25" s="541">
        <v>2252</v>
      </c>
      <c r="J25" s="541">
        <v>580</v>
      </c>
      <c r="K25" s="541">
        <v>607</v>
      </c>
      <c r="L25" s="541">
        <v>17</v>
      </c>
      <c r="M25" s="541">
        <v>28</v>
      </c>
      <c r="N25" s="541">
        <v>174</v>
      </c>
      <c r="O25" s="541">
        <v>49</v>
      </c>
      <c r="P25" s="541">
        <v>622</v>
      </c>
      <c r="Q25" s="541">
        <v>574</v>
      </c>
      <c r="R25" s="541">
        <v>17</v>
      </c>
      <c r="S25" s="541">
        <v>6</v>
      </c>
      <c r="T25" s="541">
        <v>16</v>
      </c>
      <c r="U25" s="541">
        <v>39</v>
      </c>
      <c r="V25" s="542">
        <v>6.23636470842587</v>
      </c>
      <c r="W25" s="542">
        <v>6.85409986257444</v>
      </c>
      <c r="X25" s="542">
        <v>5.5807640886440097</v>
      </c>
      <c r="Y25" s="543" t="s">
        <v>513</v>
      </c>
      <c r="Z25" s="429" t="s">
        <v>265</v>
      </c>
      <c r="AA25" s="439">
        <v>6346</v>
      </c>
      <c r="AB25" s="440">
        <v>6</v>
      </c>
      <c r="AC25" s="440">
        <v>19</v>
      </c>
      <c r="AD25" s="440">
        <v>75</v>
      </c>
      <c r="AE25" s="440">
        <v>67</v>
      </c>
      <c r="AF25" s="440">
        <v>54</v>
      </c>
      <c r="AG25" s="440">
        <v>323</v>
      </c>
      <c r="AH25" s="440">
        <v>816</v>
      </c>
      <c r="AI25" s="440">
        <v>1631</v>
      </c>
      <c r="AJ25" s="440">
        <v>538</v>
      </c>
      <c r="AK25" s="440">
        <v>2817</v>
      </c>
      <c r="AL25" s="442">
        <v>6346</v>
      </c>
      <c r="AM25" s="443">
        <v>3591</v>
      </c>
      <c r="AN25" s="443">
        <v>2755</v>
      </c>
      <c r="AO25" s="443">
        <v>625</v>
      </c>
      <c r="AP25" s="443">
        <v>350</v>
      </c>
      <c r="AQ25" s="443">
        <v>275</v>
      </c>
      <c r="AR25" s="443">
        <v>1068</v>
      </c>
      <c r="AS25" s="443">
        <v>594</v>
      </c>
      <c r="AT25" s="443">
        <v>474</v>
      </c>
      <c r="AU25" s="443">
        <v>2300</v>
      </c>
      <c r="AV25" s="443">
        <v>1295</v>
      </c>
      <c r="AW25" s="443">
        <v>1005</v>
      </c>
      <c r="AX25" s="443">
        <v>2353</v>
      </c>
      <c r="AY25" s="443">
        <v>1352</v>
      </c>
      <c r="AZ25" s="443">
        <v>1001</v>
      </c>
    </row>
    <row r="26" spans="1:52" s="390" customFormat="1">
      <c r="A26" s="544" t="s">
        <v>514</v>
      </c>
      <c r="B26" s="540">
        <v>20697</v>
      </c>
      <c r="C26" s="541">
        <v>11676</v>
      </c>
      <c r="D26" s="541">
        <v>9021</v>
      </c>
      <c r="E26" s="541">
        <v>1174</v>
      </c>
      <c r="F26" s="541">
        <v>2340</v>
      </c>
      <c r="G26" s="541">
        <v>97</v>
      </c>
      <c r="H26" s="541">
        <v>191</v>
      </c>
      <c r="I26" s="541">
        <v>6128</v>
      </c>
      <c r="J26" s="541">
        <v>1688</v>
      </c>
      <c r="K26" s="541">
        <v>2960</v>
      </c>
      <c r="L26" s="541">
        <v>71</v>
      </c>
      <c r="M26" s="541">
        <v>78</v>
      </c>
      <c r="N26" s="541">
        <v>699</v>
      </c>
      <c r="O26" s="541">
        <v>272</v>
      </c>
      <c r="P26" s="541">
        <v>2682</v>
      </c>
      <c r="Q26" s="541">
        <v>2078</v>
      </c>
      <c r="R26" s="541">
        <v>91</v>
      </c>
      <c r="S26" s="541">
        <v>38</v>
      </c>
      <c r="T26" s="541">
        <v>71</v>
      </c>
      <c r="U26" s="541">
        <v>39</v>
      </c>
      <c r="V26" s="542">
        <v>5.5476483406910599</v>
      </c>
      <c r="W26" s="542">
        <v>6.2237147197569396</v>
      </c>
      <c r="X26" s="542">
        <v>4.8638069358178102</v>
      </c>
      <c r="Y26" s="543" t="s">
        <v>515</v>
      </c>
      <c r="Z26" s="429" t="s">
        <v>268</v>
      </c>
      <c r="AA26" s="439">
        <v>20697</v>
      </c>
      <c r="AB26" s="440">
        <v>15</v>
      </c>
      <c r="AC26" s="440">
        <v>75</v>
      </c>
      <c r="AD26" s="440">
        <v>336</v>
      </c>
      <c r="AE26" s="440">
        <v>239</v>
      </c>
      <c r="AF26" s="440">
        <v>308</v>
      </c>
      <c r="AG26" s="440">
        <v>1257</v>
      </c>
      <c r="AH26" s="440">
        <v>2681</v>
      </c>
      <c r="AI26" s="440">
        <v>6148</v>
      </c>
      <c r="AJ26" s="440">
        <v>2152</v>
      </c>
      <c r="AK26" s="440">
        <v>7486</v>
      </c>
      <c r="AL26" s="442">
        <v>20697</v>
      </c>
      <c r="AM26" s="443">
        <v>11676</v>
      </c>
      <c r="AN26" s="443">
        <v>9021</v>
      </c>
      <c r="AO26" s="443">
        <v>2287</v>
      </c>
      <c r="AP26" s="443">
        <v>1130</v>
      </c>
      <c r="AQ26" s="443">
        <v>1157</v>
      </c>
      <c r="AR26" s="443">
        <v>3237</v>
      </c>
      <c r="AS26" s="443">
        <v>1780</v>
      </c>
      <c r="AT26" s="443">
        <v>1457</v>
      </c>
      <c r="AU26" s="443">
        <v>6757</v>
      </c>
      <c r="AV26" s="443">
        <v>3793</v>
      </c>
      <c r="AW26" s="443">
        <v>2964</v>
      </c>
      <c r="AX26" s="443">
        <v>8416</v>
      </c>
      <c r="AY26" s="443">
        <v>4973</v>
      </c>
      <c r="AZ26" s="443">
        <v>3443</v>
      </c>
    </row>
    <row r="27" spans="1:52" s="390" customFormat="1">
      <c r="A27" s="544" t="s">
        <v>516</v>
      </c>
      <c r="B27" s="540">
        <v>16357</v>
      </c>
      <c r="C27" s="541">
        <v>9351</v>
      </c>
      <c r="D27" s="541">
        <v>7006</v>
      </c>
      <c r="E27" s="541">
        <v>738</v>
      </c>
      <c r="F27" s="541">
        <v>1826</v>
      </c>
      <c r="G27" s="541">
        <v>44</v>
      </c>
      <c r="H27" s="541">
        <v>155</v>
      </c>
      <c r="I27" s="541">
        <v>5280</v>
      </c>
      <c r="J27" s="541">
        <v>1630</v>
      </c>
      <c r="K27" s="541">
        <v>2147</v>
      </c>
      <c r="L27" s="541">
        <v>52</v>
      </c>
      <c r="M27" s="541">
        <v>55</v>
      </c>
      <c r="N27" s="541">
        <v>532</v>
      </c>
      <c r="O27" s="541">
        <v>347</v>
      </c>
      <c r="P27" s="541">
        <v>1672</v>
      </c>
      <c r="Q27" s="541">
        <v>1628</v>
      </c>
      <c r="R27" s="541">
        <v>55</v>
      </c>
      <c r="S27" s="541">
        <v>42</v>
      </c>
      <c r="T27" s="541">
        <v>72</v>
      </c>
      <c r="U27" s="541">
        <v>82</v>
      </c>
      <c r="V27" s="542">
        <v>3.7864477716973601</v>
      </c>
      <c r="W27" s="542">
        <v>4.3729774219495301</v>
      </c>
      <c r="X27" s="542">
        <v>3.21152224137299</v>
      </c>
      <c r="Y27" s="543" t="s">
        <v>517</v>
      </c>
      <c r="Z27" s="429" t="s">
        <v>271</v>
      </c>
      <c r="AA27" s="439">
        <v>16357</v>
      </c>
      <c r="AB27" s="440">
        <v>37</v>
      </c>
      <c r="AC27" s="440">
        <v>104</v>
      </c>
      <c r="AD27" s="440">
        <v>431</v>
      </c>
      <c r="AE27" s="440">
        <v>308</v>
      </c>
      <c r="AF27" s="440">
        <v>289</v>
      </c>
      <c r="AG27" s="440">
        <v>1178</v>
      </c>
      <c r="AH27" s="440">
        <v>2397</v>
      </c>
      <c r="AI27" s="440">
        <v>4119</v>
      </c>
      <c r="AJ27" s="440">
        <v>1390</v>
      </c>
      <c r="AK27" s="440">
        <v>6104</v>
      </c>
      <c r="AL27" s="442">
        <v>16357</v>
      </c>
      <c r="AM27" s="443">
        <v>9351</v>
      </c>
      <c r="AN27" s="443">
        <v>7006</v>
      </c>
      <c r="AO27" s="443">
        <v>2297</v>
      </c>
      <c r="AP27" s="443">
        <v>1210</v>
      </c>
      <c r="AQ27" s="443">
        <v>1087</v>
      </c>
      <c r="AR27" s="443">
        <v>3065</v>
      </c>
      <c r="AS27" s="443">
        <v>1682</v>
      </c>
      <c r="AT27" s="443">
        <v>1383</v>
      </c>
      <c r="AU27" s="443">
        <v>5081</v>
      </c>
      <c r="AV27" s="443">
        <v>2948</v>
      </c>
      <c r="AW27" s="443">
        <v>2133</v>
      </c>
      <c r="AX27" s="443">
        <v>5914</v>
      </c>
      <c r="AY27" s="443">
        <v>3511</v>
      </c>
      <c r="AZ27" s="443">
        <v>2403</v>
      </c>
    </row>
    <row r="28" spans="1:52" s="390" customFormat="1">
      <c r="A28" s="544" t="s">
        <v>518</v>
      </c>
      <c r="B28" s="540">
        <v>14557</v>
      </c>
      <c r="C28" s="541">
        <v>8136</v>
      </c>
      <c r="D28" s="541">
        <v>6421</v>
      </c>
      <c r="E28" s="541">
        <v>668</v>
      </c>
      <c r="F28" s="541">
        <v>1501</v>
      </c>
      <c r="G28" s="541">
        <v>114</v>
      </c>
      <c r="H28" s="541">
        <v>135</v>
      </c>
      <c r="I28" s="541">
        <v>4615</v>
      </c>
      <c r="J28" s="541">
        <v>1251</v>
      </c>
      <c r="K28" s="541">
        <v>1792</v>
      </c>
      <c r="L28" s="541">
        <v>69</v>
      </c>
      <c r="M28" s="541">
        <v>43</v>
      </c>
      <c r="N28" s="541">
        <v>609</v>
      </c>
      <c r="O28" s="541">
        <v>143</v>
      </c>
      <c r="P28" s="541">
        <v>1468</v>
      </c>
      <c r="Q28" s="541">
        <v>1933</v>
      </c>
      <c r="R28" s="541">
        <v>70</v>
      </c>
      <c r="S28" s="541">
        <v>29</v>
      </c>
      <c r="T28" s="541">
        <v>51</v>
      </c>
      <c r="U28" s="541">
        <v>66</v>
      </c>
      <c r="V28" s="542">
        <v>5.3739068158577696</v>
      </c>
      <c r="W28" s="542">
        <v>6.1444118024665304</v>
      </c>
      <c r="X28" s="542">
        <v>4.6371055102188201</v>
      </c>
      <c r="Y28" s="543" t="s">
        <v>519</v>
      </c>
      <c r="Z28" s="429" t="s">
        <v>274</v>
      </c>
      <c r="AA28" s="439">
        <v>14557</v>
      </c>
      <c r="AB28" s="440">
        <v>20</v>
      </c>
      <c r="AC28" s="440">
        <v>79</v>
      </c>
      <c r="AD28" s="440">
        <v>294</v>
      </c>
      <c r="AE28" s="440">
        <v>195</v>
      </c>
      <c r="AF28" s="440">
        <v>192</v>
      </c>
      <c r="AG28" s="440">
        <v>822</v>
      </c>
      <c r="AH28" s="440">
        <v>1795</v>
      </c>
      <c r="AI28" s="440">
        <v>4054</v>
      </c>
      <c r="AJ28" s="440">
        <v>1390</v>
      </c>
      <c r="AK28" s="440">
        <v>5716</v>
      </c>
      <c r="AL28" s="442">
        <v>14557</v>
      </c>
      <c r="AM28" s="443">
        <v>8136</v>
      </c>
      <c r="AN28" s="443">
        <v>6421</v>
      </c>
      <c r="AO28" s="443">
        <v>1748</v>
      </c>
      <c r="AP28" s="443">
        <v>923</v>
      </c>
      <c r="AQ28" s="443">
        <v>825</v>
      </c>
      <c r="AR28" s="443">
        <v>2613</v>
      </c>
      <c r="AS28" s="443">
        <v>1412</v>
      </c>
      <c r="AT28" s="443">
        <v>1201</v>
      </c>
      <c r="AU28" s="443">
        <v>4782</v>
      </c>
      <c r="AV28" s="443">
        <v>2736</v>
      </c>
      <c r="AW28" s="443">
        <v>2046</v>
      </c>
      <c r="AX28" s="443">
        <v>5414</v>
      </c>
      <c r="AY28" s="443">
        <v>3065</v>
      </c>
      <c r="AZ28" s="443">
        <v>2349</v>
      </c>
    </row>
    <row r="29" spans="1:52" s="390" customFormat="1">
      <c r="A29" s="544" t="s">
        <v>520</v>
      </c>
      <c r="B29" s="540">
        <v>5811</v>
      </c>
      <c r="C29" s="541">
        <v>3183</v>
      </c>
      <c r="D29" s="541">
        <v>2628</v>
      </c>
      <c r="E29" s="541">
        <v>396</v>
      </c>
      <c r="F29" s="541">
        <v>747</v>
      </c>
      <c r="G29" s="541">
        <v>13</v>
      </c>
      <c r="H29" s="541">
        <v>57</v>
      </c>
      <c r="I29" s="541">
        <v>2135</v>
      </c>
      <c r="J29" s="541">
        <v>446</v>
      </c>
      <c r="K29" s="541">
        <v>712</v>
      </c>
      <c r="L29" s="541">
        <v>14</v>
      </c>
      <c r="M29" s="541">
        <v>14</v>
      </c>
      <c r="N29" s="541">
        <v>197</v>
      </c>
      <c r="O29" s="541">
        <v>29</v>
      </c>
      <c r="P29" s="541">
        <v>497</v>
      </c>
      <c r="Q29" s="541">
        <v>501</v>
      </c>
      <c r="R29" s="541">
        <v>32</v>
      </c>
      <c r="S29" s="541">
        <v>13</v>
      </c>
      <c r="T29" s="541">
        <v>8</v>
      </c>
      <c r="U29" s="541">
        <v>0</v>
      </c>
      <c r="V29" s="542">
        <v>4.5496895625690001</v>
      </c>
      <c r="W29" s="542">
        <v>4.9707967642190098</v>
      </c>
      <c r="X29" s="542">
        <v>4.1263012451129697</v>
      </c>
      <c r="Y29" s="543" t="s">
        <v>521</v>
      </c>
      <c r="Z29" s="429" t="s">
        <v>277</v>
      </c>
      <c r="AA29" s="439">
        <v>5811</v>
      </c>
      <c r="AB29" s="440">
        <v>13</v>
      </c>
      <c r="AC29" s="440">
        <v>25</v>
      </c>
      <c r="AD29" s="440">
        <v>61</v>
      </c>
      <c r="AE29" s="440">
        <v>50</v>
      </c>
      <c r="AF29" s="440">
        <v>41</v>
      </c>
      <c r="AG29" s="440">
        <v>331</v>
      </c>
      <c r="AH29" s="440">
        <v>680</v>
      </c>
      <c r="AI29" s="440">
        <v>1286</v>
      </c>
      <c r="AJ29" s="440">
        <v>525</v>
      </c>
      <c r="AK29" s="440">
        <v>2799</v>
      </c>
      <c r="AL29" s="442">
        <v>5811</v>
      </c>
      <c r="AM29" s="443">
        <v>3183</v>
      </c>
      <c r="AN29" s="443">
        <v>2628</v>
      </c>
      <c r="AO29" s="443">
        <v>490</v>
      </c>
      <c r="AP29" s="443">
        <v>264</v>
      </c>
      <c r="AQ29" s="443">
        <v>226</v>
      </c>
      <c r="AR29" s="443">
        <v>847</v>
      </c>
      <c r="AS29" s="443">
        <v>465</v>
      </c>
      <c r="AT29" s="443">
        <v>382</v>
      </c>
      <c r="AU29" s="443">
        <v>1652</v>
      </c>
      <c r="AV29" s="443">
        <v>893</v>
      </c>
      <c r="AW29" s="443">
        <v>759</v>
      </c>
      <c r="AX29" s="443">
        <v>2822</v>
      </c>
      <c r="AY29" s="443">
        <v>1561</v>
      </c>
      <c r="AZ29" s="443">
        <v>1261</v>
      </c>
    </row>
    <row r="30" spans="1:52" s="390" customFormat="1">
      <c r="A30" s="545" t="s">
        <v>522</v>
      </c>
      <c r="B30" s="546">
        <v>449</v>
      </c>
      <c r="C30" s="547">
        <v>288</v>
      </c>
      <c r="D30" s="547">
        <v>161</v>
      </c>
      <c r="E30" s="547">
        <v>37</v>
      </c>
      <c r="F30" s="547">
        <v>52</v>
      </c>
      <c r="G30" s="547">
        <v>1</v>
      </c>
      <c r="H30" s="547">
        <v>8</v>
      </c>
      <c r="I30" s="547">
        <v>144</v>
      </c>
      <c r="J30" s="547">
        <v>44</v>
      </c>
      <c r="K30" s="547">
        <v>60</v>
      </c>
      <c r="L30" s="547">
        <v>3</v>
      </c>
      <c r="M30" s="547">
        <v>2</v>
      </c>
      <c r="N30" s="547">
        <v>9</v>
      </c>
      <c r="O30" s="547">
        <v>3</v>
      </c>
      <c r="P30" s="547">
        <v>44</v>
      </c>
      <c r="Q30" s="547">
        <v>36</v>
      </c>
      <c r="R30" s="547">
        <v>4</v>
      </c>
      <c r="S30" s="547">
        <v>2</v>
      </c>
      <c r="T30" s="547">
        <v>0</v>
      </c>
      <c r="U30" s="547">
        <v>0</v>
      </c>
      <c r="V30" s="548">
        <v>3.5902766671997401</v>
      </c>
      <c r="W30" s="548">
        <v>4.0262826785963899</v>
      </c>
      <c r="X30" s="548">
        <v>3.00765925649169</v>
      </c>
      <c r="Y30" s="549" t="s">
        <v>523</v>
      </c>
      <c r="Z30" s="450" t="s">
        <v>280</v>
      </c>
      <c r="AA30" s="451">
        <v>449</v>
      </c>
      <c r="AB30" s="452">
        <v>0</v>
      </c>
      <c r="AC30" s="452">
        <v>3</v>
      </c>
      <c r="AD30" s="452">
        <v>9</v>
      </c>
      <c r="AE30" s="452">
        <v>5</v>
      </c>
      <c r="AF30" s="452">
        <v>5</v>
      </c>
      <c r="AG30" s="452">
        <v>38</v>
      </c>
      <c r="AH30" s="452">
        <v>57</v>
      </c>
      <c r="AI30" s="452">
        <v>127</v>
      </c>
      <c r="AJ30" s="452">
        <v>38</v>
      </c>
      <c r="AK30" s="452">
        <v>167</v>
      </c>
      <c r="AL30" s="454">
        <v>449</v>
      </c>
      <c r="AM30" s="455">
        <v>288</v>
      </c>
      <c r="AN30" s="455">
        <v>161</v>
      </c>
      <c r="AO30" s="455">
        <v>29</v>
      </c>
      <c r="AP30" s="455">
        <v>18</v>
      </c>
      <c r="AQ30" s="455">
        <v>11</v>
      </c>
      <c r="AR30" s="455">
        <v>68</v>
      </c>
      <c r="AS30" s="455">
        <v>42</v>
      </c>
      <c r="AT30" s="455">
        <v>26</v>
      </c>
      <c r="AU30" s="455">
        <v>124</v>
      </c>
      <c r="AV30" s="455">
        <v>69</v>
      </c>
      <c r="AW30" s="455">
        <v>55</v>
      </c>
      <c r="AX30" s="455">
        <v>228</v>
      </c>
      <c r="AY30" s="455">
        <v>159</v>
      </c>
      <c r="AZ30" s="455">
        <v>69</v>
      </c>
    </row>
    <row r="31" spans="1:52" s="408" customFormat="1" ht="12" customHeight="1">
      <c r="A31" s="550" t="s">
        <v>590</v>
      </c>
      <c r="B31" s="550"/>
      <c r="C31" s="551"/>
      <c r="D31" s="551"/>
      <c r="E31" s="551"/>
      <c r="F31" s="551"/>
      <c r="G31" s="551"/>
      <c r="H31" s="551"/>
      <c r="I31" s="551"/>
      <c r="J31" s="551"/>
      <c r="K31" s="551"/>
      <c r="L31" s="551"/>
      <c r="M31" s="551"/>
      <c r="N31" s="551"/>
      <c r="O31" s="551"/>
      <c r="P31" s="551"/>
      <c r="Q31" s="551"/>
      <c r="R31" s="551"/>
      <c r="Y31" s="758" t="s">
        <v>591</v>
      </c>
      <c r="Z31" s="758"/>
      <c r="AA31" s="552"/>
      <c r="AB31" s="553"/>
      <c r="AC31" s="553"/>
      <c r="AD31" s="553"/>
      <c r="AE31" s="553"/>
      <c r="AF31" s="553"/>
      <c r="AG31" s="553"/>
      <c r="AH31" s="553"/>
      <c r="AI31" s="553"/>
      <c r="AJ31" s="553"/>
      <c r="AK31" s="552"/>
      <c r="AL31" s="552"/>
      <c r="AM31" s="552"/>
      <c r="AN31" s="552"/>
      <c r="AO31" s="552"/>
      <c r="AP31" s="552"/>
      <c r="AQ31" s="552"/>
      <c r="AR31" s="552"/>
      <c r="AS31" s="552"/>
      <c r="AT31" s="552"/>
      <c r="AU31" s="552"/>
      <c r="AV31" s="552"/>
      <c r="AW31" s="552"/>
      <c r="AX31" s="552"/>
      <c r="AY31" s="552"/>
      <c r="AZ31" s="552"/>
    </row>
    <row r="32" spans="1:52" s="408" customFormat="1">
      <c r="A32" s="554" t="s">
        <v>592</v>
      </c>
      <c r="B32" s="413">
        <v>779128</v>
      </c>
      <c r="C32" s="555">
        <v>0</v>
      </c>
      <c r="D32" s="556">
        <v>0</v>
      </c>
      <c r="E32" s="413">
        <v>41942</v>
      </c>
      <c r="F32" s="414">
        <v>81175</v>
      </c>
      <c r="G32" s="414">
        <v>2079</v>
      </c>
      <c r="H32" s="414">
        <v>9378</v>
      </c>
      <c r="I32" s="414">
        <v>301153</v>
      </c>
      <c r="J32" s="414">
        <v>78639</v>
      </c>
      <c r="K32" s="414">
        <v>93534</v>
      </c>
      <c r="L32" s="414">
        <v>3920</v>
      </c>
      <c r="M32" s="414">
        <v>2607</v>
      </c>
      <c r="N32" s="414">
        <v>13322</v>
      </c>
      <c r="O32" s="414">
        <v>5786</v>
      </c>
      <c r="P32" s="414">
        <v>67893</v>
      </c>
      <c r="Q32" s="414">
        <v>72596</v>
      </c>
      <c r="R32" s="414">
        <v>405</v>
      </c>
      <c r="S32" s="414">
        <v>1410</v>
      </c>
      <c r="T32" s="414">
        <v>3289</v>
      </c>
      <c r="U32" s="557">
        <v>0</v>
      </c>
      <c r="V32" s="558">
        <v>3.3248110108525899</v>
      </c>
      <c r="W32" s="559"/>
      <c r="X32" s="559"/>
      <c r="Y32" s="757" t="s">
        <v>527</v>
      </c>
      <c r="Z32" s="757"/>
      <c r="AA32" s="560">
        <v>1141677</v>
      </c>
      <c r="AB32" s="561">
        <v>1757</v>
      </c>
      <c r="AC32" s="561">
        <v>5698</v>
      </c>
      <c r="AD32" s="561">
        <v>20698</v>
      </c>
      <c r="AE32" s="561">
        <v>14524</v>
      </c>
      <c r="AF32" s="561">
        <v>16060</v>
      </c>
      <c r="AG32" s="561">
        <v>74176</v>
      </c>
      <c r="AH32" s="561">
        <v>158233</v>
      </c>
      <c r="AI32" s="561">
        <v>304708</v>
      </c>
      <c r="AJ32" s="561">
        <v>109875</v>
      </c>
      <c r="AK32" s="562">
        <v>435948</v>
      </c>
      <c r="AL32" s="563">
        <v>1141677</v>
      </c>
      <c r="AM32" s="564">
        <v>648807</v>
      </c>
      <c r="AN32" s="564">
        <v>492870</v>
      </c>
      <c r="AO32" s="564">
        <v>141343</v>
      </c>
      <c r="AP32" s="564">
        <v>74254</v>
      </c>
      <c r="AQ32" s="564">
        <v>67089</v>
      </c>
      <c r="AR32" s="564">
        <v>191209</v>
      </c>
      <c r="AS32" s="564">
        <v>106348</v>
      </c>
      <c r="AT32" s="564">
        <v>84861</v>
      </c>
      <c r="AU32" s="564">
        <v>368677</v>
      </c>
      <c r="AV32" s="564">
        <v>210191</v>
      </c>
      <c r="AW32" s="564">
        <v>158486</v>
      </c>
      <c r="AX32" s="564">
        <v>440448</v>
      </c>
      <c r="AY32" s="564">
        <v>258014</v>
      </c>
      <c r="AZ32" s="564">
        <v>182434</v>
      </c>
    </row>
    <row r="33" spans="1:55" s="390" customFormat="1" ht="12" customHeight="1">
      <c r="A33" s="544" t="s">
        <v>528</v>
      </c>
      <c r="B33" s="423">
        <v>445013</v>
      </c>
      <c r="C33" s="469">
        <v>0</v>
      </c>
      <c r="D33" s="565">
        <v>0</v>
      </c>
      <c r="E33" s="423">
        <v>21921</v>
      </c>
      <c r="F33" s="435">
        <v>46029</v>
      </c>
      <c r="G33" s="435">
        <v>1144</v>
      </c>
      <c r="H33" s="435">
        <v>6540</v>
      </c>
      <c r="I33" s="435">
        <v>180607</v>
      </c>
      <c r="J33" s="435">
        <v>44668</v>
      </c>
      <c r="K33" s="435">
        <v>49904</v>
      </c>
      <c r="L33" s="435">
        <v>2787</v>
      </c>
      <c r="M33" s="435">
        <v>1523</v>
      </c>
      <c r="N33" s="435">
        <v>5117</v>
      </c>
      <c r="O33" s="435">
        <v>5061</v>
      </c>
      <c r="P33" s="435">
        <v>34407</v>
      </c>
      <c r="Q33" s="435">
        <v>42535</v>
      </c>
      <c r="R33" s="435">
        <v>232</v>
      </c>
      <c r="S33" s="435">
        <v>754</v>
      </c>
      <c r="T33" s="435">
        <v>1784</v>
      </c>
      <c r="U33" s="470">
        <v>0</v>
      </c>
      <c r="V33" s="542">
        <v>3.8041896325439701</v>
      </c>
      <c r="W33" s="435"/>
      <c r="X33" s="435"/>
      <c r="Y33" s="759" t="s">
        <v>569</v>
      </c>
      <c r="Z33" s="759"/>
      <c r="AA33" s="472">
        <v>57102</v>
      </c>
      <c r="AB33" s="473">
        <v>12</v>
      </c>
      <c r="AC33" s="473">
        <v>61</v>
      </c>
      <c r="AD33" s="473">
        <v>357</v>
      </c>
      <c r="AE33" s="473">
        <v>332</v>
      </c>
      <c r="AF33" s="473">
        <v>378</v>
      </c>
      <c r="AG33" s="473">
        <v>2560</v>
      </c>
      <c r="AH33" s="474">
        <v>5857</v>
      </c>
      <c r="AI33" s="474">
        <v>11820</v>
      </c>
      <c r="AJ33" s="474">
        <v>6009</v>
      </c>
      <c r="AK33" s="475">
        <v>29716</v>
      </c>
      <c r="AL33" s="476">
        <v>57102</v>
      </c>
      <c r="AM33" s="477">
        <v>29937</v>
      </c>
      <c r="AN33" s="477">
        <v>27165</v>
      </c>
      <c r="AO33" s="477">
        <v>29</v>
      </c>
      <c r="AP33" s="477">
        <v>13</v>
      </c>
      <c r="AQ33" s="477">
        <v>16</v>
      </c>
      <c r="AR33" s="477">
        <v>20264</v>
      </c>
      <c r="AS33" s="477">
        <v>10990</v>
      </c>
      <c r="AT33" s="477">
        <v>9274</v>
      </c>
      <c r="AU33" s="477">
        <v>17419</v>
      </c>
      <c r="AV33" s="477">
        <v>8819</v>
      </c>
      <c r="AW33" s="477">
        <v>8600</v>
      </c>
      <c r="AX33" s="477">
        <v>19390</v>
      </c>
      <c r="AY33" s="477">
        <v>10115</v>
      </c>
      <c r="AZ33" s="477">
        <v>9275</v>
      </c>
    </row>
    <row r="34" spans="1:55" s="390" customFormat="1" ht="12" customHeight="1">
      <c r="A34" s="545" t="s">
        <v>530</v>
      </c>
      <c r="B34" s="478">
        <v>334115</v>
      </c>
      <c r="C34" s="479">
        <v>0</v>
      </c>
      <c r="D34" s="566">
        <v>0</v>
      </c>
      <c r="E34" s="478">
        <v>20021</v>
      </c>
      <c r="F34" s="480">
        <v>35146</v>
      </c>
      <c r="G34" s="480">
        <v>935</v>
      </c>
      <c r="H34" s="480">
        <v>2838</v>
      </c>
      <c r="I34" s="480">
        <v>120546</v>
      </c>
      <c r="J34" s="480">
        <v>33971</v>
      </c>
      <c r="K34" s="480">
        <v>43630</v>
      </c>
      <c r="L34" s="480">
        <v>1133</v>
      </c>
      <c r="M34" s="480">
        <v>1084</v>
      </c>
      <c r="N34" s="480">
        <v>8205</v>
      </c>
      <c r="O34" s="480">
        <v>725</v>
      </c>
      <c r="P34" s="480">
        <v>33486</v>
      </c>
      <c r="Q34" s="480">
        <v>30061</v>
      </c>
      <c r="R34" s="480">
        <v>173</v>
      </c>
      <c r="S34" s="480">
        <v>656</v>
      </c>
      <c r="T34" s="480">
        <v>1505</v>
      </c>
      <c r="U34" s="481">
        <v>0</v>
      </c>
      <c r="V34" s="548">
        <v>2.8469768780640301</v>
      </c>
      <c r="W34" s="435"/>
      <c r="X34" s="435"/>
      <c r="Y34" s="759" t="s">
        <v>570</v>
      </c>
      <c r="Z34" s="759"/>
      <c r="AA34" s="472">
        <v>122988</v>
      </c>
      <c r="AB34" s="473">
        <v>317</v>
      </c>
      <c r="AC34" s="473">
        <v>360</v>
      </c>
      <c r="AD34" s="473">
        <v>1036</v>
      </c>
      <c r="AE34" s="473">
        <v>678</v>
      </c>
      <c r="AF34" s="473">
        <v>767</v>
      </c>
      <c r="AG34" s="473">
        <v>4221</v>
      </c>
      <c r="AH34" s="474">
        <v>6787</v>
      </c>
      <c r="AI34" s="474">
        <v>17040</v>
      </c>
      <c r="AJ34" s="474">
        <v>10799</v>
      </c>
      <c r="AK34" s="475">
        <v>80983</v>
      </c>
      <c r="AL34" s="476">
        <v>122988</v>
      </c>
      <c r="AM34" s="477">
        <v>70898</v>
      </c>
      <c r="AN34" s="477">
        <v>52090</v>
      </c>
      <c r="AO34" s="477">
        <v>31</v>
      </c>
      <c r="AP34" s="477">
        <v>16</v>
      </c>
      <c r="AQ34" s="477">
        <v>15</v>
      </c>
      <c r="AR34" s="477">
        <v>19093</v>
      </c>
      <c r="AS34" s="477">
        <v>10509</v>
      </c>
      <c r="AT34" s="477">
        <v>8584</v>
      </c>
      <c r="AU34" s="477">
        <v>34934</v>
      </c>
      <c r="AV34" s="477">
        <v>20649</v>
      </c>
      <c r="AW34" s="477">
        <v>14285</v>
      </c>
      <c r="AX34" s="477">
        <v>68930</v>
      </c>
      <c r="AY34" s="477">
        <v>39724</v>
      </c>
      <c r="AZ34" s="477">
        <v>29206</v>
      </c>
    </row>
    <row r="35" spans="1:55" s="408" customFormat="1" ht="12" customHeight="1">
      <c r="A35" s="567" t="s">
        <v>593</v>
      </c>
      <c r="B35" s="567"/>
      <c r="C35" s="559"/>
      <c r="D35" s="559"/>
      <c r="E35" s="559"/>
      <c r="F35" s="559"/>
      <c r="G35" s="559"/>
      <c r="H35" s="559"/>
      <c r="I35" s="559"/>
      <c r="J35" s="559"/>
      <c r="K35" s="559"/>
      <c r="L35" s="559"/>
      <c r="M35" s="559"/>
      <c r="N35" s="559"/>
      <c r="O35" s="559"/>
      <c r="P35" s="559"/>
      <c r="Q35" s="559"/>
      <c r="R35" s="559"/>
      <c r="S35" s="559"/>
      <c r="T35" s="559"/>
      <c r="U35" s="559"/>
      <c r="V35" s="568"/>
      <c r="W35" s="559"/>
      <c r="X35" s="559"/>
      <c r="Y35" s="760" t="s">
        <v>594</v>
      </c>
      <c r="Z35" s="760"/>
      <c r="AA35" s="520">
        <v>3856</v>
      </c>
      <c r="AB35" s="521">
        <v>3</v>
      </c>
      <c r="AC35" s="521">
        <v>2</v>
      </c>
      <c r="AD35" s="521">
        <v>11</v>
      </c>
      <c r="AE35" s="521">
        <v>4</v>
      </c>
      <c r="AF35" s="521">
        <v>14</v>
      </c>
      <c r="AG35" s="521">
        <v>81</v>
      </c>
      <c r="AH35" s="569">
        <v>302</v>
      </c>
      <c r="AI35" s="569">
        <v>913</v>
      </c>
      <c r="AJ35" s="569">
        <v>517</v>
      </c>
      <c r="AK35" s="570">
        <v>2009</v>
      </c>
      <c r="AL35" s="571">
        <v>3856</v>
      </c>
      <c r="AM35" s="572">
        <v>2225</v>
      </c>
      <c r="AN35" s="572">
        <v>1631</v>
      </c>
      <c r="AO35" s="572">
        <v>6</v>
      </c>
      <c r="AP35" s="572">
        <v>5</v>
      </c>
      <c r="AQ35" s="572">
        <v>1</v>
      </c>
      <c r="AR35" s="572">
        <v>181</v>
      </c>
      <c r="AS35" s="572">
        <v>86</v>
      </c>
      <c r="AT35" s="572">
        <v>95</v>
      </c>
      <c r="AU35" s="572">
        <v>829</v>
      </c>
      <c r="AV35" s="572">
        <v>448</v>
      </c>
      <c r="AW35" s="572">
        <v>381</v>
      </c>
      <c r="AX35" s="572">
        <v>2840</v>
      </c>
      <c r="AY35" s="572">
        <v>1686</v>
      </c>
      <c r="AZ35" s="572">
        <v>1154</v>
      </c>
    </row>
    <row r="36" spans="1:55" s="408" customFormat="1" ht="12" customHeight="1">
      <c r="A36" s="554" t="s">
        <v>592</v>
      </c>
      <c r="B36" s="413">
        <v>362549</v>
      </c>
      <c r="C36" s="555">
        <v>0</v>
      </c>
      <c r="D36" s="556">
        <v>0</v>
      </c>
      <c r="E36" s="413">
        <v>15160</v>
      </c>
      <c r="F36" s="414">
        <v>41813</v>
      </c>
      <c r="G36" s="414">
        <v>1777</v>
      </c>
      <c r="H36" s="414">
        <v>4565</v>
      </c>
      <c r="I36" s="414">
        <v>77295</v>
      </c>
      <c r="J36" s="414">
        <v>21949</v>
      </c>
      <c r="K36" s="414">
        <v>48432</v>
      </c>
      <c r="L36" s="414">
        <v>633</v>
      </c>
      <c r="M36" s="414">
        <v>1591</v>
      </c>
      <c r="N36" s="414">
        <v>29885</v>
      </c>
      <c r="O36" s="414">
        <v>7623</v>
      </c>
      <c r="P36" s="414">
        <v>54645</v>
      </c>
      <c r="Q36" s="414">
        <v>46965</v>
      </c>
      <c r="R36" s="414">
        <v>4342</v>
      </c>
      <c r="S36" s="414">
        <v>665</v>
      </c>
      <c r="T36" s="414">
        <v>381</v>
      </c>
      <c r="U36" s="414">
        <v>4828</v>
      </c>
      <c r="V36" s="558">
        <v>1.54712307499358</v>
      </c>
      <c r="W36" s="559"/>
      <c r="X36" s="559"/>
      <c r="Y36" s="760" t="s">
        <v>595</v>
      </c>
      <c r="Z36" s="760"/>
      <c r="AA36" s="520">
        <v>13943</v>
      </c>
      <c r="AB36" s="521">
        <v>16</v>
      </c>
      <c r="AC36" s="521">
        <v>253</v>
      </c>
      <c r="AD36" s="521">
        <v>647</v>
      </c>
      <c r="AE36" s="521">
        <v>226</v>
      </c>
      <c r="AF36" s="521">
        <v>158</v>
      </c>
      <c r="AG36" s="521">
        <v>721</v>
      </c>
      <c r="AH36" s="569">
        <v>2065</v>
      </c>
      <c r="AI36" s="569">
        <v>4641</v>
      </c>
      <c r="AJ36" s="569">
        <v>1642</v>
      </c>
      <c r="AK36" s="570">
        <v>3574</v>
      </c>
      <c r="AL36" s="571">
        <v>13943</v>
      </c>
      <c r="AM36" s="572">
        <v>10113</v>
      </c>
      <c r="AN36" s="572">
        <v>3830</v>
      </c>
      <c r="AO36" s="572">
        <v>322</v>
      </c>
      <c r="AP36" s="572">
        <v>275</v>
      </c>
      <c r="AQ36" s="572">
        <v>47</v>
      </c>
      <c r="AR36" s="572">
        <v>3292</v>
      </c>
      <c r="AS36" s="572">
        <v>2618</v>
      </c>
      <c r="AT36" s="572">
        <v>674</v>
      </c>
      <c r="AU36" s="572">
        <v>2905</v>
      </c>
      <c r="AV36" s="572">
        <v>2066</v>
      </c>
      <c r="AW36" s="572">
        <v>839</v>
      </c>
      <c r="AX36" s="572">
        <v>7424</v>
      </c>
      <c r="AY36" s="572">
        <v>5154</v>
      </c>
      <c r="AZ36" s="572">
        <v>2270</v>
      </c>
    </row>
    <row r="37" spans="1:55" s="390" customFormat="1" ht="12" customHeight="1">
      <c r="A37" s="544" t="s">
        <v>528</v>
      </c>
      <c r="B37" s="423">
        <v>203794</v>
      </c>
      <c r="C37" s="469">
        <v>0</v>
      </c>
      <c r="D37" s="565">
        <v>0</v>
      </c>
      <c r="E37" s="423">
        <v>8016</v>
      </c>
      <c r="F37" s="435">
        <v>24869</v>
      </c>
      <c r="G37" s="435">
        <v>1081</v>
      </c>
      <c r="H37" s="435">
        <v>3573</v>
      </c>
      <c r="I37" s="435">
        <v>43811</v>
      </c>
      <c r="J37" s="435">
        <v>12744</v>
      </c>
      <c r="K37" s="435">
        <v>30888</v>
      </c>
      <c r="L37" s="435">
        <v>437</v>
      </c>
      <c r="M37" s="435">
        <v>925</v>
      </c>
      <c r="N37" s="435">
        <v>11839</v>
      </c>
      <c r="O37" s="435">
        <v>6599</v>
      </c>
      <c r="P37" s="435">
        <v>25640</v>
      </c>
      <c r="Q37" s="435">
        <v>27380</v>
      </c>
      <c r="R37" s="435">
        <v>2328</v>
      </c>
      <c r="S37" s="435">
        <v>338</v>
      </c>
      <c r="T37" s="435">
        <v>199</v>
      </c>
      <c r="U37" s="435">
        <v>3127</v>
      </c>
      <c r="V37" s="542">
        <v>1.7421311781333699</v>
      </c>
      <c r="W37" s="435"/>
      <c r="X37" s="435"/>
      <c r="Y37" s="759" t="s">
        <v>573</v>
      </c>
      <c r="Z37" s="759"/>
      <c r="AA37" s="472">
        <v>378448</v>
      </c>
      <c r="AB37" s="473">
        <v>377</v>
      </c>
      <c r="AC37" s="473">
        <v>757</v>
      </c>
      <c r="AD37" s="473">
        <v>1657</v>
      </c>
      <c r="AE37" s="473">
        <v>1245</v>
      </c>
      <c r="AF37" s="473">
        <v>1514</v>
      </c>
      <c r="AG37" s="473">
        <v>10480</v>
      </c>
      <c r="AH37" s="474">
        <v>42441</v>
      </c>
      <c r="AI37" s="474">
        <v>127738</v>
      </c>
      <c r="AJ37" s="474">
        <v>41837</v>
      </c>
      <c r="AK37" s="475">
        <v>150402</v>
      </c>
      <c r="AL37" s="476">
        <v>378448</v>
      </c>
      <c r="AM37" s="477">
        <v>224418</v>
      </c>
      <c r="AN37" s="477">
        <v>154030</v>
      </c>
      <c r="AO37" s="477">
        <v>5676</v>
      </c>
      <c r="AP37" s="477">
        <v>3317</v>
      </c>
      <c r="AQ37" s="477">
        <v>2359</v>
      </c>
      <c r="AR37" s="477">
        <v>46937</v>
      </c>
      <c r="AS37" s="477">
        <v>26632</v>
      </c>
      <c r="AT37" s="477">
        <v>20305</v>
      </c>
      <c r="AU37" s="477">
        <v>136279</v>
      </c>
      <c r="AV37" s="477">
        <v>81735</v>
      </c>
      <c r="AW37" s="477">
        <v>54544</v>
      </c>
      <c r="AX37" s="477">
        <v>189556</v>
      </c>
      <c r="AY37" s="477">
        <v>112734</v>
      </c>
      <c r="AZ37" s="477">
        <v>76822</v>
      </c>
    </row>
    <row r="38" spans="1:55" s="390" customFormat="1" ht="12" customHeight="1">
      <c r="A38" s="545" t="s">
        <v>530</v>
      </c>
      <c r="B38" s="478">
        <v>158755</v>
      </c>
      <c r="C38" s="479">
        <v>0</v>
      </c>
      <c r="D38" s="566">
        <v>0</v>
      </c>
      <c r="E38" s="478">
        <v>7144</v>
      </c>
      <c r="F38" s="480">
        <v>16944</v>
      </c>
      <c r="G38" s="480">
        <v>696</v>
      </c>
      <c r="H38" s="480">
        <v>992</v>
      </c>
      <c r="I38" s="480">
        <v>33484</v>
      </c>
      <c r="J38" s="480">
        <v>9205</v>
      </c>
      <c r="K38" s="480">
        <v>17544</v>
      </c>
      <c r="L38" s="480">
        <v>196</v>
      </c>
      <c r="M38" s="480">
        <v>666</v>
      </c>
      <c r="N38" s="480">
        <v>18046</v>
      </c>
      <c r="O38" s="480">
        <v>1024</v>
      </c>
      <c r="P38" s="480">
        <v>29005</v>
      </c>
      <c r="Q38" s="480">
        <v>19585</v>
      </c>
      <c r="R38" s="480">
        <v>2014</v>
      </c>
      <c r="S38" s="480">
        <v>327</v>
      </c>
      <c r="T38" s="480">
        <v>182</v>
      </c>
      <c r="U38" s="480">
        <v>1701</v>
      </c>
      <c r="V38" s="548">
        <v>1.3527432598867299</v>
      </c>
      <c r="W38" s="435"/>
      <c r="X38" s="435"/>
      <c r="Y38" s="759" t="s">
        <v>574</v>
      </c>
      <c r="Z38" s="759"/>
      <c r="AA38" s="472">
        <v>100588</v>
      </c>
      <c r="AB38" s="473">
        <v>35</v>
      </c>
      <c r="AC38" s="473">
        <v>745</v>
      </c>
      <c r="AD38" s="473">
        <v>7055</v>
      </c>
      <c r="AE38" s="473">
        <v>5573</v>
      </c>
      <c r="AF38" s="473">
        <v>6774</v>
      </c>
      <c r="AG38" s="473">
        <v>28579</v>
      </c>
      <c r="AH38" s="474">
        <v>29752</v>
      </c>
      <c r="AI38" s="474">
        <v>15920</v>
      </c>
      <c r="AJ38" s="474">
        <v>2941</v>
      </c>
      <c r="AK38" s="475">
        <v>3214</v>
      </c>
      <c r="AL38" s="476">
        <v>100588</v>
      </c>
      <c r="AM38" s="477">
        <v>57412</v>
      </c>
      <c r="AN38" s="477">
        <v>43176</v>
      </c>
      <c r="AO38" s="477">
        <v>8121</v>
      </c>
      <c r="AP38" s="477">
        <v>4505</v>
      </c>
      <c r="AQ38" s="477">
        <v>3616</v>
      </c>
      <c r="AR38" s="477">
        <v>15341</v>
      </c>
      <c r="AS38" s="477">
        <v>8533</v>
      </c>
      <c r="AT38" s="477">
        <v>6808</v>
      </c>
      <c r="AU38" s="477">
        <v>37551</v>
      </c>
      <c r="AV38" s="477">
        <v>20635</v>
      </c>
      <c r="AW38" s="477">
        <v>16916</v>
      </c>
      <c r="AX38" s="477">
        <v>39575</v>
      </c>
      <c r="AY38" s="477">
        <v>23739</v>
      </c>
      <c r="AZ38" s="477">
        <v>15836</v>
      </c>
    </row>
    <row r="39" spans="1:55" s="497" customFormat="1" ht="12" customHeight="1">
      <c r="A39" s="488" t="s">
        <v>537</v>
      </c>
      <c r="B39" s="489"/>
      <c r="C39" s="489"/>
      <c r="D39" s="489"/>
      <c r="E39" s="489"/>
      <c r="F39" s="489"/>
      <c r="G39" s="489"/>
      <c r="H39" s="489"/>
      <c r="I39" s="489"/>
      <c r="J39" s="489"/>
      <c r="K39" s="489"/>
      <c r="L39" s="489"/>
      <c r="M39" s="489"/>
      <c r="N39" s="489"/>
      <c r="O39" s="489"/>
      <c r="P39" s="489"/>
      <c r="Q39" s="489"/>
      <c r="R39" s="489"/>
      <c r="S39" s="490"/>
      <c r="T39" s="490"/>
      <c r="U39" s="490"/>
      <c r="V39" s="489"/>
      <c r="W39" s="489"/>
      <c r="X39" s="489"/>
      <c r="Y39" s="761" t="s">
        <v>575</v>
      </c>
      <c r="Z39" s="761"/>
      <c r="AA39" s="491">
        <v>141966</v>
      </c>
      <c r="AB39" s="492">
        <v>225</v>
      </c>
      <c r="AC39" s="492">
        <v>308</v>
      </c>
      <c r="AD39" s="492">
        <v>805</v>
      </c>
      <c r="AE39" s="492">
        <v>688</v>
      </c>
      <c r="AF39" s="492">
        <v>713</v>
      </c>
      <c r="AG39" s="492">
        <v>3907</v>
      </c>
      <c r="AH39" s="493">
        <v>13298</v>
      </c>
      <c r="AI39" s="493">
        <v>40045</v>
      </c>
      <c r="AJ39" s="493">
        <v>20342</v>
      </c>
      <c r="AK39" s="494">
        <v>61635</v>
      </c>
      <c r="AL39" s="495">
        <v>141966</v>
      </c>
      <c r="AM39" s="496">
        <v>80792</v>
      </c>
      <c r="AN39" s="496">
        <v>61174</v>
      </c>
      <c r="AO39" s="496">
        <v>69167</v>
      </c>
      <c r="AP39" s="496">
        <v>35296</v>
      </c>
      <c r="AQ39" s="496">
        <v>33871</v>
      </c>
      <c r="AR39" s="496">
        <v>10067</v>
      </c>
      <c r="AS39" s="496">
        <v>5978</v>
      </c>
      <c r="AT39" s="496">
        <v>4089</v>
      </c>
      <c r="AU39" s="496">
        <v>17544</v>
      </c>
      <c r="AV39" s="496">
        <v>10669</v>
      </c>
      <c r="AW39" s="496">
        <v>6875</v>
      </c>
      <c r="AX39" s="496">
        <v>45188</v>
      </c>
      <c r="AY39" s="496">
        <v>28849</v>
      </c>
      <c r="AZ39" s="496">
        <v>16339</v>
      </c>
      <c r="BA39" s="388"/>
      <c r="BB39" s="388"/>
      <c r="BC39" s="388"/>
    </row>
    <row r="40" spans="1:55" s="497" customFormat="1" ht="12" customHeight="1">
      <c r="A40" s="498" t="s">
        <v>24</v>
      </c>
      <c r="B40" s="489"/>
      <c r="C40" s="489"/>
      <c r="D40" s="489"/>
      <c r="E40" s="489"/>
      <c r="F40" s="489"/>
      <c r="G40" s="489"/>
      <c r="H40" s="489"/>
      <c r="I40" s="489"/>
      <c r="J40" s="489"/>
      <c r="K40" s="489"/>
      <c r="L40" s="489"/>
      <c r="M40" s="489"/>
      <c r="N40" s="489"/>
      <c r="O40" s="489"/>
      <c r="P40" s="489"/>
      <c r="Q40" s="489"/>
      <c r="R40" s="489"/>
      <c r="S40" s="489"/>
      <c r="T40" s="489"/>
      <c r="U40" s="489"/>
      <c r="V40" s="489"/>
      <c r="W40" s="489"/>
      <c r="X40" s="489"/>
      <c r="Y40" s="761" t="s">
        <v>576</v>
      </c>
      <c r="Z40" s="761"/>
      <c r="AA40" s="491">
        <v>4553</v>
      </c>
      <c r="AB40" s="492">
        <v>2</v>
      </c>
      <c r="AC40" s="492">
        <v>16</v>
      </c>
      <c r="AD40" s="492">
        <v>41</v>
      </c>
      <c r="AE40" s="492">
        <v>37</v>
      </c>
      <c r="AF40" s="492">
        <v>43</v>
      </c>
      <c r="AG40" s="492">
        <v>467</v>
      </c>
      <c r="AH40" s="493">
        <v>900</v>
      </c>
      <c r="AI40" s="493">
        <v>1763</v>
      </c>
      <c r="AJ40" s="493">
        <v>580</v>
      </c>
      <c r="AK40" s="494">
        <v>704</v>
      </c>
      <c r="AL40" s="495">
        <v>4553</v>
      </c>
      <c r="AM40" s="496">
        <v>3224</v>
      </c>
      <c r="AN40" s="496">
        <v>1329</v>
      </c>
      <c r="AO40" s="496">
        <v>0</v>
      </c>
      <c r="AP40" s="496">
        <v>0</v>
      </c>
      <c r="AQ40" s="496">
        <v>0</v>
      </c>
      <c r="AR40" s="496">
        <v>248</v>
      </c>
      <c r="AS40" s="496">
        <v>125</v>
      </c>
      <c r="AT40" s="496">
        <v>123</v>
      </c>
      <c r="AU40" s="496">
        <v>725</v>
      </c>
      <c r="AV40" s="496">
        <v>477</v>
      </c>
      <c r="AW40" s="496">
        <v>248</v>
      </c>
      <c r="AX40" s="496">
        <v>3580</v>
      </c>
      <c r="AY40" s="496">
        <v>2622</v>
      </c>
      <c r="AZ40" s="496">
        <v>958</v>
      </c>
      <c r="BA40" s="388"/>
      <c r="BB40" s="388"/>
      <c r="BC40" s="388"/>
    </row>
    <row r="41" spans="1:55" s="497" customFormat="1" ht="12" customHeight="1">
      <c r="A41" s="500" t="s">
        <v>540</v>
      </c>
      <c r="B41" s="489"/>
      <c r="C41" s="489"/>
      <c r="D41" s="489"/>
      <c r="E41" s="489"/>
      <c r="F41" s="489"/>
      <c r="G41" s="489"/>
      <c r="H41" s="489"/>
      <c r="I41" s="489"/>
      <c r="J41" s="489"/>
      <c r="K41" s="489"/>
      <c r="L41" s="489"/>
      <c r="M41" s="489"/>
      <c r="N41" s="489"/>
      <c r="O41" s="489"/>
      <c r="P41" s="489"/>
      <c r="Q41" s="489"/>
      <c r="R41" s="489"/>
      <c r="S41" s="490"/>
      <c r="T41" s="489"/>
      <c r="U41" s="489"/>
      <c r="V41" s="490"/>
      <c r="W41" s="490"/>
      <c r="X41" s="490"/>
      <c r="Y41" s="761" t="s">
        <v>577</v>
      </c>
      <c r="Z41" s="761"/>
      <c r="AA41" s="491">
        <v>4198</v>
      </c>
      <c r="AB41" s="492">
        <v>5</v>
      </c>
      <c r="AC41" s="492">
        <v>4</v>
      </c>
      <c r="AD41" s="492">
        <v>20</v>
      </c>
      <c r="AE41" s="492">
        <v>15</v>
      </c>
      <c r="AF41" s="492">
        <v>15</v>
      </c>
      <c r="AG41" s="492">
        <v>224</v>
      </c>
      <c r="AH41" s="493">
        <v>673</v>
      </c>
      <c r="AI41" s="493">
        <v>1026</v>
      </c>
      <c r="AJ41" s="493">
        <v>406</v>
      </c>
      <c r="AK41" s="494">
        <v>1810</v>
      </c>
      <c r="AL41" s="495">
        <v>4198</v>
      </c>
      <c r="AM41" s="496">
        <v>2448</v>
      </c>
      <c r="AN41" s="496">
        <v>1750</v>
      </c>
      <c r="AO41" s="496">
        <v>4162</v>
      </c>
      <c r="AP41" s="496">
        <v>2421</v>
      </c>
      <c r="AQ41" s="496">
        <v>1741</v>
      </c>
      <c r="AR41" s="496">
        <v>0</v>
      </c>
      <c r="AS41" s="496">
        <v>0</v>
      </c>
      <c r="AT41" s="496">
        <v>0</v>
      </c>
      <c r="AU41" s="496">
        <v>1</v>
      </c>
      <c r="AV41" s="496">
        <v>1</v>
      </c>
      <c r="AW41" s="496">
        <v>0</v>
      </c>
      <c r="AX41" s="496">
        <v>35</v>
      </c>
      <c r="AY41" s="496">
        <v>26</v>
      </c>
      <c r="AZ41" s="496">
        <v>9</v>
      </c>
      <c r="BA41" s="388"/>
      <c r="BB41" s="388"/>
      <c r="BC41" s="388"/>
    </row>
    <row r="42" spans="1:55" s="497" customFormat="1" ht="12" customHeight="1">
      <c r="A42" s="501"/>
      <c r="B42" s="489"/>
      <c r="C42" s="489"/>
      <c r="D42" s="489"/>
      <c r="E42" s="489"/>
      <c r="F42" s="489"/>
      <c r="G42" s="489"/>
      <c r="H42" s="489"/>
      <c r="I42" s="489"/>
      <c r="J42" s="489"/>
      <c r="K42" s="489"/>
      <c r="L42" s="489"/>
      <c r="M42" s="489"/>
      <c r="N42" s="489"/>
      <c r="O42" s="489"/>
      <c r="P42" s="489"/>
      <c r="Q42" s="489"/>
      <c r="R42" s="489"/>
      <c r="S42" s="490"/>
      <c r="T42" s="490"/>
      <c r="U42" s="490"/>
      <c r="V42" s="490"/>
      <c r="W42" s="490"/>
      <c r="X42" s="490"/>
      <c r="Y42" s="761" t="s">
        <v>578</v>
      </c>
      <c r="Z42" s="761"/>
      <c r="AA42" s="491">
        <v>43207</v>
      </c>
      <c r="AB42" s="492">
        <v>0</v>
      </c>
      <c r="AC42" s="492">
        <v>2</v>
      </c>
      <c r="AD42" s="492">
        <v>1</v>
      </c>
      <c r="AE42" s="492">
        <v>5</v>
      </c>
      <c r="AF42" s="492">
        <v>10</v>
      </c>
      <c r="AG42" s="492">
        <v>200</v>
      </c>
      <c r="AH42" s="493">
        <v>841</v>
      </c>
      <c r="AI42" s="493">
        <v>2364</v>
      </c>
      <c r="AJ42" s="493">
        <v>1865</v>
      </c>
      <c r="AK42" s="494">
        <v>37919</v>
      </c>
      <c r="AL42" s="495">
        <v>43207</v>
      </c>
      <c r="AM42" s="496">
        <v>16956</v>
      </c>
      <c r="AN42" s="496">
        <v>26251</v>
      </c>
      <c r="AO42" s="496">
        <v>5558</v>
      </c>
      <c r="AP42" s="496">
        <v>1951</v>
      </c>
      <c r="AQ42" s="496">
        <v>3607</v>
      </c>
      <c r="AR42" s="496">
        <v>10316</v>
      </c>
      <c r="AS42" s="496">
        <v>3585</v>
      </c>
      <c r="AT42" s="496">
        <v>6731</v>
      </c>
      <c r="AU42" s="496">
        <v>16311</v>
      </c>
      <c r="AV42" s="496">
        <v>6560</v>
      </c>
      <c r="AW42" s="496">
        <v>9751</v>
      </c>
      <c r="AX42" s="496">
        <v>11022</v>
      </c>
      <c r="AY42" s="496">
        <v>4860</v>
      </c>
      <c r="AZ42" s="496">
        <v>6162</v>
      </c>
      <c r="BA42" s="388"/>
      <c r="BB42" s="388"/>
      <c r="BC42" s="388"/>
    </row>
    <row r="43" spans="1:55" ht="25.15" customHeight="1">
      <c r="A43" s="390"/>
      <c r="B43" s="506"/>
      <c r="E43" s="506"/>
      <c r="F43" s="506"/>
      <c r="G43" s="506"/>
      <c r="H43" s="506"/>
      <c r="I43" s="506"/>
      <c r="J43" s="506"/>
      <c r="K43" s="506"/>
      <c r="L43" s="506"/>
      <c r="M43" s="506"/>
      <c r="N43" s="506"/>
      <c r="O43" s="506"/>
      <c r="P43" s="506"/>
      <c r="Q43" s="506"/>
      <c r="R43" s="506"/>
      <c r="S43" s="506"/>
      <c r="T43" s="506"/>
      <c r="Y43" s="759" t="s">
        <v>579</v>
      </c>
      <c r="Z43" s="759"/>
      <c r="AA43" s="472">
        <v>13409</v>
      </c>
      <c r="AB43" s="473">
        <v>36</v>
      </c>
      <c r="AC43" s="473">
        <v>668</v>
      </c>
      <c r="AD43" s="473">
        <v>3820</v>
      </c>
      <c r="AE43" s="473">
        <v>2426</v>
      </c>
      <c r="AF43" s="473">
        <v>2119</v>
      </c>
      <c r="AG43" s="473">
        <v>3909</v>
      </c>
      <c r="AH43" s="474">
        <v>377</v>
      </c>
      <c r="AI43" s="474">
        <v>39</v>
      </c>
      <c r="AJ43" s="474">
        <v>7</v>
      </c>
      <c r="AK43" s="475">
        <v>8</v>
      </c>
      <c r="AL43" s="476">
        <v>13409</v>
      </c>
      <c r="AM43" s="477">
        <v>11660</v>
      </c>
      <c r="AN43" s="477">
        <v>1749</v>
      </c>
      <c r="AO43" s="477">
        <v>368</v>
      </c>
      <c r="AP43" s="477">
        <v>297</v>
      </c>
      <c r="AQ43" s="477">
        <v>71</v>
      </c>
      <c r="AR43" s="477">
        <v>1384</v>
      </c>
      <c r="AS43" s="477">
        <v>1121</v>
      </c>
      <c r="AT43" s="477">
        <v>263</v>
      </c>
      <c r="AU43" s="477">
        <v>3238</v>
      </c>
      <c r="AV43" s="477">
        <v>2776</v>
      </c>
      <c r="AW43" s="477">
        <v>462</v>
      </c>
      <c r="AX43" s="477">
        <v>8419</v>
      </c>
      <c r="AY43" s="477">
        <v>7466</v>
      </c>
      <c r="AZ43" s="477">
        <v>953</v>
      </c>
    </row>
    <row r="44" spans="1:55" ht="25.15" customHeight="1">
      <c r="B44" s="506"/>
      <c r="C44" s="506"/>
      <c r="D44" s="506"/>
      <c r="E44" s="506"/>
      <c r="F44" s="506"/>
      <c r="G44" s="506"/>
      <c r="H44" s="506"/>
      <c r="I44" s="506"/>
      <c r="J44" s="506"/>
      <c r="K44" s="506"/>
      <c r="L44" s="506"/>
      <c r="M44" s="506"/>
      <c r="N44" s="506"/>
      <c r="O44" s="506"/>
      <c r="P44" s="506"/>
      <c r="Q44" s="506"/>
      <c r="R44" s="506"/>
      <c r="S44" s="506"/>
      <c r="T44" s="506"/>
      <c r="U44" s="506"/>
      <c r="Y44" s="759" t="s">
        <v>580</v>
      </c>
      <c r="Z44" s="759"/>
      <c r="AA44" s="472">
        <v>122538</v>
      </c>
      <c r="AB44" s="473">
        <v>0</v>
      </c>
      <c r="AC44" s="473">
        <v>4</v>
      </c>
      <c r="AD44" s="473">
        <v>44</v>
      </c>
      <c r="AE44" s="473">
        <v>69</v>
      </c>
      <c r="AF44" s="473">
        <v>227</v>
      </c>
      <c r="AG44" s="473">
        <v>6444</v>
      </c>
      <c r="AH44" s="474">
        <v>36670</v>
      </c>
      <c r="AI44" s="474">
        <v>53182</v>
      </c>
      <c r="AJ44" s="474">
        <v>12134</v>
      </c>
      <c r="AK44" s="475">
        <v>13764</v>
      </c>
      <c r="AL44" s="476">
        <v>122538</v>
      </c>
      <c r="AM44" s="477">
        <v>60047</v>
      </c>
      <c r="AN44" s="477">
        <v>62491</v>
      </c>
      <c r="AO44" s="477">
        <v>2423</v>
      </c>
      <c r="AP44" s="477">
        <v>1258</v>
      </c>
      <c r="AQ44" s="477">
        <v>1165</v>
      </c>
      <c r="AR44" s="477">
        <v>20474</v>
      </c>
      <c r="AS44" s="477">
        <v>10860</v>
      </c>
      <c r="AT44" s="477">
        <v>9614</v>
      </c>
      <c r="AU44" s="477">
        <v>66454</v>
      </c>
      <c r="AV44" s="477">
        <v>33568</v>
      </c>
      <c r="AW44" s="477">
        <v>32886</v>
      </c>
      <c r="AX44" s="477">
        <v>33187</v>
      </c>
      <c r="AY44" s="477">
        <v>14361</v>
      </c>
      <c r="AZ44" s="477">
        <v>18826</v>
      </c>
    </row>
    <row r="45" spans="1:55" ht="25.15" customHeight="1">
      <c r="B45" s="506"/>
      <c r="C45" s="506"/>
      <c r="D45" s="506"/>
      <c r="E45" s="506"/>
      <c r="F45" s="506"/>
      <c r="G45" s="506"/>
      <c r="H45" s="506"/>
      <c r="I45" s="506"/>
      <c r="J45" s="506"/>
      <c r="K45" s="506"/>
      <c r="L45" s="506"/>
      <c r="M45" s="506"/>
      <c r="N45" s="506"/>
      <c r="O45" s="506"/>
      <c r="P45" s="506"/>
      <c r="Q45" s="506"/>
      <c r="R45" s="506"/>
      <c r="Y45" s="759" t="s">
        <v>581</v>
      </c>
      <c r="Z45" s="759"/>
      <c r="AA45" s="472">
        <v>119561</v>
      </c>
      <c r="AB45" s="473">
        <v>219</v>
      </c>
      <c r="AC45" s="473">
        <v>1027</v>
      </c>
      <c r="AD45" s="473">
        <v>3394</v>
      </c>
      <c r="AE45" s="473">
        <v>2362</v>
      </c>
      <c r="AF45" s="473">
        <v>2524</v>
      </c>
      <c r="AG45" s="473">
        <v>9669</v>
      </c>
      <c r="AH45" s="474">
        <v>15399</v>
      </c>
      <c r="AI45" s="474">
        <v>25643</v>
      </c>
      <c r="AJ45" s="474">
        <v>10226</v>
      </c>
      <c r="AK45" s="475">
        <v>49098</v>
      </c>
      <c r="AL45" s="476">
        <v>119561</v>
      </c>
      <c r="AM45" s="477">
        <v>69915</v>
      </c>
      <c r="AN45" s="477">
        <v>49646</v>
      </c>
      <c r="AO45" s="477">
        <v>44806</v>
      </c>
      <c r="AP45" s="477">
        <v>24525</v>
      </c>
      <c r="AQ45" s="477">
        <v>20281</v>
      </c>
      <c r="AR45" s="477">
        <v>41373</v>
      </c>
      <c r="AS45" s="477">
        <v>24049</v>
      </c>
      <c r="AT45" s="477">
        <v>17324</v>
      </c>
      <c r="AU45" s="477">
        <v>32104</v>
      </c>
      <c r="AV45" s="477">
        <v>20434</v>
      </c>
      <c r="AW45" s="477">
        <v>11670</v>
      </c>
      <c r="AX45" s="477">
        <v>1278</v>
      </c>
      <c r="AY45" s="477">
        <v>907</v>
      </c>
      <c r="AZ45" s="477">
        <v>371</v>
      </c>
    </row>
    <row r="46" spans="1:55" ht="25.15" customHeight="1">
      <c r="B46" s="506"/>
      <c r="C46" s="506"/>
      <c r="D46" s="506"/>
      <c r="E46" s="506"/>
      <c r="F46" s="506"/>
      <c r="G46" s="506"/>
      <c r="H46" s="506"/>
      <c r="I46" s="506"/>
      <c r="J46" s="506"/>
      <c r="K46" s="506"/>
      <c r="L46" s="506"/>
      <c r="M46" s="506"/>
      <c r="N46" s="506"/>
      <c r="O46" s="506"/>
      <c r="P46" s="506"/>
      <c r="Q46" s="506"/>
      <c r="R46" s="506"/>
      <c r="Y46" s="759" t="s">
        <v>582</v>
      </c>
      <c r="Z46" s="759"/>
      <c r="AA46" s="472">
        <v>4747</v>
      </c>
      <c r="AB46" s="473">
        <v>8</v>
      </c>
      <c r="AC46" s="473">
        <v>26</v>
      </c>
      <c r="AD46" s="473">
        <v>79</v>
      </c>
      <c r="AE46" s="473">
        <v>71</v>
      </c>
      <c r="AF46" s="473">
        <v>131</v>
      </c>
      <c r="AG46" s="473">
        <v>750</v>
      </c>
      <c r="AH46" s="474">
        <v>1684</v>
      </c>
      <c r="AI46" s="474">
        <v>1534</v>
      </c>
      <c r="AJ46" s="474">
        <v>262</v>
      </c>
      <c r="AK46" s="475">
        <v>202</v>
      </c>
      <c r="AL46" s="476">
        <v>4747</v>
      </c>
      <c r="AM46" s="477">
        <v>2560</v>
      </c>
      <c r="AN46" s="477">
        <v>2187</v>
      </c>
      <c r="AO46" s="477">
        <v>31</v>
      </c>
      <c r="AP46" s="477">
        <v>18</v>
      </c>
      <c r="AQ46" s="477">
        <v>13</v>
      </c>
      <c r="AR46" s="477">
        <v>17</v>
      </c>
      <c r="AS46" s="477">
        <v>9</v>
      </c>
      <c r="AT46" s="477">
        <v>8</v>
      </c>
      <c r="AU46" s="477">
        <v>59</v>
      </c>
      <c r="AV46" s="477">
        <v>38</v>
      </c>
      <c r="AW46" s="477">
        <v>21</v>
      </c>
      <c r="AX46" s="477">
        <v>4640</v>
      </c>
      <c r="AY46" s="477">
        <v>2495</v>
      </c>
      <c r="AZ46" s="477">
        <v>2145</v>
      </c>
    </row>
    <row r="47" spans="1:55" ht="25.15" customHeight="1">
      <c r="B47" s="506"/>
      <c r="C47" s="506"/>
      <c r="D47" s="506"/>
      <c r="E47" s="506"/>
      <c r="F47" s="506"/>
      <c r="G47" s="506"/>
      <c r="H47" s="506"/>
      <c r="I47" s="506"/>
      <c r="J47" s="506"/>
      <c r="K47" s="506"/>
      <c r="L47" s="506"/>
      <c r="M47" s="506"/>
      <c r="N47" s="506"/>
      <c r="O47" s="506"/>
      <c r="P47" s="506"/>
      <c r="Q47" s="506"/>
      <c r="R47" s="506"/>
      <c r="Y47" s="759" t="s">
        <v>583</v>
      </c>
      <c r="Z47" s="759"/>
      <c r="AA47" s="472">
        <v>2075</v>
      </c>
      <c r="AB47" s="473">
        <v>218</v>
      </c>
      <c r="AC47" s="473">
        <v>213</v>
      </c>
      <c r="AD47" s="473">
        <v>326</v>
      </c>
      <c r="AE47" s="473">
        <v>183</v>
      </c>
      <c r="AF47" s="473">
        <v>126</v>
      </c>
      <c r="AG47" s="473">
        <v>341</v>
      </c>
      <c r="AH47" s="474">
        <v>288</v>
      </c>
      <c r="AI47" s="474">
        <v>246</v>
      </c>
      <c r="AJ47" s="474">
        <v>62</v>
      </c>
      <c r="AK47" s="475">
        <v>72</v>
      </c>
      <c r="AL47" s="476">
        <v>2075</v>
      </c>
      <c r="AM47" s="477">
        <v>1092</v>
      </c>
      <c r="AN47" s="477">
        <v>983</v>
      </c>
      <c r="AO47" s="477">
        <v>89</v>
      </c>
      <c r="AP47" s="477">
        <v>46</v>
      </c>
      <c r="AQ47" s="477">
        <v>43</v>
      </c>
      <c r="AR47" s="477">
        <v>688</v>
      </c>
      <c r="AS47" s="477">
        <v>373</v>
      </c>
      <c r="AT47" s="477">
        <v>315</v>
      </c>
      <c r="AU47" s="477">
        <v>453</v>
      </c>
      <c r="AV47" s="477">
        <v>249</v>
      </c>
      <c r="AW47" s="477">
        <v>204</v>
      </c>
      <c r="AX47" s="477">
        <v>845</v>
      </c>
      <c r="AY47" s="477">
        <v>424</v>
      </c>
      <c r="AZ47" s="477">
        <v>421</v>
      </c>
    </row>
    <row r="48" spans="1:55" ht="25.15" customHeight="1">
      <c r="B48" s="506"/>
      <c r="C48" s="506"/>
      <c r="D48" s="506"/>
      <c r="E48" s="506"/>
      <c r="F48" s="506"/>
      <c r="G48" s="506"/>
      <c r="H48" s="506"/>
      <c r="I48" s="506"/>
      <c r="J48" s="506"/>
      <c r="K48" s="506"/>
      <c r="L48" s="506"/>
      <c r="M48" s="506"/>
      <c r="N48" s="506"/>
      <c r="O48" s="506"/>
      <c r="P48" s="506"/>
      <c r="Q48" s="506"/>
      <c r="R48" s="506"/>
      <c r="Y48" s="759" t="s">
        <v>548</v>
      </c>
      <c r="Z48" s="759"/>
      <c r="AA48" s="472">
        <v>3670</v>
      </c>
      <c r="AB48" s="473">
        <v>39</v>
      </c>
      <c r="AC48" s="473">
        <v>121</v>
      </c>
      <c r="AD48" s="473">
        <v>607</v>
      </c>
      <c r="AE48" s="473">
        <v>368</v>
      </c>
      <c r="AF48" s="473">
        <v>368</v>
      </c>
      <c r="AG48" s="473">
        <v>1268</v>
      </c>
      <c r="AH48" s="474">
        <v>591</v>
      </c>
      <c r="AI48" s="474">
        <v>221</v>
      </c>
      <c r="AJ48" s="474">
        <v>40</v>
      </c>
      <c r="AK48" s="475">
        <v>47</v>
      </c>
      <c r="AL48" s="476">
        <v>3670</v>
      </c>
      <c r="AM48" s="477">
        <v>1983</v>
      </c>
      <c r="AN48" s="477">
        <v>1687</v>
      </c>
      <c r="AO48" s="477">
        <v>293</v>
      </c>
      <c r="AP48" s="477">
        <v>149</v>
      </c>
      <c r="AQ48" s="477">
        <v>144</v>
      </c>
      <c r="AR48" s="477">
        <v>1163</v>
      </c>
      <c r="AS48" s="477">
        <v>660</v>
      </c>
      <c r="AT48" s="477">
        <v>503</v>
      </c>
      <c r="AU48" s="477">
        <v>893</v>
      </c>
      <c r="AV48" s="477">
        <v>465</v>
      </c>
      <c r="AW48" s="477">
        <v>428</v>
      </c>
      <c r="AX48" s="477">
        <v>1321</v>
      </c>
      <c r="AY48" s="477">
        <v>709</v>
      </c>
      <c r="AZ48" s="477">
        <v>612</v>
      </c>
    </row>
    <row r="49" spans="2:52" ht="25.15" customHeight="1">
      <c r="B49" s="506"/>
      <c r="C49" s="506"/>
      <c r="D49" s="506"/>
      <c r="E49" s="506"/>
      <c r="F49" s="506"/>
      <c r="G49" s="506"/>
      <c r="H49" s="506"/>
      <c r="I49" s="506"/>
      <c r="J49" s="506"/>
      <c r="K49" s="506"/>
      <c r="L49" s="506"/>
      <c r="M49" s="506"/>
      <c r="N49" s="506"/>
      <c r="O49" s="506"/>
      <c r="P49" s="506"/>
      <c r="Q49" s="506"/>
      <c r="R49" s="506"/>
      <c r="Y49" s="762" t="s">
        <v>584</v>
      </c>
      <c r="Z49" s="762"/>
      <c r="AA49" s="507">
        <v>4828</v>
      </c>
      <c r="AB49" s="508">
        <v>245</v>
      </c>
      <c r="AC49" s="508">
        <v>1131</v>
      </c>
      <c r="AD49" s="508">
        <v>798</v>
      </c>
      <c r="AE49" s="508">
        <v>242</v>
      </c>
      <c r="AF49" s="508">
        <v>179</v>
      </c>
      <c r="AG49" s="508">
        <v>355</v>
      </c>
      <c r="AH49" s="508">
        <v>308</v>
      </c>
      <c r="AI49" s="508">
        <v>573</v>
      </c>
      <c r="AJ49" s="508">
        <v>206</v>
      </c>
      <c r="AK49" s="509">
        <v>791</v>
      </c>
      <c r="AL49" s="510">
        <v>4828</v>
      </c>
      <c r="AM49" s="508">
        <v>3127</v>
      </c>
      <c r="AN49" s="508">
        <v>1701</v>
      </c>
      <c r="AO49" s="508">
        <v>261</v>
      </c>
      <c r="AP49" s="508">
        <v>162</v>
      </c>
      <c r="AQ49" s="508">
        <v>99</v>
      </c>
      <c r="AR49" s="508">
        <v>371</v>
      </c>
      <c r="AS49" s="508">
        <v>220</v>
      </c>
      <c r="AT49" s="508">
        <v>151</v>
      </c>
      <c r="AU49" s="508">
        <v>978</v>
      </c>
      <c r="AV49" s="508">
        <v>602</v>
      </c>
      <c r="AW49" s="508">
        <v>376</v>
      </c>
      <c r="AX49" s="508">
        <v>3218</v>
      </c>
      <c r="AY49" s="508">
        <v>2143</v>
      </c>
      <c r="AZ49" s="508">
        <v>1075</v>
      </c>
    </row>
    <row r="50" spans="2:52" ht="13.5" customHeight="1">
      <c r="B50" s="506"/>
      <c r="C50" s="506"/>
      <c r="D50" s="506"/>
      <c r="E50" s="506"/>
      <c r="F50" s="506"/>
      <c r="G50" s="506"/>
      <c r="H50" s="506"/>
      <c r="I50" s="506"/>
      <c r="J50" s="506"/>
      <c r="K50" s="506"/>
      <c r="L50" s="506"/>
      <c r="M50" s="506"/>
      <c r="N50" s="506"/>
      <c r="O50" s="506"/>
      <c r="P50" s="506"/>
      <c r="Q50" s="506"/>
      <c r="R50" s="506"/>
      <c r="Y50" s="756" t="s">
        <v>596</v>
      </c>
      <c r="Z50" s="756"/>
      <c r="AA50" s="511"/>
      <c r="AB50" s="511"/>
      <c r="AC50" s="511"/>
      <c r="AD50" s="511"/>
      <c r="AE50" s="511"/>
      <c r="AF50" s="511"/>
      <c r="AG50" s="511"/>
      <c r="AH50" s="512"/>
      <c r="AI50" s="512"/>
      <c r="AJ50" s="512"/>
      <c r="AK50" s="512"/>
      <c r="AL50" s="513"/>
      <c r="AM50" s="513"/>
      <c r="AN50" s="513"/>
      <c r="AO50" s="513"/>
      <c r="AP50" s="513"/>
      <c r="AQ50" s="513"/>
      <c r="AR50" s="513"/>
      <c r="AS50" s="513"/>
      <c r="AT50" s="513"/>
      <c r="AU50" s="513"/>
      <c r="AV50" s="513"/>
      <c r="AW50" s="513"/>
      <c r="AX50" s="513"/>
      <c r="AY50" s="513"/>
      <c r="AZ50" s="513"/>
    </row>
    <row r="51" spans="2:52" ht="12" customHeight="1">
      <c r="B51" s="506"/>
      <c r="C51" s="506"/>
      <c r="D51" s="506"/>
      <c r="E51" s="506"/>
      <c r="F51" s="506"/>
      <c r="G51" s="506"/>
      <c r="H51" s="506"/>
      <c r="I51" s="506"/>
      <c r="J51" s="506"/>
      <c r="K51" s="506"/>
      <c r="L51" s="506"/>
      <c r="M51" s="506"/>
      <c r="N51" s="506"/>
      <c r="O51" s="506"/>
      <c r="P51" s="506"/>
      <c r="Q51" s="506"/>
      <c r="R51" s="506"/>
      <c r="Y51" s="755" t="s">
        <v>597</v>
      </c>
      <c r="Z51" s="755"/>
      <c r="AA51" s="397" t="s">
        <v>453</v>
      </c>
      <c r="AB51" s="397" t="s">
        <v>454</v>
      </c>
      <c r="AC51" s="397" t="s">
        <v>455</v>
      </c>
      <c r="AD51" s="397" t="s">
        <v>456</v>
      </c>
      <c r="AE51" s="397" t="s">
        <v>457</v>
      </c>
      <c r="AF51" s="397" t="s">
        <v>458</v>
      </c>
      <c r="AG51" s="397" t="s">
        <v>459</v>
      </c>
      <c r="AH51" s="397" t="s">
        <v>460</v>
      </c>
      <c r="AI51" s="397" t="s">
        <v>563</v>
      </c>
      <c r="AJ51" s="514" t="s">
        <v>463</v>
      </c>
      <c r="AK51" s="398" t="s">
        <v>464</v>
      </c>
      <c r="AL51" s="515"/>
      <c r="AM51" s="515"/>
      <c r="AN51" s="515"/>
      <c r="AO51" s="515"/>
      <c r="AP51" s="515"/>
      <c r="AQ51" s="515"/>
      <c r="AR51" s="515"/>
      <c r="AS51" s="515"/>
      <c r="AT51" s="515"/>
      <c r="AU51" s="515"/>
      <c r="AV51" s="515"/>
      <c r="AW51" s="515"/>
      <c r="AX51" s="515"/>
      <c r="AY51" s="515"/>
      <c r="AZ51" s="515"/>
    </row>
    <row r="52" spans="2:52" ht="12" customHeight="1">
      <c r="Y52" s="755"/>
      <c r="Z52" s="755"/>
      <c r="AA52" s="740" t="s">
        <v>208</v>
      </c>
      <c r="AB52" s="741" t="s">
        <v>209</v>
      </c>
      <c r="AC52" s="741" t="s">
        <v>209</v>
      </c>
      <c r="AD52" s="741" t="s">
        <v>209</v>
      </c>
      <c r="AE52" s="741" t="s">
        <v>209</v>
      </c>
      <c r="AF52" s="741" t="s">
        <v>209</v>
      </c>
      <c r="AG52" s="741" t="s">
        <v>209</v>
      </c>
      <c r="AH52" s="741" t="s">
        <v>209</v>
      </c>
      <c r="AI52" s="741" t="s">
        <v>209</v>
      </c>
      <c r="AJ52" s="752" t="s">
        <v>209</v>
      </c>
      <c r="AK52" s="751" t="s">
        <v>210</v>
      </c>
    </row>
    <row r="53" spans="2:52" ht="12" customHeight="1">
      <c r="Y53" s="755"/>
      <c r="Z53" s="755"/>
      <c r="AA53" s="740"/>
      <c r="AB53" s="741"/>
      <c r="AC53" s="741"/>
      <c r="AD53" s="741"/>
      <c r="AE53" s="741"/>
      <c r="AF53" s="741"/>
      <c r="AG53" s="741"/>
      <c r="AH53" s="741"/>
      <c r="AI53" s="741"/>
      <c r="AJ53" s="752"/>
      <c r="AK53" s="751"/>
    </row>
    <row r="54" spans="2:52" ht="12" customHeight="1">
      <c r="Y54" s="763" t="s">
        <v>551</v>
      </c>
      <c r="Z54" s="516" t="s">
        <v>552</v>
      </c>
      <c r="AA54" s="517">
        <v>1141677</v>
      </c>
      <c r="AB54" s="518">
        <v>1757</v>
      </c>
      <c r="AC54" s="518">
        <v>5698</v>
      </c>
      <c r="AD54" s="518">
        <v>20698</v>
      </c>
      <c r="AE54" s="518">
        <v>14524</v>
      </c>
      <c r="AF54" s="518">
        <v>16060</v>
      </c>
      <c r="AG54" s="518">
        <v>74176</v>
      </c>
      <c r="AH54" s="518">
        <v>158233</v>
      </c>
      <c r="AI54" s="518">
        <v>304708</v>
      </c>
      <c r="AJ54" s="518">
        <v>109875</v>
      </c>
      <c r="AK54" s="518">
        <v>435948</v>
      </c>
    </row>
    <row r="55" spans="2:52" ht="12" customHeight="1">
      <c r="Y55" s="763"/>
      <c r="Z55" s="519" t="s">
        <v>553</v>
      </c>
      <c r="AA55" s="520">
        <v>648807</v>
      </c>
      <c r="AB55" s="521">
        <v>995</v>
      </c>
      <c r="AC55" s="521">
        <v>3731</v>
      </c>
      <c r="AD55" s="521">
        <v>13550</v>
      </c>
      <c r="AE55" s="521">
        <v>9267</v>
      </c>
      <c r="AF55" s="521">
        <v>9991</v>
      </c>
      <c r="AG55" s="521">
        <v>45444</v>
      </c>
      <c r="AH55" s="521">
        <v>97480</v>
      </c>
      <c r="AI55" s="521">
        <v>185970</v>
      </c>
      <c r="AJ55" s="521">
        <v>64519</v>
      </c>
      <c r="AK55" s="521">
        <v>217860</v>
      </c>
    </row>
    <row r="56" spans="2:52">
      <c r="Y56" s="763"/>
      <c r="Z56" s="519" t="s">
        <v>554</v>
      </c>
      <c r="AA56" s="520">
        <v>492870</v>
      </c>
      <c r="AB56" s="521">
        <v>762</v>
      </c>
      <c r="AC56" s="521">
        <v>1967</v>
      </c>
      <c r="AD56" s="521">
        <v>7148</v>
      </c>
      <c r="AE56" s="521">
        <v>5257</v>
      </c>
      <c r="AF56" s="521">
        <v>6069</v>
      </c>
      <c r="AG56" s="521">
        <v>28732</v>
      </c>
      <c r="AH56" s="521">
        <v>60753</v>
      </c>
      <c r="AI56" s="521">
        <v>118738</v>
      </c>
      <c r="AJ56" s="521">
        <v>45356</v>
      </c>
      <c r="AK56" s="521">
        <v>218088</v>
      </c>
    </row>
    <row r="57" spans="2:52" ht="12" customHeight="1">
      <c r="Y57" s="764" t="s">
        <v>567</v>
      </c>
      <c r="Z57" s="522" t="s">
        <v>555</v>
      </c>
      <c r="AA57" s="472">
        <v>141343</v>
      </c>
      <c r="AB57" s="473">
        <v>174</v>
      </c>
      <c r="AC57" s="473">
        <v>471</v>
      </c>
      <c r="AD57" s="473">
        <v>1556</v>
      </c>
      <c r="AE57" s="473">
        <v>1109</v>
      </c>
      <c r="AF57" s="473">
        <v>1157</v>
      </c>
      <c r="AG57" s="473">
        <v>5756</v>
      </c>
      <c r="AH57" s="473">
        <v>17457</v>
      </c>
      <c r="AI57" s="473">
        <v>37477</v>
      </c>
      <c r="AJ57" s="473">
        <v>17047</v>
      </c>
      <c r="AK57" s="473">
        <v>59139</v>
      </c>
    </row>
    <row r="58" spans="2:52" ht="12" customHeight="1">
      <c r="Y58" s="764"/>
      <c r="Z58" s="522" t="s">
        <v>556</v>
      </c>
      <c r="AA58" s="472">
        <v>74254</v>
      </c>
      <c r="AB58" s="473">
        <v>92</v>
      </c>
      <c r="AC58" s="473">
        <v>272</v>
      </c>
      <c r="AD58" s="473">
        <v>924</v>
      </c>
      <c r="AE58" s="473">
        <v>657</v>
      </c>
      <c r="AF58" s="473">
        <v>702</v>
      </c>
      <c r="AG58" s="473">
        <v>3498</v>
      </c>
      <c r="AH58" s="473">
        <v>10351</v>
      </c>
      <c r="AI58" s="473">
        <v>21858</v>
      </c>
      <c r="AJ58" s="473">
        <v>9450</v>
      </c>
      <c r="AK58" s="473">
        <v>26450</v>
      </c>
    </row>
    <row r="59" spans="2:52">
      <c r="Y59" s="764"/>
      <c r="Z59" s="522" t="s">
        <v>557</v>
      </c>
      <c r="AA59" s="472">
        <v>67089</v>
      </c>
      <c r="AB59" s="473">
        <v>82</v>
      </c>
      <c r="AC59" s="473">
        <v>199</v>
      </c>
      <c r="AD59" s="473">
        <v>632</v>
      </c>
      <c r="AE59" s="473">
        <v>452</v>
      </c>
      <c r="AF59" s="473">
        <v>455</v>
      </c>
      <c r="AG59" s="473">
        <v>2258</v>
      </c>
      <c r="AH59" s="473">
        <v>7106</v>
      </c>
      <c r="AI59" s="473">
        <v>15619</v>
      </c>
      <c r="AJ59" s="473">
        <v>7597</v>
      </c>
      <c r="AK59" s="473">
        <v>32689</v>
      </c>
    </row>
    <row r="60" spans="2:52" ht="12" customHeight="1">
      <c r="Y60" s="764" t="s">
        <v>568</v>
      </c>
      <c r="Z60" s="522" t="s">
        <v>555</v>
      </c>
      <c r="AA60" s="472">
        <v>191209</v>
      </c>
      <c r="AB60" s="473">
        <v>631</v>
      </c>
      <c r="AC60" s="473">
        <v>1028</v>
      </c>
      <c r="AD60" s="473">
        <v>2732</v>
      </c>
      <c r="AE60" s="473">
        <v>2123</v>
      </c>
      <c r="AF60" s="473">
        <v>2363</v>
      </c>
      <c r="AG60" s="473">
        <v>12532</v>
      </c>
      <c r="AH60" s="473">
        <v>25380</v>
      </c>
      <c r="AI60" s="473">
        <v>48400</v>
      </c>
      <c r="AJ60" s="473">
        <v>17345</v>
      </c>
      <c r="AK60" s="473">
        <v>78675</v>
      </c>
    </row>
    <row r="61" spans="2:52" ht="12" customHeight="1">
      <c r="Y61" s="764"/>
      <c r="Z61" s="522" t="s">
        <v>556</v>
      </c>
      <c r="AA61" s="472">
        <v>106348</v>
      </c>
      <c r="AB61" s="473">
        <v>360</v>
      </c>
      <c r="AC61" s="473">
        <v>612</v>
      </c>
      <c r="AD61" s="473">
        <v>1680</v>
      </c>
      <c r="AE61" s="473">
        <v>1319</v>
      </c>
      <c r="AF61" s="473">
        <v>1456</v>
      </c>
      <c r="AG61" s="473">
        <v>7517</v>
      </c>
      <c r="AH61" s="473">
        <v>15331</v>
      </c>
      <c r="AI61" s="473">
        <v>29562</v>
      </c>
      <c r="AJ61" s="473">
        <v>10426</v>
      </c>
      <c r="AK61" s="473">
        <v>38085</v>
      </c>
    </row>
    <row r="62" spans="2:52">
      <c r="Y62" s="764"/>
      <c r="Z62" s="522" t="s">
        <v>557</v>
      </c>
      <c r="AA62" s="472">
        <v>84861</v>
      </c>
      <c r="AB62" s="473">
        <v>271</v>
      </c>
      <c r="AC62" s="473">
        <v>416</v>
      </c>
      <c r="AD62" s="473">
        <v>1052</v>
      </c>
      <c r="AE62" s="473">
        <v>804</v>
      </c>
      <c r="AF62" s="473">
        <v>907</v>
      </c>
      <c r="AG62" s="473">
        <v>5015</v>
      </c>
      <c r="AH62" s="473">
        <v>10049</v>
      </c>
      <c r="AI62" s="473">
        <v>18838</v>
      </c>
      <c r="AJ62" s="473">
        <v>6919</v>
      </c>
      <c r="AK62" s="473">
        <v>40590</v>
      </c>
    </row>
    <row r="63" spans="2:52" ht="12" customHeight="1">
      <c r="Y63" s="764" t="s">
        <v>468</v>
      </c>
      <c r="Z63" s="522" t="s">
        <v>555</v>
      </c>
      <c r="AA63" s="472">
        <v>368677</v>
      </c>
      <c r="AB63" s="473">
        <v>408</v>
      </c>
      <c r="AC63" s="473">
        <v>1433</v>
      </c>
      <c r="AD63" s="473">
        <v>5762</v>
      </c>
      <c r="AE63" s="473">
        <v>4125</v>
      </c>
      <c r="AF63" s="473">
        <v>5091</v>
      </c>
      <c r="AG63" s="473">
        <v>24165</v>
      </c>
      <c r="AH63" s="473">
        <v>55989</v>
      </c>
      <c r="AI63" s="473">
        <v>103886</v>
      </c>
      <c r="AJ63" s="473">
        <v>33597</v>
      </c>
      <c r="AK63" s="473">
        <v>134221</v>
      </c>
    </row>
    <row r="64" spans="2:52">
      <c r="Y64" s="764"/>
      <c r="Z64" s="522" t="s">
        <v>556</v>
      </c>
      <c r="AA64" s="472">
        <v>210191</v>
      </c>
      <c r="AB64" s="473">
        <v>227</v>
      </c>
      <c r="AC64" s="473">
        <v>976</v>
      </c>
      <c r="AD64" s="473">
        <v>3748</v>
      </c>
      <c r="AE64" s="473">
        <v>2567</v>
      </c>
      <c r="AF64" s="473">
        <v>3045</v>
      </c>
      <c r="AG64" s="473">
        <v>14269</v>
      </c>
      <c r="AH64" s="473">
        <v>33661</v>
      </c>
      <c r="AI64" s="473">
        <v>63059</v>
      </c>
      <c r="AJ64" s="473">
        <v>20014</v>
      </c>
      <c r="AK64" s="473">
        <v>68625</v>
      </c>
    </row>
    <row r="65" spans="25:52">
      <c r="Y65" s="764"/>
      <c r="Z65" s="522" t="s">
        <v>557</v>
      </c>
      <c r="AA65" s="472">
        <v>158486</v>
      </c>
      <c r="AB65" s="473">
        <v>181</v>
      </c>
      <c r="AC65" s="473">
        <v>457</v>
      </c>
      <c r="AD65" s="473">
        <v>2014</v>
      </c>
      <c r="AE65" s="473">
        <v>1558</v>
      </c>
      <c r="AF65" s="473">
        <v>2046</v>
      </c>
      <c r="AG65" s="473">
        <v>9896</v>
      </c>
      <c r="AH65" s="473">
        <v>22328</v>
      </c>
      <c r="AI65" s="473">
        <v>40827</v>
      </c>
      <c r="AJ65" s="473">
        <v>13583</v>
      </c>
      <c r="AK65" s="473">
        <v>65596</v>
      </c>
    </row>
    <row r="66" spans="25:52" ht="12" customHeight="1">
      <c r="Y66" s="765" t="s">
        <v>469</v>
      </c>
      <c r="Z66" s="522" t="s">
        <v>555</v>
      </c>
      <c r="AA66" s="472">
        <v>440448</v>
      </c>
      <c r="AB66" s="473">
        <v>544</v>
      </c>
      <c r="AC66" s="473">
        <v>2766</v>
      </c>
      <c r="AD66" s="473">
        <v>10648</v>
      </c>
      <c r="AE66" s="473">
        <v>7167</v>
      </c>
      <c r="AF66" s="473">
        <v>7449</v>
      </c>
      <c r="AG66" s="473">
        <v>31723</v>
      </c>
      <c r="AH66" s="473">
        <v>59407</v>
      </c>
      <c r="AI66" s="473">
        <v>114945</v>
      </c>
      <c r="AJ66" s="473">
        <v>41886</v>
      </c>
      <c r="AK66" s="473">
        <v>163913</v>
      </c>
    </row>
    <row r="67" spans="25:52">
      <c r="Y67" s="765"/>
      <c r="Z67" s="522" t="s">
        <v>556</v>
      </c>
      <c r="AA67" s="472">
        <v>258014</v>
      </c>
      <c r="AB67" s="473">
        <v>316</v>
      </c>
      <c r="AC67" s="473">
        <v>1871</v>
      </c>
      <c r="AD67" s="473">
        <v>7198</v>
      </c>
      <c r="AE67" s="473">
        <v>4724</v>
      </c>
      <c r="AF67" s="473">
        <v>4788</v>
      </c>
      <c r="AG67" s="473">
        <v>20160</v>
      </c>
      <c r="AH67" s="473">
        <v>38137</v>
      </c>
      <c r="AI67" s="473">
        <v>71491</v>
      </c>
      <c r="AJ67" s="473">
        <v>24629</v>
      </c>
      <c r="AK67" s="473">
        <v>84700</v>
      </c>
    </row>
    <row r="68" spans="25:52">
      <c r="Y68" s="765"/>
      <c r="Z68" s="523" t="s">
        <v>557</v>
      </c>
      <c r="AA68" s="507">
        <v>182434</v>
      </c>
      <c r="AB68" s="508">
        <v>228</v>
      </c>
      <c r="AC68" s="508">
        <v>895</v>
      </c>
      <c r="AD68" s="508">
        <v>3450</v>
      </c>
      <c r="AE68" s="508">
        <v>2443</v>
      </c>
      <c r="AF68" s="508">
        <v>2661</v>
      </c>
      <c r="AG68" s="508">
        <v>11563</v>
      </c>
      <c r="AH68" s="508">
        <v>21270</v>
      </c>
      <c r="AI68" s="508">
        <v>43454</v>
      </c>
      <c r="AJ68" s="508">
        <v>17257</v>
      </c>
      <c r="AK68" s="508">
        <v>79213</v>
      </c>
    </row>
    <row r="69" spans="25:52">
      <c r="Y69" s="524" t="s">
        <v>558</v>
      </c>
      <c r="Z69" s="524"/>
      <c r="AA69" s="524"/>
      <c r="AB69" s="524"/>
      <c r="AC69" s="524"/>
      <c r="AD69" s="524"/>
      <c r="AE69" s="524"/>
      <c r="AF69" s="524"/>
      <c r="AG69" s="524"/>
      <c r="AH69" s="524"/>
      <c r="AI69" s="524"/>
      <c r="AJ69" s="524"/>
      <c r="AK69" s="524"/>
    </row>
    <row r="70" spans="25:52">
      <c r="Y70" s="525" t="s">
        <v>24</v>
      </c>
      <c r="Z70" s="525"/>
      <c r="AA70" s="525"/>
      <c r="AB70" s="525"/>
      <c r="AC70" s="525"/>
      <c r="AD70" s="525"/>
      <c r="AE70" s="525"/>
      <c r="AF70" s="525"/>
      <c r="AG70" s="525"/>
      <c r="AH70" s="525"/>
      <c r="AI70" s="525"/>
      <c r="AJ70" s="525"/>
      <c r="AK70" s="525"/>
    </row>
    <row r="72" spans="25:52" ht="25.15" hidden="1" customHeight="1">
      <c r="Z72" s="389" t="s">
        <v>559</v>
      </c>
      <c r="AA72" s="526">
        <f t="shared" ref="AA72:AK72" si="0">AA54-AA8</f>
        <v>0</v>
      </c>
      <c r="AB72" s="526">
        <f t="shared" si="0"/>
        <v>0</v>
      </c>
      <c r="AC72" s="526">
        <f t="shared" si="0"/>
        <v>0</v>
      </c>
      <c r="AD72" s="526">
        <f t="shared" si="0"/>
        <v>0</v>
      </c>
      <c r="AE72" s="526">
        <f t="shared" si="0"/>
        <v>0</v>
      </c>
      <c r="AF72" s="526">
        <f t="shared" si="0"/>
        <v>0</v>
      </c>
      <c r="AG72" s="526">
        <f t="shared" si="0"/>
        <v>0</v>
      </c>
      <c r="AH72" s="526">
        <f t="shared" si="0"/>
        <v>0</v>
      </c>
      <c r="AI72" s="526">
        <f t="shared" si="0"/>
        <v>0</v>
      </c>
      <c r="AJ72" s="526">
        <f t="shared" si="0"/>
        <v>0</v>
      </c>
      <c r="AK72" s="526">
        <f t="shared" si="0"/>
        <v>0</v>
      </c>
      <c r="AL72" s="524"/>
      <c r="AM72" s="524"/>
      <c r="AN72" s="524"/>
      <c r="AO72" s="524"/>
      <c r="AP72" s="524"/>
      <c r="AQ72" s="524"/>
      <c r="AR72" s="524"/>
      <c r="AS72" s="524"/>
      <c r="AT72" s="524"/>
      <c r="AU72" s="524"/>
      <c r="AV72" s="524"/>
      <c r="AW72" s="524"/>
      <c r="AX72" s="524"/>
      <c r="AY72" s="524"/>
      <c r="AZ72" s="524"/>
    </row>
    <row r="73" spans="25:52" ht="25.15" hidden="1" customHeight="1">
      <c r="Z73" s="389" t="s">
        <v>560</v>
      </c>
      <c r="AA73" s="526">
        <f>AA54-AL8</f>
        <v>0</v>
      </c>
      <c r="AB73" s="526">
        <f>AA55-AM8</f>
        <v>0</v>
      </c>
      <c r="AC73" s="526">
        <f>AA56-AN8</f>
        <v>0</v>
      </c>
      <c r="AD73" s="526">
        <f>AA57-AO8</f>
        <v>0</v>
      </c>
      <c r="AE73" s="526">
        <f>AA58-AP8</f>
        <v>0</v>
      </c>
      <c r="AF73" s="526">
        <f>AA59-AQ8</f>
        <v>0</v>
      </c>
      <c r="AG73" s="526">
        <f>AA60-AR8</f>
        <v>0</v>
      </c>
      <c r="AH73" s="526">
        <f>AA61-AS8</f>
        <v>0</v>
      </c>
      <c r="AI73" s="526">
        <f>AA62-AT8</f>
        <v>0</v>
      </c>
      <c r="AJ73" s="526">
        <f>AA63-AU8</f>
        <v>0</v>
      </c>
      <c r="AK73" s="526">
        <f>AA64-AV8</f>
        <v>0</v>
      </c>
      <c r="AL73" s="506">
        <f>AA65-AW8</f>
        <v>0</v>
      </c>
      <c r="AM73" s="506">
        <f>AA66-AX8</f>
        <v>0</v>
      </c>
      <c r="AN73" s="506">
        <f>AA67-AY8</f>
        <v>0</v>
      </c>
      <c r="AO73" s="506">
        <f>AA68-AZ8</f>
        <v>0</v>
      </c>
      <c r="AP73" s="525"/>
      <c r="AQ73" s="525"/>
      <c r="AR73" s="525"/>
      <c r="AS73" s="525"/>
      <c r="AT73" s="525"/>
      <c r="AU73" s="525"/>
      <c r="AV73" s="525"/>
      <c r="AW73" s="525"/>
      <c r="AX73" s="525"/>
      <c r="AY73" s="525"/>
      <c r="AZ73" s="525"/>
    </row>
  </sheetData>
  <mergeCells count="78">
    <mergeCell ref="Y57:Y59"/>
    <mergeCell ref="Y60:Y62"/>
    <mergeCell ref="Y63:Y65"/>
    <mergeCell ref="Y66:Y68"/>
    <mergeCell ref="AH52:AH53"/>
    <mergeCell ref="AI52:AI53"/>
    <mergeCell ref="AJ52:AJ53"/>
    <mergeCell ref="AK52:AK53"/>
    <mergeCell ref="Y54:Y56"/>
    <mergeCell ref="AC52:AC53"/>
    <mergeCell ref="AD52:AD53"/>
    <mergeCell ref="AE52:AE53"/>
    <mergeCell ref="AF52:AF53"/>
    <mergeCell ref="AG52:AG53"/>
    <mergeCell ref="Y49:Z49"/>
    <mergeCell ref="Y50:Z50"/>
    <mergeCell ref="Y51:Z53"/>
    <mergeCell ref="AA52:AA53"/>
    <mergeCell ref="AB52:AB53"/>
    <mergeCell ref="Y44:Z44"/>
    <mergeCell ref="Y45:Z45"/>
    <mergeCell ref="Y46:Z46"/>
    <mergeCell ref="Y47:Z47"/>
    <mergeCell ref="Y48:Z48"/>
    <mergeCell ref="Y39:Z39"/>
    <mergeCell ref="Y40:Z40"/>
    <mergeCell ref="Y41:Z41"/>
    <mergeCell ref="Y42:Z42"/>
    <mergeCell ref="Y43:Z43"/>
    <mergeCell ref="Y34:Z34"/>
    <mergeCell ref="Y35:Z35"/>
    <mergeCell ref="Y36:Z36"/>
    <mergeCell ref="Y37:Z37"/>
    <mergeCell ref="Y38:Z38"/>
    <mergeCell ref="Y7:Z7"/>
    <mergeCell ref="Y8:Z8"/>
    <mergeCell ref="Y31:Z31"/>
    <mergeCell ref="Y32:Z32"/>
    <mergeCell ref="Y33:Z33"/>
    <mergeCell ref="AR4:AT4"/>
    <mergeCell ref="AU4:AW4"/>
    <mergeCell ref="AX4:AZ4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W4:W6"/>
    <mergeCell ref="X4:X6"/>
    <mergeCell ref="Y4:Z6"/>
    <mergeCell ref="AL4:AN4"/>
    <mergeCell ref="AO4:AQ4"/>
    <mergeCell ref="R4:R5"/>
    <mergeCell ref="S4:S5"/>
    <mergeCell ref="T4:T5"/>
    <mergeCell ref="U4:U5"/>
    <mergeCell ref="V4:V6"/>
    <mergeCell ref="M4:M5"/>
    <mergeCell ref="N4:N5"/>
    <mergeCell ref="O4:O5"/>
    <mergeCell ref="P4:P5"/>
    <mergeCell ref="Q4:Q5"/>
    <mergeCell ref="H4:H5"/>
    <mergeCell ref="I4:I5"/>
    <mergeCell ref="J4:J5"/>
    <mergeCell ref="K4:K5"/>
    <mergeCell ref="L4:L5"/>
    <mergeCell ref="A4:A6"/>
    <mergeCell ref="B4:D4"/>
    <mergeCell ref="E4:E5"/>
    <mergeCell ref="F4:F5"/>
    <mergeCell ref="G4:G5"/>
  </mergeCells>
  <phoneticPr fontId="0" type="noConversion"/>
  <pageMargins left="0.70833333333333304" right="0.70833333333333304" top="0.74791666666666701" bottom="0.74791666666666701" header="0.51180555555555496" footer="0.51180555555555496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3"/>
  <sheetViews>
    <sheetView zoomScaleNormal="100" workbookViewId="0">
      <selection activeCell="B14" sqref="B14"/>
    </sheetView>
  </sheetViews>
  <sheetFormatPr defaultColWidth="8.140625" defaultRowHeight="12"/>
  <cols>
    <col min="1" max="1" width="21" style="497" customWidth="1"/>
    <col min="2" max="2" width="13" style="497" customWidth="1"/>
    <col min="3" max="24" width="10.85546875" style="497" customWidth="1"/>
    <col min="25" max="25" width="8.140625" style="497"/>
    <col min="26" max="26" width="17.7109375" style="497" customWidth="1"/>
    <col min="27" max="27" width="12.140625" style="497" customWidth="1"/>
    <col min="28" max="29" width="8.28515625" style="497" customWidth="1"/>
    <col min="30" max="33" width="8.42578125" style="497" customWidth="1"/>
    <col min="34" max="37" width="9.5703125" style="497" customWidth="1"/>
    <col min="38" max="38" width="12.140625" style="497" customWidth="1"/>
    <col min="39" max="41" width="9.5703125" style="497" customWidth="1"/>
    <col min="42" max="43" width="8.42578125" style="497" customWidth="1"/>
    <col min="44" max="45" width="9.5703125" style="497" customWidth="1"/>
    <col min="46" max="46" width="8.42578125" style="497" customWidth="1"/>
    <col min="47" max="52" width="9.5703125" style="497" customWidth="1"/>
    <col min="53" max="16384" width="8.140625" style="497"/>
  </cols>
  <sheetData>
    <row r="1" spans="1:60" s="383" customFormat="1" ht="22.9" customHeight="1">
      <c r="A1" s="380" t="s">
        <v>426</v>
      </c>
      <c r="B1" s="381"/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1"/>
      <c r="Q1" s="381"/>
      <c r="R1" s="381"/>
      <c r="S1" s="381"/>
      <c r="T1" s="381"/>
      <c r="U1" s="381"/>
      <c r="V1" s="381"/>
      <c r="W1" s="381"/>
      <c r="X1" s="381"/>
      <c r="Y1" s="382" t="s">
        <v>427</v>
      </c>
      <c r="Z1" s="382"/>
      <c r="AA1" s="382"/>
      <c r="AB1" s="382"/>
      <c r="AC1" s="382"/>
      <c r="AD1" s="382"/>
      <c r="AE1" s="382"/>
      <c r="AF1" s="382"/>
      <c r="AG1" s="382"/>
      <c r="AH1" s="382"/>
      <c r="AI1" s="382"/>
      <c r="AJ1" s="382"/>
      <c r="BA1" s="384"/>
      <c r="BB1" s="384"/>
      <c r="BC1" s="384"/>
    </row>
    <row r="2" spans="1:60" s="391" customFormat="1" ht="12" customHeight="1">
      <c r="A2" s="531" t="s">
        <v>598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  <c r="Y2" s="385" t="str">
        <f>A2</f>
        <v>中華民國102年底 End of 2013</v>
      </c>
      <c r="Z2" s="388"/>
      <c r="AA2" s="388"/>
      <c r="AB2" s="388"/>
      <c r="AC2" s="388"/>
      <c r="AD2" s="388"/>
      <c r="AE2" s="388"/>
      <c r="AF2" s="388"/>
      <c r="AG2" s="388"/>
      <c r="AH2" s="388"/>
      <c r="AI2" s="388"/>
      <c r="AJ2" s="388"/>
      <c r="AK2" s="389"/>
      <c r="AL2" s="389"/>
      <c r="AM2" s="389"/>
      <c r="AN2" s="389"/>
      <c r="AO2" s="389"/>
      <c r="AP2" s="389"/>
      <c r="AQ2" s="389"/>
      <c r="AR2" s="389"/>
      <c r="AS2" s="389"/>
      <c r="AT2" s="389"/>
      <c r="AU2" s="389"/>
      <c r="AV2" s="389"/>
      <c r="AW2" s="389"/>
      <c r="AX2" s="389"/>
      <c r="AY2" s="389"/>
      <c r="AZ2" s="389"/>
      <c r="BA2" s="389"/>
      <c r="BB2" s="389"/>
      <c r="BC2" s="389"/>
      <c r="BD2" s="389"/>
      <c r="BE2" s="389"/>
      <c r="BF2" s="389"/>
      <c r="BG2" s="389"/>
    </row>
    <row r="3" spans="1:60">
      <c r="A3" s="573" t="s">
        <v>429</v>
      </c>
      <c r="B3" s="574"/>
      <c r="C3" s="574"/>
      <c r="D3" s="574"/>
      <c r="E3" s="574"/>
      <c r="F3" s="574"/>
      <c r="G3" s="574"/>
      <c r="H3" s="574"/>
      <c r="I3" s="574"/>
      <c r="J3" s="574"/>
      <c r="K3" s="574"/>
      <c r="L3" s="574"/>
      <c r="M3" s="574"/>
      <c r="N3" s="575"/>
      <c r="O3" s="575"/>
      <c r="P3" s="575"/>
      <c r="Q3" s="575"/>
      <c r="R3" s="575"/>
      <c r="S3" s="575"/>
      <c r="T3" s="575"/>
      <c r="U3" s="575"/>
      <c r="V3" s="575"/>
      <c r="W3" s="575"/>
      <c r="X3" s="575"/>
      <c r="Y3" s="498" t="s">
        <v>429</v>
      </c>
      <c r="Z3" s="576"/>
      <c r="AA3" s="576"/>
      <c r="AB3" s="576"/>
      <c r="AC3" s="576"/>
      <c r="AD3" s="576"/>
      <c r="AE3" s="576"/>
      <c r="AF3" s="576"/>
      <c r="AG3" s="576"/>
      <c r="AH3" s="576"/>
      <c r="AI3" s="576"/>
      <c r="AJ3" s="576"/>
      <c r="AK3" s="490"/>
      <c r="AL3" s="490"/>
      <c r="AM3" s="490"/>
      <c r="AN3" s="490"/>
      <c r="AO3" s="490"/>
      <c r="AP3" s="490"/>
      <c r="AQ3" s="490"/>
      <c r="AR3" s="490"/>
      <c r="AS3" s="490"/>
      <c r="AT3" s="490"/>
      <c r="AU3" s="490"/>
      <c r="AV3" s="490"/>
      <c r="AW3" s="490"/>
      <c r="AX3" s="490"/>
      <c r="AY3" s="490"/>
      <c r="AZ3" s="490"/>
      <c r="BA3" s="575"/>
      <c r="BB3" s="575"/>
      <c r="BC3" s="575"/>
      <c r="BD3" s="575"/>
      <c r="BE3" s="575"/>
      <c r="BF3" s="575"/>
      <c r="BG3" s="575"/>
      <c r="BH3" s="577"/>
    </row>
    <row r="4" spans="1:60" ht="12" customHeight="1">
      <c r="A4" s="766" t="s">
        <v>430</v>
      </c>
      <c r="B4" s="767" t="s">
        <v>431</v>
      </c>
      <c r="C4" s="767"/>
      <c r="D4" s="767"/>
      <c r="E4" s="768" t="s">
        <v>432</v>
      </c>
      <c r="F4" s="769" t="s">
        <v>433</v>
      </c>
      <c r="G4" s="768" t="s">
        <v>434</v>
      </c>
      <c r="H4" s="768" t="s">
        <v>435</v>
      </c>
      <c r="I4" s="768" t="s">
        <v>436</v>
      </c>
      <c r="J4" s="768" t="s">
        <v>437</v>
      </c>
      <c r="K4" s="768" t="s">
        <v>566</v>
      </c>
      <c r="L4" s="768" t="s">
        <v>439</v>
      </c>
      <c r="M4" s="768" t="s">
        <v>440</v>
      </c>
      <c r="N4" s="768" t="s">
        <v>441</v>
      </c>
      <c r="O4" s="768" t="s">
        <v>442</v>
      </c>
      <c r="P4" s="768" t="s">
        <v>443</v>
      </c>
      <c r="Q4" s="768" t="s">
        <v>444</v>
      </c>
      <c r="R4" s="768" t="s">
        <v>445</v>
      </c>
      <c r="S4" s="768" t="s">
        <v>446</v>
      </c>
      <c r="T4" s="768" t="s">
        <v>447</v>
      </c>
      <c r="U4" s="768" t="s">
        <v>448</v>
      </c>
      <c r="V4" s="770" t="s">
        <v>449</v>
      </c>
      <c r="W4" s="770" t="s">
        <v>450</v>
      </c>
      <c r="X4" s="770" t="s">
        <v>451</v>
      </c>
      <c r="Y4" s="766" t="s">
        <v>452</v>
      </c>
      <c r="Z4" s="766"/>
      <c r="AA4" s="578" t="s">
        <v>453</v>
      </c>
      <c r="AB4" s="578" t="s">
        <v>454</v>
      </c>
      <c r="AC4" s="578" t="s">
        <v>455</v>
      </c>
      <c r="AD4" s="578" t="s">
        <v>456</v>
      </c>
      <c r="AE4" s="578" t="s">
        <v>457</v>
      </c>
      <c r="AF4" s="578" t="s">
        <v>458</v>
      </c>
      <c r="AG4" s="578" t="s">
        <v>459</v>
      </c>
      <c r="AH4" s="578" t="s">
        <v>460</v>
      </c>
      <c r="AI4" s="578" t="s">
        <v>563</v>
      </c>
      <c r="AJ4" s="578" t="s">
        <v>463</v>
      </c>
      <c r="AK4" s="579" t="s">
        <v>464</v>
      </c>
      <c r="AL4" s="771" t="s">
        <v>465</v>
      </c>
      <c r="AM4" s="771"/>
      <c r="AN4" s="771"/>
      <c r="AO4" s="766" t="s">
        <v>567</v>
      </c>
      <c r="AP4" s="766"/>
      <c r="AQ4" s="766"/>
      <c r="AR4" s="766" t="s">
        <v>568</v>
      </c>
      <c r="AS4" s="766"/>
      <c r="AT4" s="766"/>
      <c r="AU4" s="766" t="s">
        <v>468</v>
      </c>
      <c r="AV4" s="766"/>
      <c r="AW4" s="766"/>
      <c r="AX4" s="766" t="s">
        <v>469</v>
      </c>
      <c r="AY4" s="766"/>
      <c r="AZ4" s="766"/>
      <c r="BA4" s="577"/>
      <c r="BB4" s="577"/>
      <c r="BC4" s="577"/>
      <c r="BD4" s="577"/>
      <c r="BE4" s="577"/>
      <c r="BF4" s="577"/>
      <c r="BG4" s="577"/>
      <c r="BH4" s="580"/>
    </row>
    <row r="5" spans="1:60" ht="12" customHeight="1">
      <c r="A5" s="766"/>
      <c r="B5" s="581" t="s">
        <v>470</v>
      </c>
      <c r="C5" s="581" t="s">
        <v>471</v>
      </c>
      <c r="D5" s="581" t="s">
        <v>472</v>
      </c>
      <c r="E5" s="768"/>
      <c r="F5" s="769"/>
      <c r="G5" s="768"/>
      <c r="H5" s="768"/>
      <c r="I5" s="768"/>
      <c r="J5" s="768"/>
      <c r="K5" s="768"/>
      <c r="L5" s="768"/>
      <c r="M5" s="768"/>
      <c r="N5" s="768"/>
      <c r="O5" s="768"/>
      <c r="P5" s="768"/>
      <c r="Q5" s="768"/>
      <c r="R5" s="768"/>
      <c r="S5" s="768"/>
      <c r="T5" s="768"/>
      <c r="U5" s="768"/>
      <c r="V5" s="770"/>
      <c r="W5" s="770"/>
      <c r="X5" s="770"/>
      <c r="Y5" s="770"/>
      <c r="Z5" s="766"/>
      <c r="AA5" s="772" t="s">
        <v>208</v>
      </c>
      <c r="AB5" s="773" t="s">
        <v>209</v>
      </c>
      <c r="AC5" s="773" t="s">
        <v>209</v>
      </c>
      <c r="AD5" s="773" t="s">
        <v>209</v>
      </c>
      <c r="AE5" s="773" t="s">
        <v>209</v>
      </c>
      <c r="AF5" s="773" t="s">
        <v>209</v>
      </c>
      <c r="AG5" s="773" t="s">
        <v>209</v>
      </c>
      <c r="AH5" s="773" t="s">
        <v>209</v>
      </c>
      <c r="AI5" s="773" t="s">
        <v>209</v>
      </c>
      <c r="AJ5" s="773" t="s">
        <v>209</v>
      </c>
      <c r="AK5" s="774" t="s">
        <v>210</v>
      </c>
      <c r="AL5" s="582" t="s">
        <v>473</v>
      </c>
      <c r="AM5" s="583" t="s">
        <v>474</v>
      </c>
      <c r="AN5" s="583" t="s">
        <v>475</v>
      </c>
      <c r="AO5" s="583" t="s">
        <v>473</v>
      </c>
      <c r="AP5" s="583" t="s">
        <v>474</v>
      </c>
      <c r="AQ5" s="583" t="s">
        <v>475</v>
      </c>
      <c r="AR5" s="583" t="s">
        <v>473</v>
      </c>
      <c r="AS5" s="583" t="s">
        <v>474</v>
      </c>
      <c r="AT5" s="583" t="s">
        <v>475</v>
      </c>
      <c r="AU5" s="583" t="s">
        <v>473</v>
      </c>
      <c r="AV5" s="583" t="s">
        <v>474</v>
      </c>
      <c r="AW5" s="583" t="s">
        <v>475</v>
      </c>
      <c r="AX5" s="583" t="s">
        <v>473</v>
      </c>
      <c r="AY5" s="583" t="s">
        <v>474</v>
      </c>
      <c r="AZ5" s="583" t="s">
        <v>475</v>
      </c>
      <c r="BA5" s="580"/>
      <c r="BB5" s="580"/>
      <c r="BC5" s="580"/>
      <c r="BD5" s="580"/>
      <c r="BE5" s="580"/>
      <c r="BF5" s="580"/>
      <c r="BG5" s="580"/>
      <c r="BH5" s="584"/>
    </row>
    <row r="6" spans="1:60" ht="56.25">
      <c r="A6" s="766"/>
      <c r="B6" s="585" t="s">
        <v>11</v>
      </c>
      <c r="C6" s="585" t="s">
        <v>12</v>
      </c>
      <c r="D6" s="585" t="s">
        <v>13</v>
      </c>
      <c r="E6" s="585" t="s">
        <v>317</v>
      </c>
      <c r="F6" s="585" t="s">
        <v>318</v>
      </c>
      <c r="G6" s="585" t="s">
        <v>319</v>
      </c>
      <c r="H6" s="585" t="s">
        <v>320</v>
      </c>
      <c r="I6" s="585" t="s">
        <v>321</v>
      </c>
      <c r="J6" s="585" t="s">
        <v>322</v>
      </c>
      <c r="K6" s="585" t="s">
        <v>323</v>
      </c>
      <c r="L6" s="585" t="s">
        <v>324</v>
      </c>
      <c r="M6" s="585" t="s">
        <v>325</v>
      </c>
      <c r="N6" s="585" t="s">
        <v>326</v>
      </c>
      <c r="O6" s="585" t="s">
        <v>87</v>
      </c>
      <c r="P6" s="585" t="s">
        <v>327</v>
      </c>
      <c r="Q6" s="585" t="s">
        <v>328</v>
      </c>
      <c r="R6" s="585" t="s">
        <v>329</v>
      </c>
      <c r="S6" s="585" t="s">
        <v>330</v>
      </c>
      <c r="T6" s="585" t="s">
        <v>92</v>
      </c>
      <c r="U6" s="586" t="s">
        <v>332</v>
      </c>
      <c r="V6" s="770"/>
      <c r="W6" s="770"/>
      <c r="X6" s="770"/>
      <c r="Y6" s="770"/>
      <c r="Z6" s="766"/>
      <c r="AA6" s="772"/>
      <c r="AB6" s="773"/>
      <c r="AC6" s="773"/>
      <c r="AD6" s="773"/>
      <c r="AE6" s="773"/>
      <c r="AF6" s="773"/>
      <c r="AG6" s="773"/>
      <c r="AH6" s="773"/>
      <c r="AI6" s="773"/>
      <c r="AJ6" s="773"/>
      <c r="AK6" s="774"/>
      <c r="AL6" s="587" t="s">
        <v>11</v>
      </c>
      <c r="AM6" s="588" t="s">
        <v>12</v>
      </c>
      <c r="AN6" s="588" t="s">
        <v>13</v>
      </c>
      <c r="AO6" s="588" t="s">
        <v>11</v>
      </c>
      <c r="AP6" s="588" t="s">
        <v>12</v>
      </c>
      <c r="AQ6" s="588" t="s">
        <v>13</v>
      </c>
      <c r="AR6" s="588" t="s">
        <v>11</v>
      </c>
      <c r="AS6" s="588" t="s">
        <v>12</v>
      </c>
      <c r="AT6" s="588" t="s">
        <v>13</v>
      </c>
      <c r="AU6" s="588" t="s">
        <v>11</v>
      </c>
      <c r="AV6" s="588" t="s">
        <v>12</v>
      </c>
      <c r="AW6" s="588" t="s">
        <v>13</v>
      </c>
      <c r="AX6" s="588" t="s">
        <v>11</v>
      </c>
      <c r="AY6" s="588" t="s">
        <v>12</v>
      </c>
      <c r="AZ6" s="588" t="s">
        <v>13</v>
      </c>
      <c r="BA6" s="584"/>
      <c r="BB6" s="584"/>
      <c r="BC6" s="584"/>
      <c r="BD6" s="584"/>
      <c r="BE6" s="584"/>
      <c r="BF6" s="584"/>
      <c r="BG6" s="584"/>
      <c r="BH6" s="490"/>
    </row>
    <row r="7" spans="1:60" ht="12" customHeight="1">
      <c r="A7" s="775" t="s">
        <v>476</v>
      </c>
      <c r="B7" s="775"/>
      <c r="C7" s="589"/>
      <c r="D7" s="589"/>
      <c r="E7" s="589"/>
      <c r="F7" s="589"/>
      <c r="G7" s="589"/>
      <c r="H7" s="589"/>
      <c r="I7" s="589"/>
      <c r="J7" s="589"/>
      <c r="K7" s="589"/>
      <c r="L7" s="589"/>
      <c r="M7" s="589"/>
      <c r="N7" s="589"/>
      <c r="O7" s="589"/>
      <c r="P7" s="589"/>
      <c r="Q7" s="589"/>
      <c r="R7" s="589"/>
      <c r="S7" s="589"/>
      <c r="T7" s="589"/>
      <c r="U7" s="589"/>
      <c r="V7" s="590"/>
      <c r="W7" s="590"/>
      <c r="X7" s="590"/>
      <c r="Y7" s="775" t="s">
        <v>477</v>
      </c>
      <c r="Z7" s="775"/>
      <c r="AA7" s="590"/>
      <c r="AB7" s="591"/>
      <c r="AC7" s="591"/>
      <c r="AD7" s="591"/>
      <c r="AE7" s="591"/>
      <c r="AF7" s="591"/>
      <c r="AG7" s="591"/>
      <c r="AH7" s="591"/>
      <c r="AI7" s="591"/>
      <c r="AJ7" s="591"/>
      <c r="AK7" s="590"/>
      <c r="AL7" s="590"/>
      <c r="AM7" s="590"/>
      <c r="AN7" s="590"/>
      <c r="AO7" s="590"/>
      <c r="AP7" s="590"/>
      <c r="AQ7" s="590"/>
      <c r="AR7" s="590"/>
      <c r="AS7" s="590"/>
      <c r="AT7" s="590"/>
      <c r="AU7" s="590"/>
      <c r="AV7" s="590"/>
      <c r="AW7" s="590"/>
      <c r="AX7" s="590"/>
      <c r="AY7" s="590"/>
      <c r="AZ7" s="590"/>
      <c r="BA7" s="490"/>
      <c r="BB7" s="490"/>
      <c r="BC7" s="490"/>
      <c r="BD7" s="490"/>
      <c r="BE7" s="490"/>
      <c r="BF7" s="490"/>
      <c r="BG7" s="490"/>
      <c r="BH7" s="490"/>
    </row>
    <row r="8" spans="1:60">
      <c r="A8" s="592" t="s">
        <v>478</v>
      </c>
      <c r="B8" s="593">
        <v>1125113</v>
      </c>
      <c r="C8" s="593">
        <v>639969</v>
      </c>
      <c r="D8" s="593">
        <v>485144</v>
      </c>
      <c r="E8" s="593">
        <v>56840</v>
      </c>
      <c r="F8" s="593">
        <v>122348</v>
      </c>
      <c r="G8" s="593">
        <v>4063</v>
      </c>
      <c r="H8" s="593">
        <v>13509</v>
      </c>
      <c r="I8" s="593">
        <v>379405</v>
      </c>
      <c r="J8" s="593">
        <v>99488</v>
      </c>
      <c r="K8" s="593">
        <v>136599</v>
      </c>
      <c r="L8" s="593">
        <v>4570</v>
      </c>
      <c r="M8" s="593">
        <v>4213</v>
      </c>
      <c r="N8" s="593">
        <v>40717</v>
      </c>
      <c r="O8" s="593">
        <v>13072</v>
      </c>
      <c r="P8" s="593">
        <v>119666</v>
      </c>
      <c r="Q8" s="593">
        <v>116735</v>
      </c>
      <c r="R8" s="593">
        <v>4693</v>
      </c>
      <c r="S8" s="593">
        <v>2143</v>
      </c>
      <c r="T8" s="593">
        <v>3708</v>
      </c>
      <c r="U8" s="593">
        <v>3344</v>
      </c>
      <c r="V8" s="594">
        <v>4.8127998206824003</v>
      </c>
      <c r="W8" s="594">
        <v>5.4766368192617199</v>
      </c>
      <c r="X8" s="594">
        <v>4.1493397623022803</v>
      </c>
      <c r="Y8" s="776" t="s">
        <v>479</v>
      </c>
      <c r="Z8" s="776"/>
      <c r="AA8" s="595">
        <v>1125113</v>
      </c>
      <c r="AB8" s="595">
        <v>1669</v>
      </c>
      <c r="AC8" s="595">
        <v>5639</v>
      </c>
      <c r="AD8" s="595">
        <v>21281</v>
      </c>
      <c r="AE8" s="595">
        <v>14730</v>
      </c>
      <c r="AF8" s="595">
        <v>16251</v>
      </c>
      <c r="AG8" s="595">
        <v>74514</v>
      </c>
      <c r="AH8" s="595">
        <v>159604</v>
      </c>
      <c r="AI8" s="595">
        <v>303431</v>
      </c>
      <c r="AJ8" s="595">
        <v>105636</v>
      </c>
      <c r="AK8" s="596">
        <v>422358</v>
      </c>
      <c r="AL8" s="597">
        <v>1125113</v>
      </c>
      <c r="AM8" s="598">
        <v>639969</v>
      </c>
      <c r="AN8" s="598">
        <v>485144</v>
      </c>
      <c r="AO8" s="598">
        <v>140848</v>
      </c>
      <c r="AP8" s="598">
        <v>73592</v>
      </c>
      <c r="AQ8" s="598">
        <v>67256</v>
      </c>
      <c r="AR8" s="598">
        <v>189106</v>
      </c>
      <c r="AS8" s="598">
        <v>105323</v>
      </c>
      <c r="AT8" s="598">
        <v>83783</v>
      </c>
      <c r="AU8" s="598">
        <v>364353</v>
      </c>
      <c r="AV8" s="598">
        <v>208275</v>
      </c>
      <c r="AW8" s="598">
        <v>156078</v>
      </c>
      <c r="AX8" s="598">
        <v>430806</v>
      </c>
      <c r="AY8" s="598">
        <v>252779</v>
      </c>
      <c r="AZ8" s="598">
        <v>178027</v>
      </c>
      <c r="BA8" s="490"/>
      <c r="BB8" s="490"/>
      <c r="BC8" s="490"/>
      <c r="BD8" s="490"/>
      <c r="BE8" s="490"/>
      <c r="BF8" s="490"/>
      <c r="BG8" s="490"/>
      <c r="BH8" s="490"/>
    </row>
    <row r="9" spans="1:60">
      <c r="A9" s="599" t="s">
        <v>480</v>
      </c>
      <c r="B9" s="600">
        <v>153343</v>
      </c>
      <c r="C9" s="600">
        <v>88470</v>
      </c>
      <c r="D9" s="600">
        <v>64873</v>
      </c>
      <c r="E9" s="600">
        <v>7222</v>
      </c>
      <c r="F9" s="600">
        <v>15956</v>
      </c>
      <c r="G9" s="600">
        <v>559</v>
      </c>
      <c r="H9" s="600">
        <v>1754</v>
      </c>
      <c r="I9" s="600">
        <v>48805</v>
      </c>
      <c r="J9" s="600">
        <v>13407</v>
      </c>
      <c r="K9" s="600">
        <v>20520</v>
      </c>
      <c r="L9" s="600">
        <v>666</v>
      </c>
      <c r="M9" s="600">
        <v>747</v>
      </c>
      <c r="N9" s="600">
        <v>5302</v>
      </c>
      <c r="O9" s="600">
        <v>2680</v>
      </c>
      <c r="P9" s="600">
        <v>17265</v>
      </c>
      <c r="Q9" s="600">
        <v>16251</v>
      </c>
      <c r="R9" s="600">
        <v>605</v>
      </c>
      <c r="S9" s="600">
        <v>406</v>
      </c>
      <c r="T9" s="600">
        <v>587</v>
      </c>
      <c r="U9" s="600">
        <v>611</v>
      </c>
      <c r="V9" s="601">
        <v>3.8764318615533702</v>
      </c>
      <c r="W9" s="601">
        <v>4.5366252881862099</v>
      </c>
      <c r="X9" s="601">
        <v>3.2345141148825101</v>
      </c>
      <c r="Y9" s="602" t="s">
        <v>481</v>
      </c>
      <c r="Z9" s="603" t="s">
        <v>217</v>
      </c>
      <c r="AA9" s="595">
        <v>153343</v>
      </c>
      <c r="AB9" s="595">
        <v>300</v>
      </c>
      <c r="AC9" s="595">
        <v>1018</v>
      </c>
      <c r="AD9" s="595">
        <v>3469</v>
      </c>
      <c r="AE9" s="595">
        <v>2372</v>
      </c>
      <c r="AF9" s="595">
        <v>2375</v>
      </c>
      <c r="AG9" s="595">
        <v>11255</v>
      </c>
      <c r="AH9" s="595">
        <v>23496</v>
      </c>
      <c r="AI9" s="595">
        <v>44397</v>
      </c>
      <c r="AJ9" s="595">
        <v>15133</v>
      </c>
      <c r="AK9" s="596">
        <v>49528</v>
      </c>
      <c r="AL9" s="597">
        <v>153343</v>
      </c>
      <c r="AM9" s="598">
        <v>88470</v>
      </c>
      <c r="AN9" s="598">
        <v>64873</v>
      </c>
      <c r="AO9" s="598">
        <v>20452</v>
      </c>
      <c r="AP9" s="598">
        <v>10799</v>
      </c>
      <c r="AQ9" s="598">
        <v>9653</v>
      </c>
      <c r="AR9" s="598">
        <v>24891</v>
      </c>
      <c r="AS9" s="598">
        <v>13937</v>
      </c>
      <c r="AT9" s="598">
        <v>10954</v>
      </c>
      <c r="AU9" s="598">
        <v>48368</v>
      </c>
      <c r="AV9" s="598">
        <v>27828</v>
      </c>
      <c r="AW9" s="598">
        <v>20540</v>
      </c>
      <c r="AX9" s="598">
        <v>59632</v>
      </c>
      <c r="AY9" s="598">
        <v>35906</v>
      </c>
      <c r="AZ9" s="598">
        <v>23726</v>
      </c>
      <c r="BA9" s="490"/>
      <c r="BB9" s="490"/>
      <c r="BC9" s="490"/>
      <c r="BD9" s="490"/>
      <c r="BE9" s="490"/>
      <c r="BF9" s="490"/>
      <c r="BG9" s="490"/>
      <c r="BH9" s="490"/>
    </row>
    <row r="10" spans="1:60">
      <c r="A10" s="599" t="s">
        <v>482</v>
      </c>
      <c r="B10" s="600">
        <v>118914</v>
      </c>
      <c r="C10" s="600">
        <v>65859</v>
      </c>
      <c r="D10" s="600">
        <v>53055</v>
      </c>
      <c r="E10" s="600">
        <v>6173</v>
      </c>
      <c r="F10" s="600">
        <v>14065</v>
      </c>
      <c r="G10" s="600">
        <v>388</v>
      </c>
      <c r="H10" s="600">
        <v>977</v>
      </c>
      <c r="I10" s="600">
        <v>31532</v>
      </c>
      <c r="J10" s="600">
        <v>8028</v>
      </c>
      <c r="K10" s="600">
        <v>16051</v>
      </c>
      <c r="L10" s="600">
        <v>344</v>
      </c>
      <c r="M10" s="600">
        <v>594</v>
      </c>
      <c r="N10" s="600">
        <v>6331</v>
      </c>
      <c r="O10" s="600">
        <v>3015</v>
      </c>
      <c r="P10" s="600">
        <v>14633</v>
      </c>
      <c r="Q10" s="600">
        <v>15279</v>
      </c>
      <c r="R10" s="600">
        <v>379</v>
      </c>
      <c r="S10" s="600">
        <v>326</v>
      </c>
      <c r="T10" s="600">
        <v>547</v>
      </c>
      <c r="U10" s="600">
        <v>252</v>
      </c>
      <c r="V10" s="594">
        <v>4.4236535299500801</v>
      </c>
      <c r="W10" s="594">
        <v>5.10314143184576</v>
      </c>
      <c r="X10" s="594">
        <v>3.7961994358828299</v>
      </c>
      <c r="Y10" s="602" t="s">
        <v>483</v>
      </c>
      <c r="Z10" s="603" t="s">
        <v>220</v>
      </c>
      <c r="AA10" s="595">
        <v>118914</v>
      </c>
      <c r="AB10" s="595">
        <v>206</v>
      </c>
      <c r="AC10" s="595">
        <v>637</v>
      </c>
      <c r="AD10" s="595">
        <v>2215</v>
      </c>
      <c r="AE10" s="595">
        <v>1549</v>
      </c>
      <c r="AF10" s="595">
        <v>1691</v>
      </c>
      <c r="AG10" s="595">
        <v>7458</v>
      </c>
      <c r="AH10" s="595">
        <v>15275</v>
      </c>
      <c r="AI10" s="595">
        <v>30254</v>
      </c>
      <c r="AJ10" s="595">
        <v>10674</v>
      </c>
      <c r="AK10" s="596">
        <v>48955</v>
      </c>
      <c r="AL10" s="597">
        <v>118914</v>
      </c>
      <c r="AM10" s="598">
        <v>65859</v>
      </c>
      <c r="AN10" s="598">
        <v>53055</v>
      </c>
      <c r="AO10" s="598">
        <v>17476</v>
      </c>
      <c r="AP10" s="598">
        <v>9069</v>
      </c>
      <c r="AQ10" s="598">
        <v>8407</v>
      </c>
      <c r="AR10" s="598">
        <v>22307</v>
      </c>
      <c r="AS10" s="598">
        <v>12079</v>
      </c>
      <c r="AT10" s="598">
        <v>10228</v>
      </c>
      <c r="AU10" s="598">
        <v>37832</v>
      </c>
      <c r="AV10" s="598">
        <v>20812</v>
      </c>
      <c r="AW10" s="598">
        <v>17020</v>
      </c>
      <c r="AX10" s="598">
        <v>41299</v>
      </c>
      <c r="AY10" s="598">
        <v>23899</v>
      </c>
      <c r="AZ10" s="598">
        <v>17400</v>
      </c>
      <c r="BA10" s="490"/>
      <c r="BB10" s="490"/>
      <c r="BC10" s="490"/>
      <c r="BD10" s="490"/>
      <c r="BE10" s="490"/>
      <c r="BF10" s="490"/>
      <c r="BG10" s="490"/>
      <c r="BH10" s="490"/>
    </row>
    <row r="11" spans="1:60">
      <c r="A11" s="599" t="s">
        <v>486</v>
      </c>
      <c r="B11" s="600">
        <v>114696</v>
      </c>
      <c r="C11" s="600">
        <v>65797</v>
      </c>
      <c r="D11" s="600">
        <v>48899</v>
      </c>
      <c r="E11" s="600">
        <v>5424</v>
      </c>
      <c r="F11" s="600">
        <v>13268</v>
      </c>
      <c r="G11" s="600">
        <v>392</v>
      </c>
      <c r="H11" s="600">
        <v>1403</v>
      </c>
      <c r="I11" s="600">
        <v>37687</v>
      </c>
      <c r="J11" s="600">
        <v>11035</v>
      </c>
      <c r="K11" s="600">
        <v>13998</v>
      </c>
      <c r="L11" s="600">
        <v>487</v>
      </c>
      <c r="M11" s="600">
        <v>319</v>
      </c>
      <c r="N11" s="600">
        <v>3612</v>
      </c>
      <c r="O11" s="600">
        <v>1318</v>
      </c>
      <c r="P11" s="600">
        <v>11810</v>
      </c>
      <c r="Q11" s="600">
        <v>12178</v>
      </c>
      <c r="R11" s="600">
        <v>577</v>
      </c>
      <c r="S11" s="600">
        <v>247</v>
      </c>
      <c r="T11" s="600">
        <v>352</v>
      </c>
      <c r="U11" s="600">
        <v>589</v>
      </c>
      <c r="V11" s="594">
        <v>4.2434108297692896</v>
      </c>
      <c r="W11" s="594">
        <v>4.9094947839835701</v>
      </c>
      <c r="X11" s="594">
        <v>3.58833539660723</v>
      </c>
      <c r="Y11" s="602" t="s">
        <v>487</v>
      </c>
      <c r="Z11" s="603" t="s">
        <v>226</v>
      </c>
      <c r="AA11" s="595">
        <v>114696</v>
      </c>
      <c r="AB11" s="595">
        <v>240</v>
      </c>
      <c r="AC11" s="595">
        <v>767</v>
      </c>
      <c r="AD11" s="595">
        <v>2648</v>
      </c>
      <c r="AE11" s="595">
        <v>1817</v>
      </c>
      <c r="AF11" s="595">
        <v>1973</v>
      </c>
      <c r="AG11" s="595">
        <v>9094</v>
      </c>
      <c r="AH11" s="595">
        <v>17127</v>
      </c>
      <c r="AI11" s="595">
        <v>31293</v>
      </c>
      <c r="AJ11" s="595">
        <v>10889</v>
      </c>
      <c r="AK11" s="596">
        <v>38848</v>
      </c>
      <c r="AL11" s="597">
        <v>114696</v>
      </c>
      <c r="AM11" s="598">
        <v>65797</v>
      </c>
      <c r="AN11" s="598">
        <v>48899</v>
      </c>
      <c r="AO11" s="598">
        <v>14636</v>
      </c>
      <c r="AP11" s="598">
        <v>7657</v>
      </c>
      <c r="AQ11" s="598">
        <v>6979</v>
      </c>
      <c r="AR11" s="598">
        <v>19811</v>
      </c>
      <c r="AS11" s="598">
        <v>10985</v>
      </c>
      <c r="AT11" s="598">
        <v>8826</v>
      </c>
      <c r="AU11" s="598">
        <v>36711</v>
      </c>
      <c r="AV11" s="598">
        <v>21199</v>
      </c>
      <c r="AW11" s="598">
        <v>15512</v>
      </c>
      <c r="AX11" s="598">
        <v>43538</v>
      </c>
      <c r="AY11" s="598">
        <v>25956</v>
      </c>
      <c r="AZ11" s="598">
        <v>17582</v>
      </c>
      <c r="BA11" s="490"/>
      <c r="BB11" s="490"/>
      <c r="BC11" s="490"/>
      <c r="BD11" s="490"/>
      <c r="BE11" s="490"/>
      <c r="BF11" s="490"/>
      <c r="BG11" s="490"/>
      <c r="BH11" s="490"/>
    </row>
    <row r="12" spans="1:60">
      <c r="A12" s="599" t="s">
        <v>488</v>
      </c>
      <c r="B12" s="600">
        <v>94051</v>
      </c>
      <c r="C12" s="600">
        <v>52589</v>
      </c>
      <c r="D12" s="600">
        <v>41462</v>
      </c>
      <c r="E12" s="600">
        <v>5557</v>
      </c>
      <c r="F12" s="600">
        <v>9760</v>
      </c>
      <c r="G12" s="600">
        <v>501</v>
      </c>
      <c r="H12" s="600">
        <v>1103</v>
      </c>
      <c r="I12" s="600">
        <v>33941</v>
      </c>
      <c r="J12" s="600">
        <v>8173</v>
      </c>
      <c r="K12" s="600">
        <v>12068</v>
      </c>
      <c r="L12" s="600">
        <v>339</v>
      </c>
      <c r="M12" s="600">
        <v>344</v>
      </c>
      <c r="N12" s="600">
        <v>3719</v>
      </c>
      <c r="O12" s="600">
        <v>643</v>
      </c>
      <c r="P12" s="600">
        <v>8256</v>
      </c>
      <c r="Q12" s="600">
        <v>8564</v>
      </c>
      <c r="R12" s="600">
        <v>387</v>
      </c>
      <c r="S12" s="600">
        <v>168</v>
      </c>
      <c r="T12" s="600">
        <v>189</v>
      </c>
      <c r="U12" s="600">
        <v>339</v>
      </c>
      <c r="V12" s="594">
        <v>4.99407673220405</v>
      </c>
      <c r="W12" s="594">
        <v>5.5678487938745098</v>
      </c>
      <c r="X12" s="594">
        <v>4.4167761220104804</v>
      </c>
      <c r="Y12" s="602" t="s">
        <v>489</v>
      </c>
      <c r="Z12" s="603" t="s">
        <v>229</v>
      </c>
      <c r="AA12" s="595">
        <v>94051</v>
      </c>
      <c r="AB12" s="595">
        <v>99</v>
      </c>
      <c r="AC12" s="595">
        <v>287</v>
      </c>
      <c r="AD12" s="595">
        <v>1416</v>
      </c>
      <c r="AE12" s="595">
        <v>994</v>
      </c>
      <c r="AF12" s="595">
        <v>1166</v>
      </c>
      <c r="AG12" s="595">
        <v>5653</v>
      </c>
      <c r="AH12" s="595">
        <v>12036</v>
      </c>
      <c r="AI12" s="595">
        <v>25306</v>
      </c>
      <c r="AJ12" s="595">
        <v>8961</v>
      </c>
      <c r="AK12" s="596">
        <v>38133</v>
      </c>
      <c r="AL12" s="597">
        <v>94051</v>
      </c>
      <c r="AM12" s="598">
        <v>52589</v>
      </c>
      <c r="AN12" s="598">
        <v>41462</v>
      </c>
      <c r="AO12" s="598">
        <v>12190</v>
      </c>
      <c r="AP12" s="598">
        <v>6312</v>
      </c>
      <c r="AQ12" s="598">
        <v>5878</v>
      </c>
      <c r="AR12" s="598">
        <v>15812</v>
      </c>
      <c r="AS12" s="598">
        <v>8644</v>
      </c>
      <c r="AT12" s="598">
        <v>7168</v>
      </c>
      <c r="AU12" s="598">
        <v>29649</v>
      </c>
      <c r="AV12" s="598">
        <v>16831</v>
      </c>
      <c r="AW12" s="598">
        <v>12818</v>
      </c>
      <c r="AX12" s="598">
        <v>36400</v>
      </c>
      <c r="AY12" s="598">
        <v>20802</v>
      </c>
      <c r="AZ12" s="598">
        <v>15598</v>
      </c>
      <c r="BA12" s="490"/>
      <c r="BB12" s="490"/>
      <c r="BC12" s="490"/>
      <c r="BD12" s="490"/>
      <c r="BE12" s="490"/>
      <c r="BF12" s="490"/>
      <c r="BG12" s="490"/>
      <c r="BH12" s="490"/>
    </row>
    <row r="13" spans="1:60">
      <c r="A13" s="599" t="s">
        <v>490</v>
      </c>
      <c r="B13" s="600">
        <v>134460</v>
      </c>
      <c r="C13" s="600">
        <v>75657</v>
      </c>
      <c r="D13" s="600">
        <v>58803</v>
      </c>
      <c r="E13" s="600">
        <v>6954</v>
      </c>
      <c r="F13" s="600">
        <v>11868</v>
      </c>
      <c r="G13" s="600">
        <v>508</v>
      </c>
      <c r="H13" s="600">
        <v>1915</v>
      </c>
      <c r="I13" s="600">
        <v>46782</v>
      </c>
      <c r="J13" s="600">
        <v>11222</v>
      </c>
      <c r="K13" s="600">
        <v>17930</v>
      </c>
      <c r="L13" s="600">
        <v>528</v>
      </c>
      <c r="M13" s="600">
        <v>555</v>
      </c>
      <c r="N13" s="600">
        <v>4939</v>
      </c>
      <c r="O13" s="600">
        <v>1485</v>
      </c>
      <c r="P13" s="600">
        <v>16273</v>
      </c>
      <c r="Q13" s="600">
        <v>11590</v>
      </c>
      <c r="R13" s="600">
        <v>621</v>
      </c>
      <c r="S13" s="600">
        <v>221</v>
      </c>
      <c r="T13" s="600">
        <v>587</v>
      </c>
      <c r="U13" s="600">
        <v>482</v>
      </c>
      <c r="V13" s="594">
        <v>4.8370560366070796</v>
      </c>
      <c r="W13" s="594">
        <v>5.4597373506739402</v>
      </c>
      <c r="X13" s="594">
        <v>4.2180990255827604</v>
      </c>
      <c r="Y13" s="602" t="s">
        <v>491</v>
      </c>
      <c r="Z13" s="603" t="s">
        <v>232</v>
      </c>
      <c r="AA13" s="595">
        <v>134460</v>
      </c>
      <c r="AB13" s="595">
        <v>200</v>
      </c>
      <c r="AC13" s="595">
        <v>653</v>
      </c>
      <c r="AD13" s="595">
        <v>2368</v>
      </c>
      <c r="AE13" s="595">
        <v>1595</v>
      </c>
      <c r="AF13" s="595">
        <v>1836</v>
      </c>
      <c r="AG13" s="595">
        <v>8357</v>
      </c>
      <c r="AH13" s="595">
        <v>20643</v>
      </c>
      <c r="AI13" s="595">
        <v>38053</v>
      </c>
      <c r="AJ13" s="595">
        <v>13683</v>
      </c>
      <c r="AK13" s="596">
        <v>47072</v>
      </c>
      <c r="AL13" s="597">
        <v>134460</v>
      </c>
      <c r="AM13" s="598">
        <v>75657</v>
      </c>
      <c r="AN13" s="598">
        <v>58803</v>
      </c>
      <c r="AO13" s="598">
        <v>16535</v>
      </c>
      <c r="AP13" s="598">
        <v>8471</v>
      </c>
      <c r="AQ13" s="598">
        <v>8064</v>
      </c>
      <c r="AR13" s="598">
        <v>21151</v>
      </c>
      <c r="AS13" s="598">
        <v>11905</v>
      </c>
      <c r="AT13" s="598">
        <v>9246</v>
      </c>
      <c r="AU13" s="598">
        <v>45940</v>
      </c>
      <c r="AV13" s="598">
        <v>26047</v>
      </c>
      <c r="AW13" s="598">
        <v>19893</v>
      </c>
      <c r="AX13" s="598">
        <v>50834</v>
      </c>
      <c r="AY13" s="598">
        <v>29234</v>
      </c>
      <c r="AZ13" s="598">
        <v>21600</v>
      </c>
      <c r="BA13" s="490"/>
      <c r="BB13" s="490"/>
      <c r="BC13" s="490"/>
      <c r="BD13" s="490"/>
      <c r="BE13" s="490"/>
      <c r="BF13" s="490"/>
      <c r="BG13" s="490"/>
      <c r="BH13" s="490"/>
    </row>
    <row r="14" spans="1:60">
      <c r="A14" s="599" t="s">
        <v>492</v>
      </c>
      <c r="B14" s="604">
        <v>31651</v>
      </c>
      <c r="C14" s="604">
        <v>17550</v>
      </c>
      <c r="D14" s="604">
        <v>14101</v>
      </c>
      <c r="E14" s="604">
        <v>1598</v>
      </c>
      <c r="F14" s="604">
        <v>3301</v>
      </c>
      <c r="G14" s="604">
        <v>117</v>
      </c>
      <c r="H14" s="604">
        <v>300</v>
      </c>
      <c r="I14" s="604">
        <v>11343</v>
      </c>
      <c r="J14" s="604">
        <v>2451</v>
      </c>
      <c r="K14" s="604">
        <v>3277</v>
      </c>
      <c r="L14" s="604">
        <v>108</v>
      </c>
      <c r="M14" s="604">
        <v>81</v>
      </c>
      <c r="N14" s="604">
        <v>1148</v>
      </c>
      <c r="O14" s="604">
        <v>259</v>
      </c>
      <c r="P14" s="604">
        <v>3749</v>
      </c>
      <c r="Q14" s="604">
        <v>3531</v>
      </c>
      <c r="R14" s="604">
        <v>132</v>
      </c>
      <c r="S14" s="604">
        <v>34</v>
      </c>
      <c r="T14" s="604">
        <v>63</v>
      </c>
      <c r="U14" s="604">
        <v>159</v>
      </c>
      <c r="V14" s="594">
        <v>6.9049998036554996</v>
      </c>
      <c r="W14" s="594">
        <v>7.5354229282954099</v>
      </c>
      <c r="X14" s="594">
        <v>6.2538252068937998</v>
      </c>
      <c r="Y14" s="602" t="s">
        <v>493</v>
      </c>
      <c r="Z14" s="603" t="s">
        <v>235</v>
      </c>
      <c r="AA14" s="605">
        <v>31651</v>
      </c>
      <c r="AB14" s="605">
        <v>45</v>
      </c>
      <c r="AC14" s="605">
        <v>100</v>
      </c>
      <c r="AD14" s="605">
        <v>472</v>
      </c>
      <c r="AE14" s="605">
        <v>344</v>
      </c>
      <c r="AF14" s="605">
        <v>401</v>
      </c>
      <c r="AG14" s="605">
        <v>1815</v>
      </c>
      <c r="AH14" s="605">
        <v>4203</v>
      </c>
      <c r="AI14" s="605">
        <v>8109</v>
      </c>
      <c r="AJ14" s="605">
        <v>2794</v>
      </c>
      <c r="AK14" s="606">
        <v>13368</v>
      </c>
      <c r="AL14" s="607">
        <v>31651</v>
      </c>
      <c r="AM14" s="608">
        <v>17550</v>
      </c>
      <c r="AN14" s="608">
        <v>14101</v>
      </c>
      <c r="AO14" s="608">
        <v>3270</v>
      </c>
      <c r="AP14" s="608">
        <v>1727</v>
      </c>
      <c r="AQ14" s="608">
        <v>1543</v>
      </c>
      <c r="AR14" s="608">
        <v>4783</v>
      </c>
      <c r="AS14" s="608">
        <v>2617</v>
      </c>
      <c r="AT14" s="608">
        <v>2166</v>
      </c>
      <c r="AU14" s="608">
        <v>10219</v>
      </c>
      <c r="AV14" s="608">
        <v>5671</v>
      </c>
      <c r="AW14" s="608">
        <v>4548</v>
      </c>
      <c r="AX14" s="608">
        <v>13379</v>
      </c>
      <c r="AY14" s="608">
        <v>7535</v>
      </c>
      <c r="AZ14" s="608">
        <v>5844</v>
      </c>
      <c r="BA14" s="490"/>
      <c r="BB14" s="490"/>
      <c r="BC14" s="490"/>
      <c r="BD14" s="490"/>
      <c r="BE14" s="490"/>
      <c r="BF14" s="490"/>
      <c r="BG14" s="490"/>
      <c r="BH14" s="490"/>
    </row>
    <row r="15" spans="1:60">
      <c r="A15" s="599" t="s">
        <v>588</v>
      </c>
      <c r="B15" s="604">
        <v>76175</v>
      </c>
      <c r="C15" s="604">
        <v>44178</v>
      </c>
      <c r="D15" s="604">
        <v>31997</v>
      </c>
      <c r="E15" s="604">
        <v>3307</v>
      </c>
      <c r="F15" s="604">
        <v>9394</v>
      </c>
      <c r="G15" s="604">
        <v>172</v>
      </c>
      <c r="H15" s="604">
        <v>1048</v>
      </c>
      <c r="I15" s="604">
        <v>24419</v>
      </c>
      <c r="J15" s="604">
        <v>7737</v>
      </c>
      <c r="K15" s="604">
        <v>8896</v>
      </c>
      <c r="L15" s="604">
        <v>327</v>
      </c>
      <c r="M15" s="604">
        <v>339</v>
      </c>
      <c r="N15" s="604">
        <v>2269</v>
      </c>
      <c r="O15" s="604">
        <v>1125</v>
      </c>
      <c r="P15" s="604">
        <v>7632</v>
      </c>
      <c r="Q15" s="604">
        <v>8540</v>
      </c>
      <c r="R15" s="604">
        <v>321</v>
      </c>
      <c r="S15" s="604">
        <v>249</v>
      </c>
      <c r="T15" s="604">
        <v>349</v>
      </c>
      <c r="U15" s="604">
        <v>51</v>
      </c>
      <c r="V15" s="594">
        <v>3.7251993660192402</v>
      </c>
      <c r="W15" s="594">
        <v>4.3018982571557096</v>
      </c>
      <c r="X15" s="594">
        <v>3.14338623558942</v>
      </c>
      <c r="Y15" s="602" t="s">
        <v>589</v>
      </c>
      <c r="Z15" s="603" t="s">
        <v>333</v>
      </c>
      <c r="AA15" s="605">
        <v>76175</v>
      </c>
      <c r="AB15" s="605">
        <v>145</v>
      </c>
      <c r="AC15" s="605">
        <v>515</v>
      </c>
      <c r="AD15" s="605">
        <v>2026</v>
      </c>
      <c r="AE15" s="605">
        <v>1448</v>
      </c>
      <c r="AF15" s="605">
        <v>1629</v>
      </c>
      <c r="AG15" s="605">
        <v>6053</v>
      </c>
      <c r="AH15" s="605">
        <v>12110</v>
      </c>
      <c r="AI15" s="605">
        <v>20397</v>
      </c>
      <c r="AJ15" s="605">
        <v>6859</v>
      </c>
      <c r="AK15" s="606">
        <v>24993</v>
      </c>
      <c r="AL15" s="607">
        <v>76175</v>
      </c>
      <c r="AM15" s="608">
        <v>44178</v>
      </c>
      <c r="AN15" s="608">
        <v>31997</v>
      </c>
      <c r="AO15" s="608">
        <v>9928</v>
      </c>
      <c r="AP15" s="608">
        <v>5215</v>
      </c>
      <c r="AQ15" s="608">
        <v>4713</v>
      </c>
      <c r="AR15" s="608">
        <v>12591</v>
      </c>
      <c r="AS15" s="608">
        <v>7053</v>
      </c>
      <c r="AT15" s="608">
        <v>5538</v>
      </c>
      <c r="AU15" s="608">
        <v>24115</v>
      </c>
      <c r="AV15" s="608">
        <v>13988</v>
      </c>
      <c r="AW15" s="608">
        <v>10127</v>
      </c>
      <c r="AX15" s="608">
        <v>29541</v>
      </c>
      <c r="AY15" s="608">
        <v>17922</v>
      </c>
      <c r="AZ15" s="608">
        <v>11619</v>
      </c>
      <c r="BA15" s="490"/>
      <c r="BB15" s="490"/>
      <c r="BC15" s="490"/>
      <c r="BD15" s="490"/>
      <c r="BE15" s="490"/>
      <c r="BF15" s="490"/>
      <c r="BG15" s="490"/>
      <c r="BH15" s="490"/>
    </row>
    <row r="16" spans="1:60">
      <c r="A16" s="599" t="s">
        <v>494</v>
      </c>
      <c r="B16" s="604">
        <v>23258</v>
      </c>
      <c r="C16" s="604">
        <v>13716</v>
      </c>
      <c r="D16" s="604">
        <v>9542</v>
      </c>
      <c r="E16" s="604">
        <v>994</v>
      </c>
      <c r="F16" s="604">
        <v>2940</v>
      </c>
      <c r="G16" s="604">
        <v>66</v>
      </c>
      <c r="H16" s="604">
        <v>214</v>
      </c>
      <c r="I16" s="604">
        <v>7709</v>
      </c>
      <c r="J16" s="604">
        <v>2365</v>
      </c>
      <c r="K16" s="604">
        <v>2667</v>
      </c>
      <c r="L16" s="604">
        <v>91</v>
      </c>
      <c r="M16" s="604">
        <v>129</v>
      </c>
      <c r="N16" s="604">
        <v>850</v>
      </c>
      <c r="O16" s="604">
        <v>221</v>
      </c>
      <c r="P16" s="604">
        <v>2218</v>
      </c>
      <c r="Q16" s="604">
        <v>2503</v>
      </c>
      <c r="R16" s="604">
        <v>98</v>
      </c>
      <c r="S16" s="604">
        <v>48</v>
      </c>
      <c r="T16" s="604">
        <v>72</v>
      </c>
      <c r="U16" s="604">
        <v>73</v>
      </c>
      <c r="V16" s="594">
        <v>4.3810112228329503</v>
      </c>
      <c r="W16" s="594">
        <v>5.0411087793063096</v>
      </c>
      <c r="X16" s="594">
        <v>3.6870312481887502</v>
      </c>
      <c r="Y16" s="602" t="s">
        <v>495</v>
      </c>
      <c r="Z16" s="603" t="s">
        <v>238</v>
      </c>
      <c r="AA16" s="605">
        <v>23258</v>
      </c>
      <c r="AB16" s="605">
        <v>26</v>
      </c>
      <c r="AC16" s="605">
        <v>127</v>
      </c>
      <c r="AD16" s="605">
        <v>496</v>
      </c>
      <c r="AE16" s="605">
        <v>350</v>
      </c>
      <c r="AF16" s="605">
        <v>415</v>
      </c>
      <c r="AG16" s="605">
        <v>1612</v>
      </c>
      <c r="AH16" s="605">
        <v>3333</v>
      </c>
      <c r="AI16" s="605">
        <v>5569</v>
      </c>
      <c r="AJ16" s="605">
        <v>1887</v>
      </c>
      <c r="AK16" s="606">
        <v>9443</v>
      </c>
      <c r="AL16" s="607">
        <v>23258</v>
      </c>
      <c r="AM16" s="608">
        <v>13716</v>
      </c>
      <c r="AN16" s="608">
        <v>9542</v>
      </c>
      <c r="AO16" s="608">
        <v>3346</v>
      </c>
      <c r="AP16" s="608">
        <v>1794</v>
      </c>
      <c r="AQ16" s="608">
        <v>1552</v>
      </c>
      <c r="AR16" s="608">
        <v>4507</v>
      </c>
      <c r="AS16" s="608">
        <v>2509</v>
      </c>
      <c r="AT16" s="608">
        <v>1998</v>
      </c>
      <c r="AU16" s="608">
        <v>7277</v>
      </c>
      <c r="AV16" s="608">
        <v>4352</v>
      </c>
      <c r="AW16" s="608">
        <v>2925</v>
      </c>
      <c r="AX16" s="608">
        <v>8128</v>
      </c>
      <c r="AY16" s="608">
        <v>5061</v>
      </c>
      <c r="AZ16" s="608">
        <v>3067</v>
      </c>
    </row>
    <row r="17" spans="1:52">
      <c r="A17" s="599" t="s">
        <v>496</v>
      </c>
      <c r="B17" s="604">
        <v>32459</v>
      </c>
      <c r="C17" s="604">
        <v>18906</v>
      </c>
      <c r="D17" s="604">
        <v>13553</v>
      </c>
      <c r="E17" s="604">
        <v>1192</v>
      </c>
      <c r="F17" s="604">
        <v>4556</v>
      </c>
      <c r="G17" s="604">
        <v>56</v>
      </c>
      <c r="H17" s="604">
        <v>433</v>
      </c>
      <c r="I17" s="604">
        <v>11565</v>
      </c>
      <c r="J17" s="604">
        <v>3143</v>
      </c>
      <c r="K17" s="604">
        <v>3133</v>
      </c>
      <c r="L17" s="604">
        <v>100</v>
      </c>
      <c r="M17" s="604">
        <v>99</v>
      </c>
      <c r="N17" s="604">
        <v>797</v>
      </c>
      <c r="O17" s="604">
        <v>187</v>
      </c>
      <c r="P17" s="604">
        <v>2885</v>
      </c>
      <c r="Q17" s="604">
        <v>4004</v>
      </c>
      <c r="R17" s="604">
        <v>121</v>
      </c>
      <c r="S17" s="604">
        <v>40</v>
      </c>
      <c r="T17" s="604">
        <v>83</v>
      </c>
      <c r="U17" s="604">
        <v>65</v>
      </c>
      <c r="V17" s="594">
        <v>5.7382425162774204</v>
      </c>
      <c r="W17" s="594">
        <v>6.4743027779299798</v>
      </c>
      <c r="X17" s="594">
        <v>4.9527672714648601</v>
      </c>
      <c r="Y17" s="602" t="s">
        <v>497</v>
      </c>
      <c r="Z17" s="603" t="s">
        <v>241</v>
      </c>
      <c r="AA17" s="605">
        <v>32459</v>
      </c>
      <c r="AB17" s="605">
        <v>38</v>
      </c>
      <c r="AC17" s="605">
        <v>150</v>
      </c>
      <c r="AD17" s="605">
        <v>579</v>
      </c>
      <c r="AE17" s="605">
        <v>381</v>
      </c>
      <c r="AF17" s="605">
        <v>456</v>
      </c>
      <c r="AG17" s="605">
        <v>2255</v>
      </c>
      <c r="AH17" s="605">
        <v>4326</v>
      </c>
      <c r="AI17" s="605">
        <v>7890</v>
      </c>
      <c r="AJ17" s="605">
        <v>2736</v>
      </c>
      <c r="AK17" s="606">
        <v>13648</v>
      </c>
      <c r="AL17" s="607">
        <v>32459</v>
      </c>
      <c r="AM17" s="608">
        <v>18906</v>
      </c>
      <c r="AN17" s="608">
        <v>13553</v>
      </c>
      <c r="AO17" s="608">
        <v>3885</v>
      </c>
      <c r="AP17" s="608">
        <v>2052</v>
      </c>
      <c r="AQ17" s="608">
        <v>1833</v>
      </c>
      <c r="AR17" s="608">
        <v>6088</v>
      </c>
      <c r="AS17" s="608">
        <v>3396</v>
      </c>
      <c r="AT17" s="608">
        <v>2692</v>
      </c>
      <c r="AU17" s="608">
        <v>10667</v>
      </c>
      <c r="AV17" s="608">
        <v>6238</v>
      </c>
      <c r="AW17" s="608">
        <v>4429</v>
      </c>
      <c r="AX17" s="608">
        <v>11819</v>
      </c>
      <c r="AY17" s="608">
        <v>7220</v>
      </c>
      <c r="AZ17" s="608">
        <v>4599</v>
      </c>
    </row>
    <row r="18" spans="1:52">
      <c r="A18" s="599" t="s">
        <v>498</v>
      </c>
      <c r="B18" s="604">
        <v>65443</v>
      </c>
      <c r="C18" s="604">
        <v>38014</v>
      </c>
      <c r="D18" s="604">
        <v>27429</v>
      </c>
      <c r="E18" s="604">
        <v>3524</v>
      </c>
      <c r="F18" s="604">
        <v>7733</v>
      </c>
      <c r="G18" s="604">
        <v>278</v>
      </c>
      <c r="H18" s="604">
        <v>979</v>
      </c>
      <c r="I18" s="604">
        <v>22240</v>
      </c>
      <c r="J18" s="604">
        <v>6754</v>
      </c>
      <c r="K18" s="604">
        <v>7032</v>
      </c>
      <c r="L18" s="604">
        <v>409</v>
      </c>
      <c r="M18" s="604">
        <v>148</v>
      </c>
      <c r="N18" s="604">
        <v>2060</v>
      </c>
      <c r="O18" s="604">
        <v>279</v>
      </c>
      <c r="P18" s="604">
        <v>6692</v>
      </c>
      <c r="Q18" s="604">
        <v>6598</v>
      </c>
      <c r="R18" s="604">
        <v>343</v>
      </c>
      <c r="S18" s="604">
        <v>95</v>
      </c>
      <c r="T18" s="604">
        <v>199</v>
      </c>
      <c r="U18" s="604">
        <v>80</v>
      </c>
      <c r="V18" s="594">
        <v>5.0509470863453201</v>
      </c>
      <c r="W18" s="594">
        <v>5.7313528248178702</v>
      </c>
      <c r="X18" s="594">
        <v>4.3373276786307304</v>
      </c>
      <c r="Y18" s="602" t="s">
        <v>499</v>
      </c>
      <c r="Z18" s="603" t="s">
        <v>244</v>
      </c>
      <c r="AA18" s="605">
        <v>65443</v>
      </c>
      <c r="AB18" s="605">
        <v>77</v>
      </c>
      <c r="AC18" s="605">
        <v>262</v>
      </c>
      <c r="AD18" s="605">
        <v>1252</v>
      </c>
      <c r="AE18" s="605">
        <v>785</v>
      </c>
      <c r="AF18" s="605">
        <v>938</v>
      </c>
      <c r="AG18" s="605">
        <v>4731</v>
      </c>
      <c r="AH18" s="605">
        <v>9684</v>
      </c>
      <c r="AI18" s="605">
        <v>17285</v>
      </c>
      <c r="AJ18" s="605">
        <v>5944</v>
      </c>
      <c r="AK18" s="606">
        <v>24485</v>
      </c>
      <c r="AL18" s="607">
        <v>65443</v>
      </c>
      <c r="AM18" s="608">
        <v>38014</v>
      </c>
      <c r="AN18" s="608">
        <v>27429</v>
      </c>
      <c r="AO18" s="608">
        <v>7623</v>
      </c>
      <c r="AP18" s="608">
        <v>4024</v>
      </c>
      <c r="AQ18" s="608">
        <v>3599</v>
      </c>
      <c r="AR18" s="608">
        <v>11280</v>
      </c>
      <c r="AS18" s="608">
        <v>6350</v>
      </c>
      <c r="AT18" s="608">
        <v>4930</v>
      </c>
      <c r="AU18" s="608">
        <v>21868</v>
      </c>
      <c r="AV18" s="608">
        <v>12820</v>
      </c>
      <c r="AW18" s="608">
        <v>9048</v>
      </c>
      <c r="AX18" s="608">
        <v>24672</v>
      </c>
      <c r="AY18" s="608">
        <v>14820</v>
      </c>
      <c r="AZ18" s="608">
        <v>9852</v>
      </c>
    </row>
    <row r="19" spans="1:52">
      <c r="A19" s="599" t="s">
        <v>500</v>
      </c>
      <c r="B19" s="604">
        <v>33920</v>
      </c>
      <c r="C19" s="604">
        <v>19427</v>
      </c>
      <c r="D19" s="604">
        <v>14493</v>
      </c>
      <c r="E19" s="604">
        <v>1476</v>
      </c>
      <c r="F19" s="604">
        <v>4709</v>
      </c>
      <c r="G19" s="604">
        <v>97</v>
      </c>
      <c r="H19" s="604">
        <v>421</v>
      </c>
      <c r="I19" s="604">
        <v>11724</v>
      </c>
      <c r="J19" s="604">
        <v>2931</v>
      </c>
      <c r="K19" s="604">
        <v>3640</v>
      </c>
      <c r="L19" s="604">
        <v>162</v>
      </c>
      <c r="M19" s="604">
        <v>110</v>
      </c>
      <c r="N19" s="604">
        <v>1163</v>
      </c>
      <c r="O19" s="604">
        <v>176</v>
      </c>
      <c r="P19" s="604">
        <v>3229</v>
      </c>
      <c r="Q19" s="604">
        <v>3789</v>
      </c>
      <c r="R19" s="604">
        <v>177</v>
      </c>
      <c r="S19" s="604">
        <v>35</v>
      </c>
      <c r="T19" s="604">
        <v>61</v>
      </c>
      <c r="U19" s="604">
        <v>20</v>
      </c>
      <c r="V19" s="594">
        <v>6.56045892266898</v>
      </c>
      <c r="W19" s="594">
        <v>7.3202254811822698</v>
      </c>
      <c r="X19" s="594">
        <v>5.7592122360907503</v>
      </c>
      <c r="Y19" s="602" t="s">
        <v>501</v>
      </c>
      <c r="Z19" s="603" t="s">
        <v>247</v>
      </c>
      <c r="AA19" s="605">
        <v>33920</v>
      </c>
      <c r="AB19" s="605">
        <v>31</v>
      </c>
      <c r="AC19" s="605">
        <v>111</v>
      </c>
      <c r="AD19" s="605">
        <v>472</v>
      </c>
      <c r="AE19" s="605">
        <v>331</v>
      </c>
      <c r="AF19" s="605">
        <v>405</v>
      </c>
      <c r="AG19" s="605">
        <v>1898</v>
      </c>
      <c r="AH19" s="605">
        <v>4341</v>
      </c>
      <c r="AI19" s="605">
        <v>8397</v>
      </c>
      <c r="AJ19" s="605">
        <v>3360</v>
      </c>
      <c r="AK19" s="606">
        <v>14574</v>
      </c>
      <c r="AL19" s="607">
        <v>33920</v>
      </c>
      <c r="AM19" s="608">
        <v>19427</v>
      </c>
      <c r="AN19" s="608">
        <v>14493</v>
      </c>
      <c r="AO19" s="608">
        <v>4023</v>
      </c>
      <c r="AP19" s="608">
        <v>2052</v>
      </c>
      <c r="AQ19" s="608">
        <v>1971</v>
      </c>
      <c r="AR19" s="608">
        <v>5384</v>
      </c>
      <c r="AS19" s="608">
        <v>3098</v>
      </c>
      <c r="AT19" s="608">
        <v>2286</v>
      </c>
      <c r="AU19" s="608">
        <v>11011</v>
      </c>
      <c r="AV19" s="608">
        <v>6396</v>
      </c>
      <c r="AW19" s="608">
        <v>4615</v>
      </c>
      <c r="AX19" s="608">
        <v>13502</v>
      </c>
      <c r="AY19" s="608">
        <v>7881</v>
      </c>
      <c r="AZ19" s="608">
        <v>5621</v>
      </c>
    </row>
    <row r="20" spans="1:52">
      <c r="A20" s="599" t="s">
        <v>502</v>
      </c>
      <c r="B20" s="604">
        <v>49796</v>
      </c>
      <c r="C20" s="604">
        <v>27896</v>
      </c>
      <c r="D20" s="604">
        <v>21900</v>
      </c>
      <c r="E20" s="604">
        <v>3390</v>
      </c>
      <c r="F20" s="604">
        <v>5201</v>
      </c>
      <c r="G20" s="604">
        <v>182</v>
      </c>
      <c r="H20" s="604">
        <v>737</v>
      </c>
      <c r="I20" s="604">
        <v>19146</v>
      </c>
      <c r="J20" s="604">
        <v>4094</v>
      </c>
      <c r="K20" s="604">
        <v>5280</v>
      </c>
      <c r="L20" s="604">
        <v>264</v>
      </c>
      <c r="M20" s="604">
        <v>121</v>
      </c>
      <c r="N20" s="604">
        <v>1931</v>
      </c>
      <c r="O20" s="604">
        <v>202</v>
      </c>
      <c r="P20" s="604">
        <v>4251</v>
      </c>
      <c r="Q20" s="604">
        <v>4653</v>
      </c>
      <c r="R20" s="604">
        <v>208</v>
      </c>
      <c r="S20" s="604">
        <v>53</v>
      </c>
      <c r="T20" s="604">
        <v>72</v>
      </c>
      <c r="U20" s="604">
        <v>11</v>
      </c>
      <c r="V20" s="594">
        <v>7.0394083029280896</v>
      </c>
      <c r="W20" s="594">
        <v>7.5739516446520003</v>
      </c>
      <c r="X20" s="594">
        <v>6.4587671127836401</v>
      </c>
      <c r="Y20" s="602" t="s">
        <v>503</v>
      </c>
      <c r="Z20" s="603" t="s">
        <v>250</v>
      </c>
      <c r="AA20" s="605">
        <v>49796</v>
      </c>
      <c r="AB20" s="605">
        <v>48</v>
      </c>
      <c r="AC20" s="605">
        <v>145</v>
      </c>
      <c r="AD20" s="605">
        <v>602</v>
      </c>
      <c r="AE20" s="605">
        <v>441</v>
      </c>
      <c r="AF20" s="605">
        <v>467</v>
      </c>
      <c r="AG20" s="605">
        <v>2640</v>
      </c>
      <c r="AH20" s="605">
        <v>6441</v>
      </c>
      <c r="AI20" s="605">
        <v>12568</v>
      </c>
      <c r="AJ20" s="605">
        <v>4313</v>
      </c>
      <c r="AK20" s="606">
        <v>22131</v>
      </c>
      <c r="AL20" s="607">
        <v>49796</v>
      </c>
      <c r="AM20" s="608">
        <v>27896</v>
      </c>
      <c r="AN20" s="608">
        <v>21900</v>
      </c>
      <c r="AO20" s="608">
        <v>5259</v>
      </c>
      <c r="AP20" s="608">
        <v>2725</v>
      </c>
      <c r="AQ20" s="608">
        <v>2534</v>
      </c>
      <c r="AR20" s="608">
        <v>7996</v>
      </c>
      <c r="AS20" s="608">
        <v>4414</v>
      </c>
      <c r="AT20" s="608">
        <v>3582</v>
      </c>
      <c r="AU20" s="608">
        <v>16186</v>
      </c>
      <c r="AV20" s="608">
        <v>9101</v>
      </c>
      <c r="AW20" s="608">
        <v>7085</v>
      </c>
      <c r="AX20" s="608">
        <v>20355</v>
      </c>
      <c r="AY20" s="608">
        <v>11656</v>
      </c>
      <c r="AZ20" s="608">
        <v>8699</v>
      </c>
    </row>
    <row r="21" spans="1:52">
      <c r="A21" s="599" t="s">
        <v>504</v>
      </c>
      <c r="B21" s="604">
        <v>38944</v>
      </c>
      <c r="C21" s="604">
        <v>21812</v>
      </c>
      <c r="D21" s="604">
        <v>17132</v>
      </c>
      <c r="E21" s="604">
        <v>2129</v>
      </c>
      <c r="F21" s="604">
        <v>4344</v>
      </c>
      <c r="G21" s="604">
        <v>204</v>
      </c>
      <c r="H21" s="604">
        <v>420</v>
      </c>
      <c r="I21" s="604">
        <v>14384</v>
      </c>
      <c r="J21" s="604">
        <v>3590</v>
      </c>
      <c r="K21" s="604">
        <v>4387</v>
      </c>
      <c r="L21" s="604">
        <v>188</v>
      </c>
      <c r="M21" s="604">
        <v>119</v>
      </c>
      <c r="N21" s="604">
        <v>1613</v>
      </c>
      <c r="O21" s="604">
        <v>122</v>
      </c>
      <c r="P21" s="604">
        <v>3353</v>
      </c>
      <c r="Q21" s="604">
        <v>3757</v>
      </c>
      <c r="R21" s="604">
        <v>142</v>
      </c>
      <c r="S21" s="604">
        <v>30</v>
      </c>
      <c r="T21" s="604">
        <v>62</v>
      </c>
      <c r="U21" s="604">
        <v>100</v>
      </c>
      <c r="V21" s="594">
        <v>7.3642509336737101</v>
      </c>
      <c r="W21" s="594">
        <v>7.9174138093751596</v>
      </c>
      <c r="X21" s="594">
        <v>6.7626938669171999</v>
      </c>
      <c r="Y21" s="602" t="s">
        <v>505</v>
      </c>
      <c r="Z21" s="603" t="s">
        <v>253</v>
      </c>
      <c r="AA21" s="605">
        <v>38944</v>
      </c>
      <c r="AB21" s="605">
        <v>26</v>
      </c>
      <c r="AC21" s="605">
        <v>144</v>
      </c>
      <c r="AD21" s="605">
        <v>414</v>
      </c>
      <c r="AE21" s="605">
        <v>305</v>
      </c>
      <c r="AF21" s="605">
        <v>368</v>
      </c>
      <c r="AG21" s="605">
        <v>2039</v>
      </c>
      <c r="AH21" s="605">
        <v>4606</v>
      </c>
      <c r="AI21" s="605">
        <v>9877</v>
      </c>
      <c r="AJ21" s="605">
        <v>3384</v>
      </c>
      <c r="AK21" s="606">
        <v>17781</v>
      </c>
      <c r="AL21" s="607">
        <v>38944</v>
      </c>
      <c r="AM21" s="608">
        <v>21812</v>
      </c>
      <c r="AN21" s="608">
        <v>17132</v>
      </c>
      <c r="AO21" s="608">
        <v>4299</v>
      </c>
      <c r="AP21" s="608">
        <v>2241</v>
      </c>
      <c r="AQ21" s="608">
        <v>2058</v>
      </c>
      <c r="AR21" s="608">
        <v>6015</v>
      </c>
      <c r="AS21" s="608">
        <v>3367</v>
      </c>
      <c r="AT21" s="608">
        <v>2648</v>
      </c>
      <c r="AU21" s="608">
        <v>12271</v>
      </c>
      <c r="AV21" s="608">
        <v>6974</v>
      </c>
      <c r="AW21" s="608">
        <v>5297</v>
      </c>
      <c r="AX21" s="608">
        <v>16359</v>
      </c>
      <c r="AY21" s="608">
        <v>9230</v>
      </c>
      <c r="AZ21" s="608">
        <v>7129</v>
      </c>
    </row>
    <row r="22" spans="1:52">
      <c r="A22" s="599" t="s">
        <v>506</v>
      </c>
      <c r="B22" s="604">
        <v>50307</v>
      </c>
      <c r="C22" s="604">
        <v>28689</v>
      </c>
      <c r="D22" s="604">
        <v>21618</v>
      </c>
      <c r="E22" s="604">
        <v>2541</v>
      </c>
      <c r="F22" s="604">
        <v>3929</v>
      </c>
      <c r="G22" s="604">
        <v>125</v>
      </c>
      <c r="H22" s="604">
        <v>633</v>
      </c>
      <c r="I22" s="604">
        <v>20242</v>
      </c>
      <c r="J22" s="604">
        <v>4655</v>
      </c>
      <c r="K22" s="604">
        <v>5792</v>
      </c>
      <c r="L22" s="604">
        <v>156</v>
      </c>
      <c r="M22" s="604">
        <v>151</v>
      </c>
      <c r="N22" s="604">
        <v>1550</v>
      </c>
      <c r="O22" s="604">
        <v>272</v>
      </c>
      <c r="P22" s="604">
        <v>5331</v>
      </c>
      <c r="Q22" s="604">
        <v>4306</v>
      </c>
      <c r="R22" s="604">
        <v>195</v>
      </c>
      <c r="S22" s="604">
        <v>41</v>
      </c>
      <c r="T22" s="604">
        <v>189</v>
      </c>
      <c r="U22" s="604">
        <v>199</v>
      </c>
      <c r="V22" s="594">
        <v>5.9061441180407002</v>
      </c>
      <c r="W22" s="594">
        <v>6.5678742147579703</v>
      </c>
      <c r="X22" s="594">
        <v>5.2095834357513597</v>
      </c>
      <c r="Y22" s="602" t="s">
        <v>507</v>
      </c>
      <c r="Z22" s="603" t="s">
        <v>256</v>
      </c>
      <c r="AA22" s="605">
        <v>50307</v>
      </c>
      <c r="AB22" s="605">
        <v>46</v>
      </c>
      <c r="AC22" s="605">
        <v>230</v>
      </c>
      <c r="AD22" s="605">
        <v>861</v>
      </c>
      <c r="AE22" s="605">
        <v>599</v>
      </c>
      <c r="AF22" s="605">
        <v>634</v>
      </c>
      <c r="AG22" s="605">
        <v>2962</v>
      </c>
      <c r="AH22" s="605">
        <v>6996</v>
      </c>
      <c r="AI22" s="605">
        <v>14416</v>
      </c>
      <c r="AJ22" s="605">
        <v>4886</v>
      </c>
      <c r="AK22" s="606">
        <v>18677</v>
      </c>
      <c r="AL22" s="607">
        <v>50307</v>
      </c>
      <c r="AM22" s="608">
        <v>28689</v>
      </c>
      <c r="AN22" s="608">
        <v>21618</v>
      </c>
      <c r="AO22" s="608">
        <v>5811</v>
      </c>
      <c r="AP22" s="608">
        <v>3054</v>
      </c>
      <c r="AQ22" s="608">
        <v>2757</v>
      </c>
      <c r="AR22" s="608">
        <v>7912</v>
      </c>
      <c r="AS22" s="608">
        <v>4500</v>
      </c>
      <c r="AT22" s="608">
        <v>3412</v>
      </c>
      <c r="AU22" s="608">
        <v>17724</v>
      </c>
      <c r="AV22" s="608">
        <v>10265</v>
      </c>
      <c r="AW22" s="608">
        <v>7459</v>
      </c>
      <c r="AX22" s="608">
        <v>18860</v>
      </c>
      <c r="AY22" s="608">
        <v>10870</v>
      </c>
      <c r="AZ22" s="608">
        <v>7990</v>
      </c>
    </row>
    <row r="23" spans="1:52">
      <c r="A23" s="599" t="s">
        <v>508</v>
      </c>
      <c r="B23" s="604">
        <v>17938</v>
      </c>
      <c r="C23" s="604">
        <v>10544</v>
      </c>
      <c r="D23" s="604">
        <v>7394</v>
      </c>
      <c r="E23" s="604">
        <v>807</v>
      </c>
      <c r="F23" s="604">
        <v>1452</v>
      </c>
      <c r="G23" s="604">
        <v>41</v>
      </c>
      <c r="H23" s="604">
        <v>198</v>
      </c>
      <c r="I23" s="604">
        <v>7383</v>
      </c>
      <c r="J23" s="604">
        <v>1932</v>
      </c>
      <c r="K23" s="604">
        <v>1842</v>
      </c>
      <c r="L23" s="604">
        <v>79</v>
      </c>
      <c r="M23" s="604">
        <v>88</v>
      </c>
      <c r="N23" s="604">
        <v>525</v>
      </c>
      <c r="O23" s="604">
        <v>105</v>
      </c>
      <c r="P23" s="604">
        <v>1521</v>
      </c>
      <c r="Q23" s="604">
        <v>1836</v>
      </c>
      <c r="R23" s="604">
        <v>47</v>
      </c>
      <c r="S23" s="604">
        <v>10</v>
      </c>
      <c r="T23" s="604">
        <v>34</v>
      </c>
      <c r="U23" s="604">
        <v>38</v>
      </c>
      <c r="V23" s="594">
        <v>7.9817387357723204</v>
      </c>
      <c r="W23" s="594">
        <v>9.02670170962854</v>
      </c>
      <c r="X23" s="594">
        <v>6.8508000630043799</v>
      </c>
      <c r="Y23" s="602" t="s">
        <v>509</v>
      </c>
      <c r="Z23" s="603" t="s">
        <v>259</v>
      </c>
      <c r="AA23" s="605">
        <v>17938</v>
      </c>
      <c r="AB23" s="605">
        <v>13</v>
      </c>
      <c r="AC23" s="605">
        <v>74</v>
      </c>
      <c r="AD23" s="605">
        <v>344</v>
      </c>
      <c r="AE23" s="605">
        <v>218</v>
      </c>
      <c r="AF23" s="605">
        <v>265</v>
      </c>
      <c r="AG23" s="605">
        <v>1066</v>
      </c>
      <c r="AH23" s="605">
        <v>2818</v>
      </c>
      <c r="AI23" s="605">
        <v>4893</v>
      </c>
      <c r="AJ23" s="605">
        <v>1650</v>
      </c>
      <c r="AK23" s="606">
        <v>6597</v>
      </c>
      <c r="AL23" s="607">
        <v>17938</v>
      </c>
      <c r="AM23" s="608">
        <v>10544</v>
      </c>
      <c r="AN23" s="608">
        <v>7394</v>
      </c>
      <c r="AO23" s="608">
        <v>1801</v>
      </c>
      <c r="AP23" s="608">
        <v>1000</v>
      </c>
      <c r="AQ23" s="608">
        <v>801</v>
      </c>
      <c r="AR23" s="608">
        <v>2833</v>
      </c>
      <c r="AS23" s="608">
        <v>1659</v>
      </c>
      <c r="AT23" s="608">
        <v>1174</v>
      </c>
      <c r="AU23" s="608">
        <v>5917</v>
      </c>
      <c r="AV23" s="608">
        <v>3475</v>
      </c>
      <c r="AW23" s="608">
        <v>2442</v>
      </c>
      <c r="AX23" s="608">
        <v>7387</v>
      </c>
      <c r="AY23" s="608">
        <v>4410</v>
      </c>
      <c r="AZ23" s="608">
        <v>2977</v>
      </c>
    </row>
    <row r="24" spans="1:52">
      <c r="A24" s="599" t="s">
        <v>510</v>
      </c>
      <c r="B24" s="604">
        <v>26143</v>
      </c>
      <c r="C24" s="604">
        <v>15059</v>
      </c>
      <c r="D24" s="604">
        <v>11084</v>
      </c>
      <c r="E24" s="604">
        <v>1126</v>
      </c>
      <c r="F24" s="604">
        <v>2535</v>
      </c>
      <c r="G24" s="604">
        <v>74</v>
      </c>
      <c r="H24" s="604">
        <v>340</v>
      </c>
      <c r="I24" s="604">
        <v>9761</v>
      </c>
      <c r="J24" s="604">
        <v>2390</v>
      </c>
      <c r="K24" s="604">
        <v>2175</v>
      </c>
      <c r="L24" s="604">
        <v>100</v>
      </c>
      <c r="M24" s="604">
        <v>53</v>
      </c>
      <c r="N24" s="604">
        <v>815</v>
      </c>
      <c r="O24" s="604">
        <v>168</v>
      </c>
      <c r="P24" s="604">
        <v>3736</v>
      </c>
      <c r="Q24" s="604">
        <v>2649</v>
      </c>
      <c r="R24" s="604">
        <v>91</v>
      </c>
      <c r="S24" s="604">
        <v>18</v>
      </c>
      <c r="T24" s="604">
        <v>36</v>
      </c>
      <c r="U24" s="604">
        <v>76</v>
      </c>
      <c r="V24" s="594">
        <v>7.8313956797464499</v>
      </c>
      <c r="W24" s="594">
        <v>8.8091630739351992</v>
      </c>
      <c r="X24" s="594">
        <v>6.8051769444239802</v>
      </c>
      <c r="Y24" s="602" t="s">
        <v>511</v>
      </c>
      <c r="Z24" s="603" t="s">
        <v>262</v>
      </c>
      <c r="AA24" s="605">
        <v>26143</v>
      </c>
      <c r="AB24" s="605">
        <v>24</v>
      </c>
      <c r="AC24" s="605">
        <v>93</v>
      </c>
      <c r="AD24" s="605">
        <v>426</v>
      </c>
      <c r="AE24" s="605">
        <v>280</v>
      </c>
      <c r="AF24" s="605">
        <v>337</v>
      </c>
      <c r="AG24" s="605">
        <v>1649</v>
      </c>
      <c r="AH24" s="605">
        <v>3615</v>
      </c>
      <c r="AI24" s="605">
        <v>7473</v>
      </c>
      <c r="AJ24" s="605">
        <v>2673</v>
      </c>
      <c r="AK24" s="606">
        <v>9573</v>
      </c>
      <c r="AL24" s="607">
        <v>26143</v>
      </c>
      <c r="AM24" s="608">
        <v>15059</v>
      </c>
      <c r="AN24" s="608">
        <v>11084</v>
      </c>
      <c r="AO24" s="608">
        <v>2745</v>
      </c>
      <c r="AP24" s="608">
        <v>1503</v>
      </c>
      <c r="AQ24" s="608">
        <v>1242</v>
      </c>
      <c r="AR24" s="608">
        <v>4778</v>
      </c>
      <c r="AS24" s="608">
        <v>2810</v>
      </c>
      <c r="AT24" s="608">
        <v>1968</v>
      </c>
      <c r="AU24" s="608">
        <v>8291</v>
      </c>
      <c r="AV24" s="608">
        <v>4766</v>
      </c>
      <c r="AW24" s="608">
        <v>3525</v>
      </c>
      <c r="AX24" s="608">
        <v>10329</v>
      </c>
      <c r="AY24" s="608">
        <v>5980</v>
      </c>
      <c r="AZ24" s="608">
        <v>4349</v>
      </c>
    </row>
    <row r="25" spans="1:52">
      <c r="A25" s="599" t="s">
        <v>512</v>
      </c>
      <c r="B25" s="604">
        <v>6368</v>
      </c>
      <c r="C25" s="604">
        <v>3611</v>
      </c>
      <c r="D25" s="604">
        <v>2757</v>
      </c>
      <c r="E25" s="604">
        <v>395</v>
      </c>
      <c r="F25" s="604">
        <v>859</v>
      </c>
      <c r="G25" s="604">
        <v>8</v>
      </c>
      <c r="H25" s="604">
        <v>96</v>
      </c>
      <c r="I25" s="604">
        <v>2300</v>
      </c>
      <c r="J25" s="604">
        <v>588</v>
      </c>
      <c r="K25" s="604">
        <v>603</v>
      </c>
      <c r="L25" s="604">
        <v>15</v>
      </c>
      <c r="M25" s="604">
        <v>23</v>
      </c>
      <c r="N25" s="604">
        <v>175</v>
      </c>
      <c r="O25" s="604">
        <v>49</v>
      </c>
      <c r="P25" s="604">
        <v>617</v>
      </c>
      <c r="Q25" s="604">
        <v>567</v>
      </c>
      <c r="R25" s="604">
        <v>18</v>
      </c>
      <c r="S25" s="604">
        <v>6</v>
      </c>
      <c r="T25" s="604">
        <v>16</v>
      </c>
      <c r="U25" s="604">
        <v>33</v>
      </c>
      <c r="V25" s="594">
        <v>6.3309638614107504</v>
      </c>
      <c r="W25" s="594">
        <v>6.96526049804217</v>
      </c>
      <c r="X25" s="594">
        <v>5.65631283082352</v>
      </c>
      <c r="Y25" s="602" t="s">
        <v>513</v>
      </c>
      <c r="Z25" s="603" t="s">
        <v>265</v>
      </c>
      <c r="AA25" s="605">
        <v>6368</v>
      </c>
      <c r="AB25" s="605">
        <v>7</v>
      </c>
      <c r="AC25" s="605">
        <v>25</v>
      </c>
      <c r="AD25" s="605">
        <v>79</v>
      </c>
      <c r="AE25" s="605">
        <v>64</v>
      </c>
      <c r="AF25" s="605">
        <v>59</v>
      </c>
      <c r="AG25" s="605">
        <v>342</v>
      </c>
      <c r="AH25" s="605">
        <v>836</v>
      </c>
      <c r="AI25" s="605">
        <v>1606</v>
      </c>
      <c r="AJ25" s="605">
        <v>554</v>
      </c>
      <c r="AK25" s="606">
        <v>2796</v>
      </c>
      <c r="AL25" s="607">
        <v>6368</v>
      </c>
      <c r="AM25" s="608">
        <v>3611</v>
      </c>
      <c r="AN25" s="608">
        <v>2757</v>
      </c>
      <c r="AO25" s="608">
        <v>637</v>
      </c>
      <c r="AP25" s="608">
        <v>354</v>
      </c>
      <c r="AQ25" s="608">
        <v>283</v>
      </c>
      <c r="AR25" s="608">
        <v>1081</v>
      </c>
      <c r="AS25" s="608">
        <v>614</v>
      </c>
      <c r="AT25" s="608">
        <v>467</v>
      </c>
      <c r="AU25" s="608">
        <v>2308</v>
      </c>
      <c r="AV25" s="608">
        <v>1297</v>
      </c>
      <c r="AW25" s="608">
        <v>1011</v>
      </c>
      <c r="AX25" s="608">
        <v>2342</v>
      </c>
      <c r="AY25" s="608">
        <v>1346</v>
      </c>
      <c r="AZ25" s="608">
        <v>996</v>
      </c>
    </row>
    <row r="26" spans="1:52">
      <c r="A26" s="599" t="s">
        <v>514</v>
      </c>
      <c r="B26" s="604">
        <v>20425</v>
      </c>
      <c r="C26" s="604">
        <v>11460</v>
      </c>
      <c r="D26" s="604">
        <v>8965</v>
      </c>
      <c r="E26" s="604">
        <v>1213</v>
      </c>
      <c r="F26" s="604">
        <v>2314</v>
      </c>
      <c r="G26" s="604">
        <v>102</v>
      </c>
      <c r="H26" s="604">
        <v>189</v>
      </c>
      <c r="I26" s="604">
        <v>6171</v>
      </c>
      <c r="J26" s="604">
        <v>1674</v>
      </c>
      <c r="K26" s="604">
        <v>2829</v>
      </c>
      <c r="L26" s="604">
        <v>69</v>
      </c>
      <c r="M26" s="604">
        <v>68</v>
      </c>
      <c r="N26" s="604">
        <v>654</v>
      </c>
      <c r="O26" s="604">
        <v>245</v>
      </c>
      <c r="P26" s="604">
        <v>2640</v>
      </c>
      <c r="Q26" s="604">
        <v>2021</v>
      </c>
      <c r="R26" s="604">
        <v>86</v>
      </c>
      <c r="S26" s="604">
        <v>40</v>
      </c>
      <c r="T26" s="604">
        <v>74</v>
      </c>
      <c r="U26" s="604">
        <v>36</v>
      </c>
      <c r="V26" s="594">
        <v>5.4495876456447299</v>
      </c>
      <c r="W26" s="594">
        <v>6.0759010465819099</v>
      </c>
      <c r="X26" s="594">
        <v>4.81510325751269</v>
      </c>
      <c r="Y26" s="602" t="s">
        <v>515</v>
      </c>
      <c r="Z26" s="603" t="s">
        <v>268</v>
      </c>
      <c r="AA26" s="605">
        <v>20425</v>
      </c>
      <c r="AB26" s="605">
        <v>25</v>
      </c>
      <c r="AC26" s="605">
        <v>88</v>
      </c>
      <c r="AD26" s="605">
        <v>330</v>
      </c>
      <c r="AE26" s="605">
        <v>280</v>
      </c>
      <c r="AF26" s="605">
        <v>303</v>
      </c>
      <c r="AG26" s="605">
        <v>1269</v>
      </c>
      <c r="AH26" s="605">
        <v>2748</v>
      </c>
      <c r="AI26" s="605">
        <v>6131</v>
      </c>
      <c r="AJ26" s="605">
        <v>2058</v>
      </c>
      <c r="AK26" s="606">
        <v>7193</v>
      </c>
      <c r="AL26" s="607">
        <v>20425</v>
      </c>
      <c r="AM26" s="608">
        <v>11460</v>
      </c>
      <c r="AN26" s="608">
        <v>8965</v>
      </c>
      <c r="AO26" s="608">
        <v>2307</v>
      </c>
      <c r="AP26" s="608">
        <v>1124</v>
      </c>
      <c r="AQ26" s="608">
        <v>1183</v>
      </c>
      <c r="AR26" s="608">
        <v>3346</v>
      </c>
      <c r="AS26" s="608">
        <v>1809</v>
      </c>
      <c r="AT26" s="608">
        <v>1537</v>
      </c>
      <c r="AU26" s="608">
        <v>6511</v>
      </c>
      <c r="AV26" s="608">
        <v>3650</v>
      </c>
      <c r="AW26" s="608">
        <v>2861</v>
      </c>
      <c r="AX26" s="608">
        <v>8261</v>
      </c>
      <c r="AY26" s="608">
        <v>4877</v>
      </c>
      <c r="AZ26" s="608">
        <v>3384</v>
      </c>
    </row>
    <row r="27" spans="1:52">
      <c r="A27" s="599" t="s">
        <v>516</v>
      </c>
      <c r="B27" s="604">
        <v>16134</v>
      </c>
      <c r="C27" s="604">
        <v>9249</v>
      </c>
      <c r="D27" s="604">
        <v>6885</v>
      </c>
      <c r="E27" s="604">
        <v>709</v>
      </c>
      <c r="F27" s="604">
        <v>1839</v>
      </c>
      <c r="G27" s="604">
        <v>48</v>
      </c>
      <c r="H27" s="604">
        <v>155</v>
      </c>
      <c r="I27" s="604">
        <v>5296</v>
      </c>
      <c r="J27" s="604">
        <v>1595</v>
      </c>
      <c r="K27" s="604">
        <v>2022</v>
      </c>
      <c r="L27" s="604">
        <v>56</v>
      </c>
      <c r="M27" s="604">
        <v>65</v>
      </c>
      <c r="N27" s="604">
        <v>526</v>
      </c>
      <c r="O27" s="604">
        <v>329</v>
      </c>
      <c r="P27" s="604">
        <v>1632</v>
      </c>
      <c r="Q27" s="604">
        <v>1637</v>
      </c>
      <c r="R27" s="604">
        <v>50</v>
      </c>
      <c r="S27" s="604">
        <v>37</v>
      </c>
      <c r="T27" s="604">
        <v>76</v>
      </c>
      <c r="U27" s="604">
        <v>62</v>
      </c>
      <c r="V27" s="594">
        <v>3.7622949672833799</v>
      </c>
      <c r="W27" s="594">
        <v>4.3553604980245701</v>
      </c>
      <c r="X27" s="594">
        <v>3.1805058320822299</v>
      </c>
      <c r="Y27" s="602" t="s">
        <v>517</v>
      </c>
      <c r="Z27" s="603" t="s">
        <v>271</v>
      </c>
      <c r="AA27" s="605">
        <v>16134</v>
      </c>
      <c r="AB27" s="605">
        <v>45</v>
      </c>
      <c r="AC27" s="605">
        <v>100</v>
      </c>
      <c r="AD27" s="605">
        <v>447</v>
      </c>
      <c r="AE27" s="605">
        <v>304</v>
      </c>
      <c r="AF27" s="605">
        <v>300</v>
      </c>
      <c r="AG27" s="605">
        <v>1156</v>
      </c>
      <c r="AH27" s="605">
        <v>2389</v>
      </c>
      <c r="AI27" s="605">
        <v>4084</v>
      </c>
      <c r="AJ27" s="605">
        <v>1350</v>
      </c>
      <c r="AK27" s="606">
        <v>5959</v>
      </c>
      <c r="AL27" s="607">
        <v>16134</v>
      </c>
      <c r="AM27" s="608">
        <v>9249</v>
      </c>
      <c r="AN27" s="608">
        <v>6885</v>
      </c>
      <c r="AO27" s="608">
        <v>2324</v>
      </c>
      <c r="AP27" s="608">
        <v>1216</v>
      </c>
      <c r="AQ27" s="608">
        <v>1108</v>
      </c>
      <c r="AR27" s="608">
        <v>3056</v>
      </c>
      <c r="AS27" s="608">
        <v>1678</v>
      </c>
      <c r="AT27" s="608">
        <v>1378</v>
      </c>
      <c r="AU27" s="608">
        <v>4980</v>
      </c>
      <c r="AV27" s="608">
        <v>2908</v>
      </c>
      <c r="AW27" s="608">
        <v>2072</v>
      </c>
      <c r="AX27" s="608">
        <v>5774</v>
      </c>
      <c r="AY27" s="608">
        <v>3447</v>
      </c>
      <c r="AZ27" s="608">
        <v>2327</v>
      </c>
    </row>
    <row r="28" spans="1:52">
      <c r="A28" s="599" t="s">
        <v>518</v>
      </c>
      <c r="B28" s="604">
        <v>14410</v>
      </c>
      <c r="C28" s="604">
        <v>8066</v>
      </c>
      <c r="D28" s="604">
        <v>6344</v>
      </c>
      <c r="E28" s="604">
        <v>673</v>
      </c>
      <c r="F28" s="604">
        <v>1503</v>
      </c>
      <c r="G28" s="604">
        <v>130</v>
      </c>
      <c r="H28" s="604">
        <v>136</v>
      </c>
      <c r="I28" s="604">
        <v>4644</v>
      </c>
      <c r="J28" s="604">
        <v>1244</v>
      </c>
      <c r="K28" s="604">
        <v>1752</v>
      </c>
      <c r="L28" s="604">
        <v>66</v>
      </c>
      <c r="M28" s="604">
        <v>48</v>
      </c>
      <c r="N28" s="604">
        <v>526</v>
      </c>
      <c r="O28" s="604">
        <v>154</v>
      </c>
      <c r="P28" s="604">
        <v>1419</v>
      </c>
      <c r="Q28" s="604">
        <v>1907</v>
      </c>
      <c r="R28" s="604">
        <v>73</v>
      </c>
      <c r="S28" s="604">
        <v>26</v>
      </c>
      <c r="T28" s="604">
        <v>50</v>
      </c>
      <c r="U28" s="604">
        <v>59</v>
      </c>
      <c r="V28" s="594">
        <v>5.3185010758799898</v>
      </c>
      <c r="W28" s="594">
        <v>6.0800675395551096</v>
      </c>
      <c r="X28" s="594">
        <v>4.5878592400815803</v>
      </c>
      <c r="Y28" s="602" t="s">
        <v>519</v>
      </c>
      <c r="Z28" s="603" t="s">
        <v>274</v>
      </c>
      <c r="AA28" s="605">
        <v>14410</v>
      </c>
      <c r="AB28" s="605">
        <v>15</v>
      </c>
      <c r="AC28" s="605">
        <v>94</v>
      </c>
      <c r="AD28" s="605">
        <v>283</v>
      </c>
      <c r="AE28" s="605">
        <v>213</v>
      </c>
      <c r="AF28" s="605">
        <v>184</v>
      </c>
      <c r="AG28" s="605">
        <v>849</v>
      </c>
      <c r="AH28" s="605">
        <v>1845</v>
      </c>
      <c r="AI28" s="605">
        <v>4045</v>
      </c>
      <c r="AJ28" s="605">
        <v>1331</v>
      </c>
      <c r="AK28" s="606">
        <v>5551</v>
      </c>
      <c r="AL28" s="607">
        <v>14410</v>
      </c>
      <c r="AM28" s="608">
        <v>8066</v>
      </c>
      <c r="AN28" s="608">
        <v>6344</v>
      </c>
      <c r="AO28" s="608">
        <v>1783</v>
      </c>
      <c r="AP28" s="608">
        <v>933</v>
      </c>
      <c r="AQ28" s="608">
        <v>850</v>
      </c>
      <c r="AR28" s="608">
        <v>2563</v>
      </c>
      <c r="AS28" s="608">
        <v>1402</v>
      </c>
      <c r="AT28" s="608">
        <v>1161</v>
      </c>
      <c r="AU28" s="608">
        <v>4719</v>
      </c>
      <c r="AV28" s="608">
        <v>2698</v>
      </c>
      <c r="AW28" s="608">
        <v>2021</v>
      </c>
      <c r="AX28" s="608">
        <v>5345</v>
      </c>
      <c r="AY28" s="608">
        <v>3033</v>
      </c>
      <c r="AZ28" s="608">
        <v>2312</v>
      </c>
    </row>
    <row r="29" spans="1:52">
      <c r="A29" s="599" t="s">
        <v>520</v>
      </c>
      <c r="B29" s="604">
        <v>5842</v>
      </c>
      <c r="C29" s="604">
        <v>3145</v>
      </c>
      <c r="D29" s="604">
        <v>2697</v>
      </c>
      <c r="E29" s="604">
        <v>405</v>
      </c>
      <c r="F29" s="604">
        <v>772</v>
      </c>
      <c r="G29" s="604">
        <v>14</v>
      </c>
      <c r="H29" s="604">
        <v>51</v>
      </c>
      <c r="I29" s="604">
        <v>2191</v>
      </c>
      <c r="J29" s="604">
        <v>438</v>
      </c>
      <c r="K29" s="604">
        <v>643</v>
      </c>
      <c r="L29" s="604">
        <v>13</v>
      </c>
      <c r="M29" s="604">
        <v>10</v>
      </c>
      <c r="N29" s="604">
        <v>200</v>
      </c>
      <c r="O29" s="604">
        <v>34</v>
      </c>
      <c r="P29" s="604">
        <v>480</v>
      </c>
      <c r="Q29" s="604">
        <v>541</v>
      </c>
      <c r="R29" s="604">
        <v>22</v>
      </c>
      <c r="S29" s="604">
        <v>11</v>
      </c>
      <c r="T29" s="604">
        <v>9</v>
      </c>
      <c r="U29" s="604">
        <v>8</v>
      </c>
      <c r="V29" s="594">
        <v>4.81770725954759</v>
      </c>
      <c r="W29" s="594">
        <v>5.1616609223699301</v>
      </c>
      <c r="X29" s="594">
        <v>4.4703386318807903</v>
      </c>
      <c r="Y29" s="602" t="s">
        <v>521</v>
      </c>
      <c r="Z29" s="603" t="s">
        <v>277</v>
      </c>
      <c r="AA29" s="605">
        <v>5842</v>
      </c>
      <c r="AB29" s="605">
        <v>13</v>
      </c>
      <c r="AC29" s="605">
        <v>19</v>
      </c>
      <c r="AD29" s="605">
        <v>71</v>
      </c>
      <c r="AE29" s="605">
        <v>56</v>
      </c>
      <c r="AF29" s="605">
        <v>43</v>
      </c>
      <c r="AG29" s="605">
        <v>327</v>
      </c>
      <c r="AH29" s="605">
        <v>675</v>
      </c>
      <c r="AI29" s="605">
        <v>1270</v>
      </c>
      <c r="AJ29" s="605">
        <v>481</v>
      </c>
      <c r="AK29" s="606">
        <v>2887</v>
      </c>
      <c r="AL29" s="607">
        <v>5842</v>
      </c>
      <c r="AM29" s="608">
        <v>3145</v>
      </c>
      <c r="AN29" s="608">
        <v>2697</v>
      </c>
      <c r="AO29" s="608">
        <v>490</v>
      </c>
      <c r="AP29" s="608">
        <v>252</v>
      </c>
      <c r="AQ29" s="608">
        <v>238</v>
      </c>
      <c r="AR29" s="608">
        <v>850</v>
      </c>
      <c r="AS29" s="608">
        <v>455</v>
      </c>
      <c r="AT29" s="608">
        <v>395</v>
      </c>
      <c r="AU29" s="608">
        <v>1670</v>
      </c>
      <c r="AV29" s="608">
        <v>894</v>
      </c>
      <c r="AW29" s="608">
        <v>776</v>
      </c>
      <c r="AX29" s="608">
        <v>2832</v>
      </c>
      <c r="AY29" s="608">
        <v>1544</v>
      </c>
      <c r="AZ29" s="608">
        <v>1288</v>
      </c>
    </row>
    <row r="30" spans="1:52">
      <c r="A30" s="599" t="s">
        <v>522</v>
      </c>
      <c r="B30" s="604">
        <v>436</v>
      </c>
      <c r="C30" s="604">
        <v>275</v>
      </c>
      <c r="D30" s="604">
        <v>161</v>
      </c>
      <c r="E30" s="604">
        <v>31</v>
      </c>
      <c r="F30" s="604">
        <v>50</v>
      </c>
      <c r="G30" s="604">
        <v>1</v>
      </c>
      <c r="H30" s="604">
        <v>7</v>
      </c>
      <c r="I30" s="604">
        <v>140</v>
      </c>
      <c r="J30" s="604">
        <v>42</v>
      </c>
      <c r="K30" s="604">
        <v>62</v>
      </c>
      <c r="L30" s="604">
        <v>3</v>
      </c>
      <c r="M30" s="604">
        <v>2</v>
      </c>
      <c r="N30" s="604">
        <v>12</v>
      </c>
      <c r="O30" s="604">
        <v>4</v>
      </c>
      <c r="P30" s="604">
        <v>44</v>
      </c>
      <c r="Q30" s="604">
        <v>34</v>
      </c>
      <c r="R30" s="604">
        <v>0</v>
      </c>
      <c r="S30" s="604">
        <v>2</v>
      </c>
      <c r="T30" s="604">
        <v>1</v>
      </c>
      <c r="U30" s="604">
        <v>1</v>
      </c>
      <c r="V30" s="594">
        <v>3.57523575235752</v>
      </c>
      <c r="W30" s="594">
        <v>3.9625360230547502</v>
      </c>
      <c r="X30" s="594">
        <v>3.06374881065652</v>
      </c>
      <c r="Y30" s="602" t="s">
        <v>523</v>
      </c>
      <c r="Z30" s="603" t="s">
        <v>280</v>
      </c>
      <c r="AA30" s="605">
        <v>436</v>
      </c>
      <c r="AB30" s="605">
        <v>0</v>
      </c>
      <c r="AC30" s="605">
        <v>0</v>
      </c>
      <c r="AD30" s="605">
        <v>11</v>
      </c>
      <c r="AE30" s="605">
        <v>4</v>
      </c>
      <c r="AF30" s="605">
        <v>6</v>
      </c>
      <c r="AG30" s="605">
        <v>34</v>
      </c>
      <c r="AH30" s="605">
        <v>61</v>
      </c>
      <c r="AI30" s="605">
        <v>118</v>
      </c>
      <c r="AJ30" s="605">
        <v>36</v>
      </c>
      <c r="AK30" s="606">
        <v>166</v>
      </c>
      <c r="AL30" s="607">
        <v>436</v>
      </c>
      <c r="AM30" s="608">
        <v>275</v>
      </c>
      <c r="AN30" s="608">
        <v>161</v>
      </c>
      <c r="AO30" s="608">
        <v>28</v>
      </c>
      <c r="AP30" s="608">
        <v>18</v>
      </c>
      <c r="AQ30" s="608">
        <v>10</v>
      </c>
      <c r="AR30" s="608">
        <v>71</v>
      </c>
      <c r="AS30" s="608">
        <v>42</v>
      </c>
      <c r="AT30" s="608">
        <v>29</v>
      </c>
      <c r="AU30" s="608">
        <v>119</v>
      </c>
      <c r="AV30" s="608">
        <v>65</v>
      </c>
      <c r="AW30" s="608">
        <v>54</v>
      </c>
      <c r="AX30" s="608">
        <v>218</v>
      </c>
      <c r="AY30" s="608">
        <v>150</v>
      </c>
      <c r="AZ30" s="608">
        <v>68</v>
      </c>
    </row>
    <row r="31" spans="1:52" ht="12" customHeight="1">
      <c r="A31" s="777" t="s">
        <v>524</v>
      </c>
      <c r="B31" s="777"/>
      <c r="C31" s="609"/>
      <c r="D31" s="609"/>
      <c r="E31" s="609"/>
      <c r="F31" s="609"/>
      <c r="G31" s="609"/>
      <c r="H31" s="609"/>
      <c r="I31" s="609"/>
      <c r="J31" s="609"/>
      <c r="K31" s="609"/>
      <c r="L31" s="609"/>
      <c r="M31" s="609"/>
      <c r="N31" s="609"/>
      <c r="O31" s="609"/>
      <c r="P31" s="609"/>
      <c r="Q31" s="609"/>
      <c r="R31" s="609"/>
      <c r="S31" s="490"/>
      <c r="T31" s="490"/>
      <c r="U31" s="490"/>
      <c r="V31" s="490"/>
      <c r="W31" s="490"/>
      <c r="X31" s="490"/>
      <c r="Y31" s="777" t="s">
        <v>525</v>
      </c>
      <c r="Z31" s="777"/>
      <c r="AA31" s="590"/>
      <c r="AB31" s="591"/>
      <c r="AC31" s="591"/>
      <c r="AD31" s="591"/>
      <c r="AE31" s="591"/>
      <c r="AF31" s="591"/>
      <c r="AG31" s="591"/>
      <c r="AH31" s="591"/>
      <c r="AI31" s="591"/>
      <c r="AJ31" s="591"/>
      <c r="AK31" s="590"/>
      <c r="AL31" s="590"/>
      <c r="AM31" s="590"/>
      <c r="AN31" s="590"/>
      <c r="AO31" s="590"/>
      <c r="AP31" s="590"/>
      <c r="AQ31" s="590"/>
      <c r="AR31" s="590"/>
      <c r="AS31" s="590"/>
      <c r="AT31" s="590"/>
      <c r="AU31" s="590"/>
      <c r="AV31" s="590"/>
      <c r="AW31" s="590"/>
      <c r="AX31" s="590"/>
      <c r="AY31" s="590"/>
      <c r="AZ31" s="590"/>
    </row>
    <row r="32" spans="1:52">
      <c r="A32" s="599" t="s">
        <v>526</v>
      </c>
      <c r="B32" s="600">
        <v>870756</v>
      </c>
      <c r="C32" s="610"/>
      <c r="D32" s="610"/>
      <c r="E32" s="600">
        <v>46714</v>
      </c>
      <c r="F32" s="600">
        <v>96733</v>
      </c>
      <c r="G32" s="600">
        <v>2661</v>
      </c>
      <c r="H32" s="600">
        <v>10598</v>
      </c>
      <c r="I32" s="600">
        <v>325160</v>
      </c>
      <c r="J32" s="600">
        <v>85339</v>
      </c>
      <c r="K32" s="600">
        <v>105072</v>
      </c>
      <c r="L32" s="600">
        <v>4176</v>
      </c>
      <c r="M32" s="600">
        <v>3080</v>
      </c>
      <c r="N32" s="600">
        <v>19407</v>
      </c>
      <c r="O32" s="600">
        <v>7923</v>
      </c>
      <c r="P32" s="600">
        <v>72221</v>
      </c>
      <c r="Q32" s="600">
        <v>84616</v>
      </c>
      <c r="R32" s="600">
        <v>1793</v>
      </c>
      <c r="S32" s="600">
        <v>1648</v>
      </c>
      <c r="T32" s="600">
        <v>3615</v>
      </c>
      <c r="U32" s="611">
        <v>0</v>
      </c>
      <c r="V32" s="612">
        <v>3.7247585981658</v>
      </c>
      <c r="W32" s="613"/>
      <c r="X32" s="614"/>
      <c r="Y32" s="776" t="s">
        <v>527</v>
      </c>
      <c r="Z32" s="776"/>
      <c r="AA32" s="615">
        <v>1125113</v>
      </c>
      <c r="AB32" s="615">
        <v>1669</v>
      </c>
      <c r="AC32" s="615">
        <v>5639</v>
      </c>
      <c r="AD32" s="615">
        <v>21281</v>
      </c>
      <c r="AE32" s="615">
        <v>14730</v>
      </c>
      <c r="AF32" s="615">
        <v>16251</v>
      </c>
      <c r="AG32" s="615">
        <v>74514</v>
      </c>
      <c r="AH32" s="615">
        <v>159604</v>
      </c>
      <c r="AI32" s="615">
        <v>303431</v>
      </c>
      <c r="AJ32" s="615">
        <v>105636</v>
      </c>
      <c r="AK32" s="616">
        <v>422358</v>
      </c>
      <c r="AL32" s="617">
        <v>1125113</v>
      </c>
      <c r="AM32" s="618">
        <v>639969</v>
      </c>
      <c r="AN32" s="618">
        <v>485144</v>
      </c>
      <c r="AO32" s="618">
        <v>140848</v>
      </c>
      <c r="AP32" s="618">
        <v>73592</v>
      </c>
      <c r="AQ32" s="618">
        <v>67256</v>
      </c>
      <c r="AR32" s="618">
        <v>189106</v>
      </c>
      <c r="AS32" s="618">
        <v>105323</v>
      </c>
      <c r="AT32" s="618">
        <v>83783</v>
      </c>
      <c r="AU32" s="618">
        <v>364353</v>
      </c>
      <c r="AV32" s="618">
        <v>208275</v>
      </c>
      <c r="AW32" s="618">
        <v>156078</v>
      </c>
      <c r="AX32" s="618">
        <v>430806</v>
      </c>
      <c r="AY32" s="618">
        <v>252779</v>
      </c>
      <c r="AZ32" s="618">
        <v>178027</v>
      </c>
    </row>
    <row r="33" spans="1:52" ht="25.5" customHeight="1">
      <c r="A33" s="599" t="s">
        <v>528</v>
      </c>
      <c r="B33" s="600">
        <v>497682</v>
      </c>
      <c r="C33" s="610"/>
      <c r="D33" s="610"/>
      <c r="E33" s="600">
        <v>24459</v>
      </c>
      <c r="F33" s="600">
        <v>55366</v>
      </c>
      <c r="G33" s="600">
        <v>1488</v>
      </c>
      <c r="H33" s="600">
        <v>7412</v>
      </c>
      <c r="I33" s="600">
        <v>194428</v>
      </c>
      <c r="J33" s="600">
        <v>48581</v>
      </c>
      <c r="K33" s="600">
        <v>56785</v>
      </c>
      <c r="L33" s="600">
        <v>2985</v>
      </c>
      <c r="M33" s="600">
        <v>1786</v>
      </c>
      <c r="N33" s="600">
        <v>7430</v>
      </c>
      <c r="O33" s="600">
        <v>6885</v>
      </c>
      <c r="P33" s="600">
        <v>36685</v>
      </c>
      <c r="Q33" s="600">
        <v>49567</v>
      </c>
      <c r="R33" s="600">
        <v>998</v>
      </c>
      <c r="S33" s="600">
        <v>873</v>
      </c>
      <c r="T33" s="600">
        <v>1954</v>
      </c>
      <c r="U33" s="611">
        <v>0</v>
      </c>
      <c r="V33" s="612">
        <v>4.2589931160475096</v>
      </c>
      <c r="W33" s="613"/>
      <c r="X33" s="614"/>
      <c r="Y33" s="778" t="s">
        <v>569</v>
      </c>
      <c r="Z33" s="778"/>
      <c r="AA33" s="619">
        <v>56840</v>
      </c>
      <c r="AB33" s="619">
        <v>19</v>
      </c>
      <c r="AC33" s="619">
        <v>64</v>
      </c>
      <c r="AD33" s="619">
        <v>390</v>
      </c>
      <c r="AE33" s="619">
        <v>347</v>
      </c>
      <c r="AF33" s="619">
        <v>423</v>
      </c>
      <c r="AG33" s="619">
        <v>2594</v>
      </c>
      <c r="AH33" s="620">
        <v>5898</v>
      </c>
      <c r="AI33" s="620">
        <v>11898</v>
      </c>
      <c r="AJ33" s="620">
        <v>5896</v>
      </c>
      <c r="AK33" s="620">
        <v>29311</v>
      </c>
      <c r="AL33" s="621">
        <v>56840</v>
      </c>
      <c r="AM33" s="604">
        <v>29813</v>
      </c>
      <c r="AN33" s="604">
        <v>27027</v>
      </c>
      <c r="AO33" s="604">
        <v>27</v>
      </c>
      <c r="AP33" s="604">
        <v>14</v>
      </c>
      <c r="AQ33" s="604">
        <v>13</v>
      </c>
      <c r="AR33" s="604">
        <v>20028</v>
      </c>
      <c r="AS33" s="604">
        <v>10812</v>
      </c>
      <c r="AT33" s="604">
        <v>9216</v>
      </c>
      <c r="AU33" s="604">
        <v>17277</v>
      </c>
      <c r="AV33" s="604">
        <v>8746</v>
      </c>
      <c r="AW33" s="604">
        <v>8531</v>
      </c>
      <c r="AX33" s="604">
        <v>19508</v>
      </c>
      <c r="AY33" s="604">
        <v>10241</v>
      </c>
      <c r="AZ33" s="604">
        <v>9267</v>
      </c>
    </row>
    <row r="34" spans="1:52" ht="27.75" customHeight="1">
      <c r="A34" s="599" t="s">
        <v>530</v>
      </c>
      <c r="B34" s="600">
        <v>373074</v>
      </c>
      <c r="C34" s="610"/>
      <c r="D34" s="610"/>
      <c r="E34" s="600">
        <v>22255</v>
      </c>
      <c r="F34" s="600">
        <v>41367</v>
      </c>
      <c r="G34" s="600">
        <v>1173</v>
      </c>
      <c r="H34" s="600">
        <v>3186</v>
      </c>
      <c r="I34" s="600">
        <v>130732</v>
      </c>
      <c r="J34" s="600">
        <v>36758</v>
      </c>
      <c r="K34" s="600">
        <v>48287</v>
      </c>
      <c r="L34" s="600">
        <v>1191</v>
      </c>
      <c r="M34" s="600">
        <v>1294</v>
      </c>
      <c r="N34" s="600">
        <v>11977</v>
      </c>
      <c r="O34" s="600">
        <v>1038</v>
      </c>
      <c r="P34" s="600">
        <v>35536</v>
      </c>
      <c r="Q34" s="600">
        <v>35049</v>
      </c>
      <c r="R34" s="600">
        <v>795</v>
      </c>
      <c r="S34" s="600">
        <v>775</v>
      </c>
      <c r="T34" s="600">
        <v>1661</v>
      </c>
      <c r="U34" s="611">
        <v>0</v>
      </c>
      <c r="V34" s="612">
        <v>3.1908274295490902</v>
      </c>
      <c r="W34" s="613"/>
      <c r="X34" s="614"/>
      <c r="Y34" s="778" t="s">
        <v>570</v>
      </c>
      <c r="Z34" s="778"/>
      <c r="AA34" s="619">
        <v>122348</v>
      </c>
      <c r="AB34" s="619">
        <v>274</v>
      </c>
      <c r="AC34" s="619">
        <v>346</v>
      </c>
      <c r="AD34" s="619">
        <v>1047</v>
      </c>
      <c r="AE34" s="619">
        <v>720</v>
      </c>
      <c r="AF34" s="619">
        <v>807</v>
      </c>
      <c r="AG34" s="619">
        <v>4326</v>
      </c>
      <c r="AH34" s="620">
        <v>6723</v>
      </c>
      <c r="AI34" s="620">
        <v>17518</v>
      </c>
      <c r="AJ34" s="620">
        <v>10786</v>
      </c>
      <c r="AK34" s="620">
        <v>79801</v>
      </c>
      <c r="AL34" s="621">
        <v>122348</v>
      </c>
      <c r="AM34" s="604">
        <v>70774</v>
      </c>
      <c r="AN34" s="604">
        <v>51574</v>
      </c>
      <c r="AO34" s="604">
        <v>30</v>
      </c>
      <c r="AP34" s="604">
        <v>13</v>
      </c>
      <c r="AQ34" s="604">
        <v>17</v>
      </c>
      <c r="AR34" s="604">
        <v>18495</v>
      </c>
      <c r="AS34" s="604">
        <v>10176</v>
      </c>
      <c r="AT34" s="604">
        <v>8319</v>
      </c>
      <c r="AU34" s="604">
        <v>35128</v>
      </c>
      <c r="AV34" s="604">
        <v>20901</v>
      </c>
      <c r="AW34" s="604">
        <v>14227</v>
      </c>
      <c r="AX34" s="604">
        <v>68695</v>
      </c>
      <c r="AY34" s="604">
        <v>39684</v>
      </c>
      <c r="AZ34" s="604">
        <v>29011</v>
      </c>
    </row>
    <row r="35" spans="1:52" ht="22.5" customHeight="1">
      <c r="A35" s="622" t="s">
        <v>532</v>
      </c>
      <c r="B35" s="622"/>
      <c r="C35" s="623"/>
      <c r="D35" s="623"/>
      <c r="E35" s="489"/>
      <c r="F35" s="489"/>
      <c r="G35" s="489"/>
      <c r="H35" s="489"/>
      <c r="I35" s="489"/>
      <c r="J35" s="489"/>
      <c r="K35" s="489"/>
      <c r="L35" s="489"/>
      <c r="M35" s="489"/>
      <c r="N35" s="489"/>
      <c r="O35" s="489"/>
      <c r="P35" s="489"/>
      <c r="Q35" s="489"/>
      <c r="R35" s="489"/>
      <c r="S35" s="489"/>
      <c r="T35" s="489"/>
      <c r="U35" s="489"/>
      <c r="V35" s="489"/>
      <c r="W35" s="623"/>
      <c r="X35" s="614"/>
      <c r="Y35" s="778" t="s">
        <v>571</v>
      </c>
      <c r="Z35" s="778"/>
      <c r="AA35" s="619">
        <v>4063</v>
      </c>
      <c r="AB35" s="619">
        <v>0</v>
      </c>
      <c r="AC35" s="619">
        <v>2</v>
      </c>
      <c r="AD35" s="619">
        <v>9</v>
      </c>
      <c r="AE35" s="619">
        <v>6</v>
      </c>
      <c r="AF35" s="619">
        <v>12</v>
      </c>
      <c r="AG35" s="619">
        <v>85</v>
      </c>
      <c r="AH35" s="620">
        <v>317</v>
      </c>
      <c r="AI35" s="620">
        <v>990</v>
      </c>
      <c r="AJ35" s="620">
        <v>550</v>
      </c>
      <c r="AK35" s="620">
        <v>2092</v>
      </c>
      <c r="AL35" s="621">
        <v>4063</v>
      </c>
      <c r="AM35" s="604">
        <v>2341</v>
      </c>
      <c r="AN35" s="604">
        <v>1722</v>
      </c>
      <c r="AO35" s="604">
        <v>10</v>
      </c>
      <c r="AP35" s="604">
        <v>9</v>
      </c>
      <c r="AQ35" s="604">
        <v>1</v>
      </c>
      <c r="AR35" s="604">
        <v>195</v>
      </c>
      <c r="AS35" s="604">
        <v>86</v>
      </c>
      <c r="AT35" s="604">
        <v>109</v>
      </c>
      <c r="AU35" s="604">
        <v>878</v>
      </c>
      <c r="AV35" s="604">
        <v>474</v>
      </c>
      <c r="AW35" s="604">
        <v>404</v>
      </c>
      <c r="AX35" s="604">
        <v>2980</v>
      </c>
      <c r="AY35" s="604">
        <v>1772</v>
      </c>
      <c r="AZ35" s="604">
        <v>1208</v>
      </c>
    </row>
    <row r="36" spans="1:52" ht="21" customHeight="1">
      <c r="A36" s="599" t="s">
        <v>526</v>
      </c>
      <c r="B36" s="600">
        <v>254357</v>
      </c>
      <c r="C36" s="610"/>
      <c r="D36" s="610"/>
      <c r="E36" s="600">
        <v>10126</v>
      </c>
      <c r="F36" s="600">
        <v>25615</v>
      </c>
      <c r="G36" s="600">
        <v>1402</v>
      </c>
      <c r="H36" s="600">
        <v>2911</v>
      </c>
      <c r="I36" s="600">
        <v>54245</v>
      </c>
      <c r="J36" s="600">
        <v>14149</v>
      </c>
      <c r="K36" s="600">
        <v>31527</v>
      </c>
      <c r="L36" s="600">
        <v>394</v>
      </c>
      <c r="M36" s="600">
        <v>1133</v>
      </c>
      <c r="N36" s="600">
        <v>21310</v>
      </c>
      <c r="O36" s="600">
        <v>5149</v>
      </c>
      <c r="P36" s="600">
        <v>47445</v>
      </c>
      <c r="Q36" s="600">
        <v>32119</v>
      </c>
      <c r="R36" s="600">
        <v>2900</v>
      </c>
      <c r="S36" s="600">
        <v>495</v>
      </c>
      <c r="T36" s="600">
        <v>93</v>
      </c>
      <c r="U36" s="600">
        <v>3344</v>
      </c>
      <c r="V36" s="612">
        <v>1.0880412225165901</v>
      </c>
      <c r="W36" s="613"/>
      <c r="X36" s="614"/>
      <c r="Y36" s="778" t="s">
        <v>572</v>
      </c>
      <c r="Z36" s="778"/>
      <c r="AA36" s="619">
        <v>13509</v>
      </c>
      <c r="AB36" s="619">
        <v>19</v>
      </c>
      <c r="AC36" s="619">
        <v>256</v>
      </c>
      <c r="AD36" s="619">
        <v>690</v>
      </c>
      <c r="AE36" s="619">
        <v>202</v>
      </c>
      <c r="AF36" s="619">
        <v>160</v>
      </c>
      <c r="AG36" s="619">
        <v>748</v>
      </c>
      <c r="AH36" s="620">
        <v>2124</v>
      </c>
      <c r="AI36" s="620">
        <v>4376</v>
      </c>
      <c r="AJ36" s="620">
        <v>1550</v>
      </c>
      <c r="AK36" s="620">
        <v>3384</v>
      </c>
      <c r="AL36" s="621">
        <v>13509</v>
      </c>
      <c r="AM36" s="604">
        <v>9662</v>
      </c>
      <c r="AN36" s="604">
        <v>3847</v>
      </c>
      <c r="AO36" s="604">
        <v>443</v>
      </c>
      <c r="AP36" s="604">
        <v>382</v>
      </c>
      <c r="AQ36" s="604">
        <v>61</v>
      </c>
      <c r="AR36" s="604">
        <v>3006</v>
      </c>
      <c r="AS36" s="604">
        <v>2355</v>
      </c>
      <c r="AT36" s="604">
        <v>651</v>
      </c>
      <c r="AU36" s="604">
        <v>2858</v>
      </c>
      <c r="AV36" s="604">
        <v>1979</v>
      </c>
      <c r="AW36" s="604">
        <v>879</v>
      </c>
      <c r="AX36" s="604">
        <v>7202</v>
      </c>
      <c r="AY36" s="604">
        <v>4946</v>
      </c>
      <c r="AZ36" s="604">
        <v>2256</v>
      </c>
    </row>
    <row r="37" spans="1:52" ht="24.75" customHeight="1">
      <c r="A37" s="599" t="s">
        <v>528</v>
      </c>
      <c r="B37" s="600">
        <v>142287</v>
      </c>
      <c r="C37" s="610"/>
      <c r="D37" s="610"/>
      <c r="E37" s="600">
        <v>5354</v>
      </c>
      <c r="F37" s="600">
        <v>15408</v>
      </c>
      <c r="G37" s="600">
        <v>853</v>
      </c>
      <c r="H37" s="600">
        <v>2250</v>
      </c>
      <c r="I37" s="600">
        <v>30852</v>
      </c>
      <c r="J37" s="600">
        <v>8259</v>
      </c>
      <c r="K37" s="600">
        <v>20149</v>
      </c>
      <c r="L37" s="600">
        <v>283</v>
      </c>
      <c r="M37" s="600">
        <v>671</v>
      </c>
      <c r="N37" s="600">
        <v>8800</v>
      </c>
      <c r="O37" s="600">
        <v>4437</v>
      </c>
      <c r="P37" s="600">
        <v>22201</v>
      </c>
      <c r="Q37" s="600">
        <v>18855</v>
      </c>
      <c r="R37" s="600">
        <v>1542</v>
      </c>
      <c r="S37" s="600">
        <v>248</v>
      </c>
      <c r="T37" s="600">
        <v>52</v>
      </c>
      <c r="U37" s="600">
        <v>2073</v>
      </c>
      <c r="V37" s="612">
        <v>1.21764370321421</v>
      </c>
      <c r="W37" s="613"/>
      <c r="X37" s="614"/>
      <c r="Y37" s="779" t="s">
        <v>573</v>
      </c>
      <c r="Z37" s="779"/>
      <c r="AA37" s="619">
        <v>379405</v>
      </c>
      <c r="AB37" s="619">
        <v>414</v>
      </c>
      <c r="AC37" s="619">
        <v>736</v>
      </c>
      <c r="AD37" s="619">
        <v>1670</v>
      </c>
      <c r="AE37" s="619">
        <v>1293</v>
      </c>
      <c r="AF37" s="619">
        <v>1613</v>
      </c>
      <c r="AG37" s="619">
        <v>11013</v>
      </c>
      <c r="AH37" s="620">
        <v>44840</v>
      </c>
      <c r="AI37" s="620">
        <v>129314</v>
      </c>
      <c r="AJ37" s="620">
        <v>40471</v>
      </c>
      <c r="AK37" s="620">
        <v>148041</v>
      </c>
      <c r="AL37" s="621">
        <v>379405</v>
      </c>
      <c r="AM37" s="604">
        <v>225280</v>
      </c>
      <c r="AN37" s="604">
        <v>154125</v>
      </c>
      <c r="AO37" s="604">
        <v>6048</v>
      </c>
      <c r="AP37" s="604">
        <v>3543</v>
      </c>
      <c r="AQ37" s="604">
        <v>2505</v>
      </c>
      <c r="AR37" s="604">
        <v>46730</v>
      </c>
      <c r="AS37" s="604">
        <v>26519</v>
      </c>
      <c r="AT37" s="604">
        <v>20211</v>
      </c>
      <c r="AU37" s="604">
        <v>136885</v>
      </c>
      <c r="AV37" s="604">
        <v>81942</v>
      </c>
      <c r="AW37" s="604">
        <v>54943</v>
      </c>
      <c r="AX37" s="604">
        <v>189742</v>
      </c>
      <c r="AY37" s="604">
        <v>113276</v>
      </c>
      <c r="AZ37" s="604">
        <v>76466</v>
      </c>
    </row>
    <row r="38" spans="1:52" ht="12" customHeight="1">
      <c r="A38" s="599" t="s">
        <v>530</v>
      </c>
      <c r="B38" s="600">
        <v>112070</v>
      </c>
      <c r="C38" s="610"/>
      <c r="D38" s="610"/>
      <c r="E38" s="600">
        <v>4772</v>
      </c>
      <c r="F38" s="600">
        <v>10207</v>
      </c>
      <c r="G38" s="600">
        <v>549</v>
      </c>
      <c r="H38" s="600">
        <v>661</v>
      </c>
      <c r="I38" s="600">
        <v>23393</v>
      </c>
      <c r="J38" s="600">
        <v>5890</v>
      </c>
      <c r="K38" s="600">
        <v>11378</v>
      </c>
      <c r="L38" s="600">
        <v>111</v>
      </c>
      <c r="M38" s="600">
        <v>462</v>
      </c>
      <c r="N38" s="600">
        <v>12510</v>
      </c>
      <c r="O38" s="600">
        <v>712</v>
      </c>
      <c r="P38" s="600">
        <v>25244</v>
      </c>
      <c r="Q38" s="600">
        <v>13264</v>
      </c>
      <c r="R38" s="600">
        <v>1358</v>
      </c>
      <c r="S38" s="600">
        <v>247</v>
      </c>
      <c r="T38" s="600">
        <v>41</v>
      </c>
      <c r="U38" s="600">
        <v>1271</v>
      </c>
      <c r="V38" s="612">
        <v>0.95851233275319703</v>
      </c>
      <c r="W38" s="613"/>
      <c r="X38" s="614"/>
      <c r="Y38" s="778" t="s">
        <v>574</v>
      </c>
      <c r="Z38" s="778"/>
      <c r="AA38" s="619">
        <v>99488</v>
      </c>
      <c r="AB38" s="619">
        <v>46</v>
      </c>
      <c r="AC38" s="619">
        <v>966</v>
      </c>
      <c r="AD38" s="619">
        <v>7370</v>
      </c>
      <c r="AE38" s="619">
        <v>5733</v>
      </c>
      <c r="AF38" s="619">
        <v>6855</v>
      </c>
      <c r="AG38" s="619">
        <v>28679</v>
      </c>
      <c r="AH38" s="620">
        <v>28629</v>
      </c>
      <c r="AI38" s="620">
        <v>15490</v>
      </c>
      <c r="AJ38" s="620">
        <v>2753</v>
      </c>
      <c r="AK38" s="620">
        <v>2967</v>
      </c>
      <c r="AL38" s="621">
        <v>99488</v>
      </c>
      <c r="AM38" s="604">
        <v>56840</v>
      </c>
      <c r="AN38" s="604">
        <v>42648</v>
      </c>
      <c r="AO38" s="604">
        <v>8260</v>
      </c>
      <c r="AP38" s="604">
        <v>4591</v>
      </c>
      <c r="AQ38" s="604">
        <v>3669</v>
      </c>
      <c r="AR38" s="604">
        <v>15586</v>
      </c>
      <c r="AS38" s="604">
        <v>8659</v>
      </c>
      <c r="AT38" s="604">
        <v>6927</v>
      </c>
      <c r="AU38" s="604">
        <v>37009</v>
      </c>
      <c r="AV38" s="604">
        <v>20383</v>
      </c>
      <c r="AW38" s="604">
        <v>16626</v>
      </c>
      <c r="AX38" s="604">
        <v>38633</v>
      </c>
      <c r="AY38" s="604">
        <v>23207</v>
      </c>
      <c r="AZ38" s="604">
        <v>15426</v>
      </c>
    </row>
    <row r="39" spans="1:52" ht="12" customHeight="1">
      <c r="A39" s="488" t="s">
        <v>537</v>
      </c>
      <c r="B39" s="489"/>
      <c r="C39" s="489"/>
      <c r="D39" s="489"/>
      <c r="E39" s="489"/>
      <c r="F39" s="489"/>
      <c r="G39" s="489"/>
      <c r="H39" s="489"/>
      <c r="I39" s="489"/>
      <c r="J39" s="489"/>
      <c r="K39" s="489"/>
      <c r="L39" s="489"/>
      <c r="M39" s="489"/>
      <c r="N39" s="489"/>
      <c r="O39" s="489"/>
      <c r="P39" s="489"/>
      <c r="Q39" s="489"/>
      <c r="R39" s="489"/>
      <c r="S39" s="490"/>
      <c r="T39" s="490"/>
      <c r="U39" s="490"/>
      <c r="V39" s="489"/>
      <c r="W39" s="489"/>
      <c r="X39" s="489"/>
      <c r="Y39" s="778" t="s">
        <v>575</v>
      </c>
      <c r="Z39" s="778"/>
      <c r="AA39" s="619">
        <v>136599</v>
      </c>
      <c r="AB39" s="619">
        <v>209</v>
      </c>
      <c r="AC39" s="619">
        <v>317</v>
      </c>
      <c r="AD39" s="619">
        <v>893</v>
      </c>
      <c r="AE39" s="619">
        <v>711</v>
      </c>
      <c r="AF39" s="619">
        <v>685</v>
      </c>
      <c r="AG39" s="619">
        <v>3871</v>
      </c>
      <c r="AH39" s="620">
        <v>12905</v>
      </c>
      <c r="AI39" s="620">
        <v>39471</v>
      </c>
      <c r="AJ39" s="620">
        <v>19218</v>
      </c>
      <c r="AK39" s="620">
        <v>58319</v>
      </c>
      <c r="AL39" s="621">
        <v>136599</v>
      </c>
      <c r="AM39" s="604">
        <v>76934</v>
      </c>
      <c r="AN39" s="604">
        <v>59665</v>
      </c>
      <c r="AO39" s="604">
        <v>66769</v>
      </c>
      <c r="AP39" s="604">
        <v>33646</v>
      </c>
      <c r="AQ39" s="604">
        <v>33123</v>
      </c>
      <c r="AR39" s="604">
        <v>9830</v>
      </c>
      <c r="AS39" s="604">
        <v>5852</v>
      </c>
      <c r="AT39" s="604">
        <v>3978</v>
      </c>
      <c r="AU39" s="604">
        <v>17243</v>
      </c>
      <c r="AV39" s="604">
        <v>10464</v>
      </c>
      <c r="AW39" s="604">
        <v>6779</v>
      </c>
      <c r="AX39" s="604">
        <v>42757</v>
      </c>
      <c r="AY39" s="604">
        <v>26972</v>
      </c>
      <c r="AZ39" s="604">
        <v>15785</v>
      </c>
    </row>
    <row r="40" spans="1:52" ht="12" customHeight="1">
      <c r="A40" s="498" t="s">
        <v>24</v>
      </c>
      <c r="B40" s="489"/>
      <c r="C40" s="489"/>
      <c r="D40" s="489"/>
      <c r="E40" s="489"/>
      <c r="F40" s="489"/>
      <c r="G40" s="489"/>
      <c r="H40" s="489"/>
      <c r="I40" s="489"/>
      <c r="J40" s="489"/>
      <c r="K40" s="489"/>
      <c r="L40" s="489"/>
      <c r="M40" s="489"/>
      <c r="N40" s="489"/>
      <c r="O40" s="489"/>
      <c r="P40" s="489"/>
      <c r="Q40" s="489"/>
      <c r="R40" s="489"/>
      <c r="S40" s="489"/>
      <c r="T40" s="489"/>
      <c r="U40" s="489"/>
      <c r="V40" s="489"/>
      <c r="W40" s="489"/>
      <c r="X40" s="489"/>
      <c r="Y40" s="778" t="s">
        <v>576</v>
      </c>
      <c r="Z40" s="778"/>
      <c r="AA40" s="619">
        <v>4570</v>
      </c>
      <c r="AB40" s="619">
        <v>4</v>
      </c>
      <c r="AC40" s="619">
        <v>16</v>
      </c>
      <c r="AD40" s="619">
        <v>39</v>
      </c>
      <c r="AE40" s="619">
        <v>44</v>
      </c>
      <c r="AF40" s="619">
        <v>46</v>
      </c>
      <c r="AG40" s="619">
        <v>459</v>
      </c>
      <c r="AH40" s="620">
        <v>918</v>
      </c>
      <c r="AI40" s="620">
        <v>1795</v>
      </c>
      <c r="AJ40" s="620">
        <v>586</v>
      </c>
      <c r="AK40" s="620">
        <v>663</v>
      </c>
      <c r="AL40" s="621">
        <v>4570</v>
      </c>
      <c r="AM40" s="604">
        <v>3268</v>
      </c>
      <c r="AN40" s="604">
        <v>1302</v>
      </c>
      <c r="AO40" s="604">
        <v>1</v>
      </c>
      <c r="AP40" s="604">
        <v>1</v>
      </c>
      <c r="AQ40" s="604">
        <v>0</v>
      </c>
      <c r="AR40" s="604">
        <v>240</v>
      </c>
      <c r="AS40" s="604">
        <v>119</v>
      </c>
      <c r="AT40" s="604">
        <v>121</v>
      </c>
      <c r="AU40" s="604">
        <v>748</v>
      </c>
      <c r="AV40" s="604">
        <v>497</v>
      </c>
      <c r="AW40" s="604">
        <v>251</v>
      </c>
      <c r="AX40" s="604">
        <v>3581</v>
      </c>
      <c r="AY40" s="604">
        <v>2651</v>
      </c>
      <c r="AZ40" s="604">
        <v>930</v>
      </c>
    </row>
    <row r="41" spans="1:52" ht="12" customHeight="1">
      <c r="A41" s="500" t="s">
        <v>540</v>
      </c>
      <c r="B41" s="624"/>
      <c r="C41" s="624"/>
      <c r="D41" s="624"/>
      <c r="E41" s="624"/>
      <c r="F41" s="624"/>
      <c r="G41" s="624"/>
      <c r="H41" s="489"/>
      <c r="I41" s="489"/>
      <c r="J41" s="489"/>
      <c r="K41" s="489"/>
      <c r="L41" s="489"/>
      <c r="M41" s="489"/>
      <c r="N41" s="489"/>
      <c r="O41" s="489"/>
      <c r="P41" s="489"/>
      <c r="Q41" s="489"/>
      <c r="R41" s="489"/>
      <c r="S41" s="490"/>
      <c r="T41" s="489"/>
      <c r="U41" s="489"/>
      <c r="V41" s="490"/>
      <c r="W41" s="490"/>
      <c r="X41" s="490"/>
      <c r="Y41" s="778" t="s">
        <v>577</v>
      </c>
      <c r="Z41" s="778"/>
      <c r="AA41" s="619">
        <v>4213</v>
      </c>
      <c r="AB41" s="619">
        <v>2</v>
      </c>
      <c r="AC41" s="619">
        <v>3</v>
      </c>
      <c r="AD41" s="619">
        <v>22</v>
      </c>
      <c r="AE41" s="619">
        <v>24</v>
      </c>
      <c r="AF41" s="619">
        <v>14</v>
      </c>
      <c r="AG41" s="619">
        <v>234</v>
      </c>
      <c r="AH41" s="620">
        <v>694</v>
      </c>
      <c r="AI41" s="620">
        <v>1041</v>
      </c>
      <c r="AJ41" s="620">
        <v>373</v>
      </c>
      <c r="AK41" s="620">
        <v>1806</v>
      </c>
      <c r="AL41" s="621">
        <v>4213</v>
      </c>
      <c r="AM41" s="604">
        <v>2457</v>
      </c>
      <c r="AN41" s="604">
        <v>1756</v>
      </c>
      <c r="AO41" s="604">
        <v>4170</v>
      </c>
      <c r="AP41" s="604">
        <v>2425</v>
      </c>
      <c r="AQ41" s="604">
        <v>1745</v>
      </c>
      <c r="AR41" s="604">
        <v>0</v>
      </c>
      <c r="AS41" s="604">
        <v>0</v>
      </c>
      <c r="AT41" s="604">
        <v>0</v>
      </c>
      <c r="AU41" s="604">
        <v>3</v>
      </c>
      <c r="AV41" s="604">
        <v>3</v>
      </c>
      <c r="AW41" s="604">
        <v>0</v>
      </c>
      <c r="AX41" s="604">
        <v>40</v>
      </c>
      <c r="AY41" s="604">
        <v>29</v>
      </c>
      <c r="AZ41" s="604">
        <v>11</v>
      </c>
    </row>
    <row r="42" spans="1:52" ht="12" customHeight="1">
      <c r="A42" s="501"/>
      <c r="B42" s="489"/>
      <c r="C42" s="489"/>
      <c r="D42" s="489"/>
      <c r="E42" s="489"/>
      <c r="F42" s="489"/>
      <c r="G42" s="489"/>
      <c r="H42" s="489"/>
      <c r="I42" s="489"/>
      <c r="J42" s="489"/>
      <c r="K42" s="489"/>
      <c r="L42" s="489"/>
      <c r="M42" s="489"/>
      <c r="N42" s="489"/>
      <c r="O42" s="489"/>
      <c r="P42" s="489"/>
      <c r="Q42" s="489"/>
      <c r="R42" s="489"/>
      <c r="S42" s="490"/>
      <c r="T42" s="490"/>
      <c r="U42" s="490"/>
      <c r="V42" s="490"/>
      <c r="W42" s="490"/>
      <c r="X42" s="490"/>
      <c r="Y42" s="778" t="s">
        <v>578</v>
      </c>
      <c r="Z42" s="778"/>
      <c r="AA42" s="619">
        <v>40717</v>
      </c>
      <c r="AB42" s="619">
        <v>2</v>
      </c>
      <c r="AC42" s="619">
        <v>2</v>
      </c>
      <c r="AD42" s="619">
        <v>6</v>
      </c>
      <c r="AE42" s="619">
        <v>1</v>
      </c>
      <c r="AF42" s="619">
        <v>13</v>
      </c>
      <c r="AG42" s="619">
        <v>210</v>
      </c>
      <c r="AH42" s="620">
        <v>849</v>
      </c>
      <c r="AI42" s="620">
        <v>2339</v>
      </c>
      <c r="AJ42" s="620">
        <v>1821</v>
      </c>
      <c r="AK42" s="620">
        <v>35474</v>
      </c>
      <c r="AL42" s="621">
        <v>40717</v>
      </c>
      <c r="AM42" s="604">
        <v>16230</v>
      </c>
      <c r="AN42" s="604">
        <v>24487</v>
      </c>
      <c r="AO42" s="604">
        <v>6808</v>
      </c>
      <c r="AP42" s="604">
        <v>2505</v>
      </c>
      <c r="AQ42" s="604">
        <v>4303</v>
      </c>
      <c r="AR42" s="604">
        <v>9149</v>
      </c>
      <c r="AS42" s="604">
        <v>3185</v>
      </c>
      <c r="AT42" s="604">
        <v>5964</v>
      </c>
      <c r="AU42" s="604">
        <v>14876</v>
      </c>
      <c r="AV42" s="604">
        <v>6046</v>
      </c>
      <c r="AW42" s="604">
        <v>8830</v>
      </c>
      <c r="AX42" s="604">
        <v>9884</v>
      </c>
      <c r="AY42" s="604">
        <v>4494</v>
      </c>
      <c r="AZ42" s="604">
        <v>5390</v>
      </c>
    </row>
    <row r="43" spans="1:52" ht="12" customHeight="1">
      <c r="A43" s="490"/>
      <c r="B43" s="489"/>
      <c r="C43" s="490"/>
      <c r="D43" s="490"/>
      <c r="E43" s="489"/>
      <c r="F43" s="489"/>
      <c r="G43" s="489"/>
      <c r="H43" s="489"/>
      <c r="I43" s="489"/>
      <c r="J43" s="489"/>
      <c r="K43" s="489"/>
      <c r="L43" s="489"/>
      <c r="M43" s="489"/>
      <c r="N43" s="489"/>
      <c r="O43" s="489"/>
      <c r="P43" s="489"/>
      <c r="Q43" s="489"/>
      <c r="R43" s="489"/>
      <c r="S43" s="489"/>
      <c r="T43" s="489"/>
      <c r="U43" s="490"/>
      <c r="V43" s="490"/>
      <c r="W43" s="490"/>
      <c r="X43" s="490"/>
      <c r="Y43" s="778" t="s">
        <v>579</v>
      </c>
      <c r="Z43" s="778"/>
      <c r="AA43" s="619">
        <v>13072</v>
      </c>
      <c r="AB43" s="619">
        <v>29</v>
      </c>
      <c r="AC43" s="619">
        <v>798</v>
      </c>
      <c r="AD43" s="619">
        <v>4010</v>
      </c>
      <c r="AE43" s="619">
        <v>2387</v>
      </c>
      <c r="AF43" s="619">
        <v>2116</v>
      </c>
      <c r="AG43" s="619">
        <v>3378</v>
      </c>
      <c r="AH43" s="620">
        <v>306</v>
      </c>
      <c r="AI43" s="620">
        <v>32</v>
      </c>
      <c r="AJ43" s="620">
        <v>4</v>
      </c>
      <c r="AK43" s="620">
        <v>12</v>
      </c>
      <c r="AL43" s="621">
        <v>13072</v>
      </c>
      <c r="AM43" s="604">
        <v>11322</v>
      </c>
      <c r="AN43" s="604">
        <v>1750</v>
      </c>
      <c r="AO43" s="604">
        <v>370</v>
      </c>
      <c r="AP43" s="604">
        <v>298</v>
      </c>
      <c r="AQ43" s="604">
        <v>72</v>
      </c>
      <c r="AR43" s="604">
        <v>1481</v>
      </c>
      <c r="AS43" s="604">
        <v>1205</v>
      </c>
      <c r="AT43" s="604">
        <v>276</v>
      </c>
      <c r="AU43" s="604">
        <v>3340</v>
      </c>
      <c r="AV43" s="604">
        <v>2839</v>
      </c>
      <c r="AW43" s="604">
        <v>501</v>
      </c>
      <c r="AX43" s="604">
        <v>7881</v>
      </c>
      <c r="AY43" s="604">
        <v>6980</v>
      </c>
      <c r="AZ43" s="604">
        <v>901</v>
      </c>
    </row>
    <row r="44" spans="1:52" ht="12" customHeight="1">
      <c r="A44" s="490"/>
      <c r="B44" s="489"/>
      <c r="C44" s="489"/>
      <c r="D44" s="489"/>
      <c r="E44" s="489"/>
      <c r="F44" s="489"/>
      <c r="G44" s="489"/>
      <c r="H44" s="489"/>
      <c r="I44" s="489"/>
      <c r="J44" s="489"/>
      <c r="K44" s="489"/>
      <c r="L44" s="489"/>
      <c r="M44" s="489"/>
      <c r="N44" s="489"/>
      <c r="O44" s="489"/>
      <c r="P44" s="489"/>
      <c r="Q44" s="489"/>
      <c r="R44" s="489"/>
      <c r="S44" s="489"/>
      <c r="T44" s="489"/>
      <c r="U44" s="489"/>
      <c r="V44" s="490"/>
      <c r="W44" s="490"/>
      <c r="X44" s="490"/>
      <c r="Y44" s="778" t="s">
        <v>580</v>
      </c>
      <c r="Z44" s="778"/>
      <c r="AA44" s="619">
        <v>119666</v>
      </c>
      <c r="AB44" s="619">
        <v>1</v>
      </c>
      <c r="AC44" s="619">
        <v>13</v>
      </c>
      <c r="AD44" s="619">
        <v>48</v>
      </c>
      <c r="AE44" s="619">
        <v>68</v>
      </c>
      <c r="AF44" s="619">
        <v>246</v>
      </c>
      <c r="AG44" s="619">
        <v>6716</v>
      </c>
      <c r="AH44" s="620">
        <v>37237</v>
      </c>
      <c r="AI44" s="620">
        <v>51506</v>
      </c>
      <c r="AJ44" s="620">
        <v>11248</v>
      </c>
      <c r="AK44" s="620">
        <v>12583</v>
      </c>
      <c r="AL44" s="621">
        <v>119666</v>
      </c>
      <c r="AM44" s="604">
        <v>58886</v>
      </c>
      <c r="AN44" s="604">
        <v>60780</v>
      </c>
      <c r="AO44" s="604">
        <v>2580</v>
      </c>
      <c r="AP44" s="604">
        <v>1339</v>
      </c>
      <c r="AQ44" s="604">
        <v>1241</v>
      </c>
      <c r="AR44" s="604">
        <v>21883</v>
      </c>
      <c r="AS44" s="604">
        <v>11570</v>
      </c>
      <c r="AT44" s="604">
        <v>10313</v>
      </c>
      <c r="AU44" s="604">
        <v>64748</v>
      </c>
      <c r="AV44" s="604">
        <v>32835</v>
      </c>
      <c r="AW44" s="604">
        <v>31913</v>
      </c>
      <c r="AX44" s="604">
        <v>30455</v>
      </c>
      <c r="AY44" s="604">
        <v>13142</v>
      </c>
      <c r="AZ44" s="604">
        <v>17313</v>
      </c>
    </row>
    <row r="45" spans="1:52" ht="12" customHeight="1">
      <c r="A45" s="490"/>
      <c r="B45" s="489"/>
      <c r="C45" s="489"/>
      <c r="D45" s="489"/>
      <c r="E45" s="489"/>
      <c r="F45" s="489"/>
      <c r="G45" s="489"/>
      <c r="H45" s="489"/>
      <c r="I45" s="489"/>
      <c r="J45" s="489"/>
      <c r="K45" s="489"/>
      <c r="L45" s="489"/>
      <c r="M45" s="489"/>
      <c r="N45" s="489"/>
      <c r="O45" s="489"/>
      <c r="P45" s="489"/>
      <c r="Q45" s="489"/>
      <c r="R45" s="489"/>
      <c r="S45" s="490"/>
      <c r="T45" s="490"/>
      <c r="U45" s="490"/>
      <c r="V45" s="490"/>
      <c r="W45" s="490"/>
      <c r="X45" s="490"/>
      <c r="Y45" s="778" t="s">
        <v>581</v>
      </c>
      <c r="Z45" s="778"/>
      <c r="AA45" s="619">
        <v>116735</v>
      </c>
      <c r="AB45" s="619">
        <v>240</v>
      </c>
      <c r="AC45" s="619">
        <v>1047</v>
      </c>
      <c r="AD45" s="619">
        <v>3408</v>
      </c>
      <c r="AE45" s="619">
        <v>2356</v>
      </c>
      <c r="AF45" s="619">
        <v>2532</v>
      </c>
      <c r="AG45" s="619">
        <v>9555</v>
      </c>
      <c r="AH45" s="620">
        <v>15418</v>
      </c>
      <c r="AI45" s="620">
        <v>25244</v>
      </c>
      <c r="AJ45" s="620">
        <v>9877</v>
      </c>
      <c r="AK45" s="620">
        <v>47058</v>
      </c>
      <c r="AL45" s="621">
        <v>116735</v>
      </c>
      <c r="AM45" s="604">
        <v>68422</v>
      </c>
      <c r="AN45" s="604">
        <v>48313</v>
      </c>
      <c r="AO45" s="604">
        <v>44523</v>
      </c>
      <c r="AP45" s="604">
        <v>24359</v>
      </c>
      <c r="AQ45" s="604">
        <v>20164</v>
      </c>
      <c r="AR45" s="604">
        <v>40479</v>
      </c>
      <c r="AS45" s="604">
        <v>23662</v>
      </c>
      <c r="AT45" s="604">
        <v>16817</v>
      </c>
      <c r="AU45" s="604">
        <v>31086</v>
      </c>
      <c r="AV45" s="604">
        <v>19925</v>
      </c>
      <c r="AW45" s="604">
        <v>11161</v>
      </c>
      <c r="AX45" s="604">
        <v>647</v>
      </c>
      <c r="AY45" s="604">
        <v>476</v>
      </c>
      <c r="AZ45" s="604">
        <v>171</v>
      </c>
    </row>
    <row r="46" spans="1:52" ht="12" customHeight="1">
      <c r="A46" s="490"/>
      <c r="B46" s="489"/>
      <c r="C46" s="489"/>
      <c r="D46" s="489"/>
      <c r="E46" s="489"/>
      <c r="F46" s="489"/>
      <c r="G46" s="489"/>
      <c r="H46" s="489"/>
      <c r="I46" s="489"/>
      <c r="J46" s="489"/>
      <c r="K46" s="489"/>
      <c r="L46" s="489"/>
      <c r="M46" s="489"/>
      <c r="N46" s="489"/>
      <c r="O46" s="489"/>
      <c r="P46" s="489"/>
      <c r="Q46" s="489"/>
      <c r="R46" s="489"/>
      <c r="S46" s="490"/>
      <c r="T46" s="490"/>
      <c r="U46" s="490"/>
      <c r="V46" s="490"/>
      <c r="W46" s="490"/>
      <c r="X46" s="490"/>
      <c r="Y46" s="778" t="s">
        <v>582</v>
      </c>
      <c r="Z46" s="778"/>
      <c r="AA46" s="619">
        <v>4693</v>
      </c>
      <c r="AB46" s="619">
        <v>9</v>
      </c>
      <c r="AC46" s="619">
        <v>22</v>
      </c>
      <c r="AD46" s="619">
        <v>82</v>
      </c>
      <c r="AE46" s="619">
        <v>94</v>
      </c>
      <c r="AF46" s="619">
        <v>133</v>
      </c>
      <c r="AG46" s="619">
        <v>807</v>
      </c>
      <c r="AH46" s="620">
        <v>1649</v>
      </c>
      <c r="AI46" s="620">
        <v>1491</v>
      </c>
      <c r="AJ46" s="620">
        <v>241</v>
      </c>
      <c r="AK46" s="620">
        <v>165</v>
      </c>
      <c r="AL46" s="621">
        <v>4693</v>
      </c>
      <c r="AM46" s="604">
        <v>2540</v>
      </c>
      <c r="AN46" s="604">
        <v>2153</v>
      </c>
      <c r="AO46" s="604">
        <v>35</v>
      </c>
      <c r="AP46" s="604">
        <v>21</v>
      </c>
      <c r="AQ46" s="604">
        <v>14</v>
      </c>
      <c r="AR46" s="604">
        <v>11</v>
      </c>
      <c r="AS46" s="604">
        <v>5</v>
      </c>
      <c r="AT46" s="604">
        <v>6</v>
      </c>
      <c r="AU46" s="604">
        <v>32</v>
      </c>
      <c r="AV46" s="604">
        <v>17</v>
      </c>
      <c r="AW46" s="604">
        <v>15</v>
      </c>
      <c r="AX46" s="604">
        <v>4615</v>
      </c>
      <c r="AY46" s="604">
        <v>2497</v>
      </c>
      <c r="AZ46" s="604">
        <v>2118</v>
      </c>
    </row>
    <row r="47" spans="1:52" ht="12" customHeight="1">
      <c r="B47" s="489"/>
      <c r="C47" s="489"/>
      <c r="D47" s="489"/>
      <c r="E47" s="489"/>
      <c r="F47" s="489"/>
      <c r="G47" s="489"/>
      <c r="H47" s="489"/>
      <c r="I47" s="489"/>
      <c r="J47" s="489"/>
      <c r="K47" s="489"/>
      <c r="L47" s="489"/>
      <c r="M47" s="489"/>
      <c r="N47" s="489"/>
      <c r="O47" s="489"/>
      <c r="P47" s="489"/>
      <c r="Q47" s="489"/>
      <c r="R47" s="489"/>
      <c r="S47" s="490"/>
      <c r="T47" s="490"/>
      <c r="U47" s="490"/>
      <c r="V47" s="490"/>
      <c r="W47" s="490"/>
      <c r="X47" s="490"/>
      <c r="Y47" s="778" t="s">
        <v>583</v>
      </c>
      <c r="Z47" s="778"/>
      <c r="AA47" s="619">
        <v>2143</v>
      </c>
      <c r="AB47" s="619">
        <v>153</v>
      </c>
      <c r="AC47" s="619">
        <v>170</v>
      </c>
      <c r="AD47" s="619">
        <v>400</v>
      </c>
      <c r="AE47" s="619">
        <v>187</v>
      </c>
      <c r="AF47" s="619">
        <v>120</v>
      </c>
      <c r="AG47" s="619">
        <v>348</v>
      </c>
      <c r="AH47" s="620">
        <v>331</v>
      </c>
      <c r="AI47" s="620">
        <v>290</v>
      </c>
      <c r="AJ47" s="620">
        <v>62</v>
      </c>
      <c r="AK47" s="620">
        <v>82</v>
      </c>
      <c r="AL47" s="621">
        <v>2143</v>
      </c>
      <c r="AM47" s="604">
        <v>1121</v>
      </c>
      <c r="AN47" s="604">
        <v>1022</v>
      </c>
      <c r="AO47" s="604">
        <v>107</v>
      </c>
      <c r="AP47" s="604">
        <v>55</v>
      </c>
      <c r="AQ47" s="604">
        <v>52</v>
      </c>
      <c r="AR47" s="604">
        <v>558</v>
      </c>
      <c r="AS47" s="604">
        <v>313</v>
      </c>
      <c r="AT47" s="604">
        <v>245</v>
      </c>
      <c r="AU47" s="604">
        <v>527</v>
      </c>
      <c r="AV47" s="604">
        <v>289</v>
      </c>
      <c r="AW47" s="604">
        <v>238</v>
      </c>
      <c r="AX47" s="604">
        <v>951</v>
      </c>
      <c r="AY47" s="604">
        <v>464</v>
      </c>
      <c r="AZ47" s="604">
        <v>487</v>
      </c>
    </row>
    <row r="48" spans="1:52" ht="12" customHeight="1">
      <c r="B48" s="489"/>
      <c r="C48" s="489"/>
      <c r="D48" s="489"/>
      <c r="E48" s="489"/>
      <c r="F48" s="489"/>
      <c r="G48" s="489"/>
      <c r="H48" s="489"/>
      <c r="I48" s="489"/>
      <c r="J48" s="489"/>
      <c r="K48" s="489"/>
      <c r="L48" s="489"/>
      <c r="M48" s="489"/>
      <c r="N48" s="489"/>
      <c r="O48" s="489"/>
      <c r="P48" s="489"/>
      <c r="Q48" s="489"/>
      <c r="R48" s="489"/>
      <c r="S48" s="490"/>
      <c r="T48" s="490"/>
      <c r="U48" s="490"/>
      <c r="V48" s="490"/>
      <c r="W48" s="490"/>
      <c r="X48" s="490"/>
      <c r="Y48" s="778" t="s">
        <v>548</v>
      </c>
      <c r="Z48" s="778"/>
      <c r="AA48" s="619">
        <v>3708</v>
      </c>
      <c r="AB48" s="619">
        <v>76</v>
      </c>
      <c r="AC48" s="619">
        <v>176</v>
      </c>
      <c r="AD48" s="619">
        <v>654</v>
      </c>
      <c r="AE48" s="619">
        <v>401</v>
      </c>
      <c r="AF48" s="619">
        <v>360</v>
      </c>
      <c r="AG48" s="619">
        <v>1251</v>
      </c>
      <c r="AH48" s="620">
        <v>517</v>
      </c>
      <c r="AI48" s="620">
        <v>194</v>
      </c>
      <c r="AJ48" s="620">
        <v>30</v>
      </c>
      <c r="AK48" s="620">
        <v>49</v>
      </c>
      <c r="AL48" s="621">
        <v>3708</v>
      </c>
      <c r="AM48" s="604">
        <v>2006</v>
      </c>
      <c r="AN48" s="604">
        <v>1702</v>
      </c>
      <c r="AO48" s="604">
        <v>308</v>
      </c>
      <c r="AP48" s="604">
        <v>160</v>
      </c>
      <c r="AQ48" s="604">
        <v>148</v>
      </c>
      <c r="AR48" s="604">
        <v>1228</v>
      </c>
      <c r="AS48" s="604">
        <v>690</v>
      </c>
      <c r="AT48" s="604">
        <v>538</v>
      </c>
      <c r="AU48" s="604">
        <v>945</v>
      </c>
      <c r="AV48" s="604">
        <v>491</v>
      </c>
      <c r="AW48" s="604">
        <v>454</v>
      </c>
      <c r="AX48" s="604">
        <v>1227</v>
      </c>
      <c r="AY48" s="604">
        <v>665</v>
      </c>
      <c r="AZ48" s="604">
        <v>562</v>
      </c>
    </row>
    <row r="49" spans="2:52" ht="12" customHeight="1">
      <c r="B49" s="489"/>
      <c r="C49" s="489"/>
      <c r="D49" s="489"/>
      <c r="E49" s="489"/>
      <c r="F49" s="489"/>
      <c r="G49" s="489"/>
      <c r="H49" s="489"/>
      <c r="I49" s="489"/>
      <c r="J49" s="489"/>
      <c r="K49" s="489"/>
      <c r="L49" s="489"/>
      <c r="M49" s="489"/>
      <c r="N49" s="489"/>
      <c r="O49" s="489"/>
      <c r="P49" s="489"/>
      <c r="Q49" s="489"/>
      <c r="R49" s="489"/>
      <c r="S49" s="490"/>
      <c r="T49" s="490"/>
      <c r="U49" s="490"/>
      <c r="V49" s="490"/>
      <c r="W49" s="490"/>
      <c r="X49" s="490"/>
      <c r="Y49" s="778" t="s">
        <v>584</v>
      </c>
      <c r="Z49" s="778"/>
      <c r="AA49" s="619">
        <v>3344</v>
      </c>
      <c r="AB49" s="619">
        <v>172</v>
      </c>
      <c r="AC49" s="619">
        <v>705</v>
      </c>
      <c r="AD49" s="619">
        <v>543</v>
      </c>
      <c r="AE49" s="619">
        <v>156</v>
      </c>
      <c r="AF49" s="619">
        <v>116</v>
      </c>
      <c r="AG49" s="619">
        <v>240</v>
      </c>
      <c r="AH49" s="619">
        <v>249</v>
      </c>
      <c r="AI49" s="619">
        <v>442</v>
      </c>
      <c r="AJ49" s="619">
        <v>170</v>
      </c>
      <c r="AK49" s="619">
        <v>551</v>
      </c>
      <c r="AL49" s="621">
        <v>3344</v>
      </c>
      <c r="AM49" s="619">
        <v>2073</v>
      </c>
      <c r="AN49" s="619">
        <v>1271</v>
      </c>
      <c r="AO49" s="619">
        <v>359</v>
      </c>
      <c r="AP49" s="619">
        <v>231</v>
      </c>
      <c r="AQ49" s="619">
        <v>128</v>
      </c>
      <c r="AR49" s="619">
        <v>207</v>
      </c>
      <c r="AS49" s="619">
        <v>115</v>
      </c>
      <c r="AT49" s="619">
        <v>92</v>
      </c>
      <c r="AU49" s="619">
        <v>770</v>
      </c>
      <c r="AV49" s="619">
        <v>444</v>
      </c>
      <c r="AW49" s="619">
        <v>326</v>
      </c>
      <c r="AX49" s="619">
        <v>2008</v>
      </c>
      <c r="AY49" s="619">
        <v>1283</v>
      </c>
      <c r="AZ49" s="619">
        <v>725</v>
      </c>
    </row>
    <row r="50" spans="2:52" ht="12" customHeight="1">
      <c r="B50" s="489"/>
      <c r="C50" s="489"/>
      <c r="D50" s="489"/>
      <c r="E50" s="489"/>
      <c r="F50" s="489"/>
      <c r="G50" s="489"/>
      <c r="H50" s="489"/>
      <c r="I50" s="489"/>
      <c r="J50" s="489"/>
      <c r="K50" s="489"/>
      <c r="L50" s="489"/>
      <c r="M50" s="489"/>
      <c r="N50" s="489"/>
      <c r="O50" s="489"/>
      <c r="P50" s="489"/>
      <c r="Q50" s="489"/>
      <c r="R50" s="489"/>
      <c r="S50" s="490"/>
      <c r="T50" s="490"/>
      <c r="U50" s="490"/>
      <c r="V50" s="490"/>
      <c r="W50" s="490"/>
      <c r="X50" s="490"/>
      <c r="Y50" s="780" t="s">
        <v>550</v>
      </c>
      <c r="Z50" s="780"/>
      <c r="AA50" s="625"/>
      <c r="AB50" s="625"/>
      <c r="AC50" s="625"/>
      <c r="AD50" s="625"/>
      <c r="AE50" s="625"/>
      <c r="AF50" s="625"/>
      <c r="AG50" s="625"/>
      <c r="AH50" s="626"/>
      <c r="AI50" s="626"/>
      <c r="AJ50" s="626"/>
      <c r="AK50" s="626"/>
      <c r="AL50" s="627"/>
      <c r="AM50" s="627"/>
      <c r="AN50" s="627"/>
      <c r="AO50" s="627"/>
      <c r="AP50" s="627"/>
      <c r="AQ50" s="627"/>
      <c r="AR50" s="627"/>
      <c r="AS50" s="627"/>
      <c r="AT50" s="627"/>
      <c r="AU50" s="627"/>
      <c r="AV50" s="627"/>
      <c r="AW50" s="627"/>
      <c r="AX50" s="627"/>
      <c r="AY50" s="627"/>
      <c r="AZ50" s="627"/>
    </row>
    <row r="51" spans="2:52">
      <c r="B51" s="489"/>
      <c r="C51" s="489"/>
      <c r="D51" s="489"/>
      <c r="E51" s="489"/>
      <c r="F51" s="489"/>
      <c r="G51" s="489"/>
      <c r="H51" s="489"/>
      <c r="I51" s="489"/>
      <c r="J51" s="489"/>
      <c r="K51" s="489"/>
      <c r="L51" s="489"/>
      <c r="M51" s="489"/>
      <c r="N51" s="489"/>
      <c r="O51" s="489"/>
      <c r="P51" s="489"/>
      <c r="Q51" s="489"/>
      <c r="R51" s="489"/>
      <c r="S51" s="490"/>
      <c r="T51" s="490"/>
      <c r="U51" s="490"/>
      <c r="V51" s="490"/>
      <c r="W51" s="490"/>
      <c r="X51" s="490"/>
      <c r="Y51" s="766"/>
      <c r="Z51" s="766"/>
      <c r="AA51" s="578" t="s">
        <v>453</v>
      </c>
      <c r="AB51" s="578" t="s">
        <v>454</v>
      </c>
      <c r="AC51" s="578" t="s">
        <v>455</v>
      </c>
      <c r="AD51" s="578" t="s">
        <v>456</v>
      </c>
      <c r="AE51" s="578" t="s">
        <v>457</v>
      </c>
      <c r="AF51" s="578" t="s">
        <v>458</v>
      </c>
      <c r="AG51" s="578" t="s">
        <v>459</v>
      </c>
      <c r="AH51" s="578" t="s">
        <v>460</v>
      </c>
      <c r="AI51" s="578" t="s">
        <v>563</v>
      </c>
      <c r="AJ51" s="628" t="s">
        <v>463</v>
      </c>
      <c r="AK51" s="583" t="s">
        <v>464</v>
      </c>
      <c r="AL51" s="629"/>
      <c r="AM51" s="629"/>
      <c r="AN51" s="629"/>
      <c r="AO51" s="629"/>
      <c r="AP51" s="629"/>
      <c r="AQ51" s="629"/>
      <c r="AR51" s="629"/>
      <c r="AS51" s="629"/>
      <c r="AT51" s="629"/>
      <c r="AU51" s="629"/>
      <c r="AV51" s="629"/>
      <c r="AW51" s="629"/>
      <c r="AX51" s="629"/>
      <c r="AY51" s="629"/>
      <c r="AZ51" s="629"/>
    </row>
    <row r="52" spans="2:52" ht="12" customHeight="1">
      <c r="B52" s="490"/>
      <c r="C52" s="490"/>
      <c r="D52" s="490"/>
      <c r="E52" s="490"/>
      <c r="F52" s="490"/>
      <c r="G52" s="490"/>
      <c r="H52" s="490"/>
      <c r="I52" s="490"/>
      <c r="J52" s="490"/>
      <c r="K52" s="490"/>
      <c r="L52" s="490"/>
      <c r="M52" s="490"/>
      <c r="N52" s="490"/>
      <c r="O52" s="490"/>
      <c r="P52" s="490"/>
      <c r="Q52" s="490"/>
      <c r="R52" s="490"/>
      <c r="S52" s="490"/>
      <c r="T52" s="490"/>
      <c r="U52" s="490"/>
      <c r="V52" s="490"/>
      <c r="W52" s="490"/>
      <c r="X52" s="490"/>
      <c r="Y52" s="766"/>
      <c r="Z52" s="766"/>
      <c r="AA52" s="772" t="s">
        <v>208</v>
      </c>
      <c r="AB52" s="773" t="s">
        <v>209</v>
      </c>
      <c r="AC52" s="773" t="s">
        <v>209</v>
      </c>
      <c r="AD52" s="773" t="s">
        <v>209</v>
      </c>
      <c r="AE52" s="773" t="s">
        <v>209</v>
      </c>
      <c r="AF52" s="773" t="s">
        <v>209</v>
      </c>
      <c r="AG52" s="773" t="s">
        <v>209</v>
      </c>
      <c r="AH52" s="773" t="s">
        <v>209</v>
      </c>
      <c r="AI52" s="773" t="s">
        <v>209</v>
      </c>
      <c r="AJ52" s="782" t="s">
        <v>209</v>
      </c>
      <c r="AK52" s="772" t="s">
        <v>210</v>
      </c>
      <c r="AL52" s="490"/>
      <c r="AM52" s="490"/>
      <c r="AN52" s="490"/>
      <c r="AO52" s="490"/>
      <c r="AP52" s="490"/>
      <c r="AQ52" s="490"/>
      <c r="AR52" s="490"/>
      <c r="AS52" s="490"/>
      <c r="AT52" s="490"/>
      <c r="AU52" s="490"/>
      <c r="AV52" s="490"/>
      <c r="AW52" s="490"/>
      <c r="AX52" s="490"/>
      <c r="AY52" s="490"/>
      <c r="AZ52" s="490"/>
    </row>
    <row r="53" spans="2:52">
      <c r="B53" s="490"/>
      <c r="C53" s="490"/>
      <c r="D53" s="490"/>
      <c r="E53" s="490"/>
      <c r="F53" s="490"/>
      <c r="G53" s="490"/>
      <c r="H53" s="490"/>
      <c r="I53" s="490"/>
      <c r="J53" s="490"/>
      <c r="K53" s="490"/>
      <c r="L53" s="490"/>
      <c r="M53" s="490"/>
      <c r="N53" s="490"/>
      <c r="O53" s="490"/>
      <c r="P53" s="490"/>
      <c r="Q53" s="490"/>
      <c r="R53" s="490"/>
      <c r="S53" s="490"/>
      <c r="T53" s="490"/>
      <c r="U53" s="490"/>
      <c r="V53" s="490"/>
      <c r="W53" s="490"/>
      <c r="X53" s="490"/>
      <c r="Y53" s="766"/>
      <c r="Z53" s="766"/>
      <c r="AA53" s="772"/>
      <c r="AB53" s="773"/>
      <c r="AC53" s="773"/>
      <c r="AD53" s="773"/>
      <c r="AE53" s="773"/>
      <c r="AF53" s="773"/>
      <c r="AG53" s="773"/>
      <c r="AH53" s="773"/>
      <c r="AI53" s="773"/>
      <c r="AJ53" s="782"/>
      <c r="AK53" s="772"/>
      <c r="AL53" s="490"/>
      <c r="AM53" s="490"/>
      <c r="AN53" s="490"/>
      <c r="AO53" s="490"/>
      <c r="AP53" s="490"/>
      <c r="AQ53" s="490"/>
      <c r="AR53" s="490"/>
      <c r="AS53" s="490"/>
      <c r="AT53" s="490"/>
      <c r="AU53" s="490"/>
      <c r="AV53" s="490"/>
      <c r="AW53" s="490"/>
      <c r="AX53" s="490"/>
      <c r="AY53" s="490"/>
      <c r="AZ53" s="490"/>
    </row>
    <row r="54" spans="2:52" ht="12" customHeight="1">
      <c r="B54" s="490"/>
      <c r="C54" s="490"/>
      <c r="D54" s="490"/>
      <c r="E54" s="490"/>
      <c r="F54" s="490"/>
      <c r="G54" s="490"/>
      <c r="H54" s="490"/>
      <c r="I54" s="490"/>
      <c r="J54" s="490"/>
      <c r="K54" s="490"/>
      <c r="L54" s="490"/>
      <c r="M54" s="490"/>
      <c r="N54" s="490"/>
      <c r="O54" s="490"/>
      <c r="P54" s="490"/>
      <c r="Q54" s="490"/>
      <c r="R54" s="490"/>
      <c r="S54" s="490"/>
      <c r="T54" s="490"/>
      <c r="U54" s="490"/>
      <c r="V54" s="490"/>
      <c r="W54" s="490"/>
      <c r="X54" s="490"/>
      <c r="Y54" s="781" t="s">
        <v>551</v>
      </c>
      <c r="Z54" s="630" t="s">
        <v>552</v>
      </c>
      <c r="AA54" s="631">
        <v>1125113</v>
      </c>
      <c r="AB54" s="631">
        <v>1669</v>
      </c>
      <c r="AC54" s="631">
        <v>5639</v>
      </c>
      <c r="AD54" s="631">
        <v>21281</v>
      </c>
      <c r="AE54" s="631">
        <v>14730</v>
      </c>
      <c r="AF54" s="631">
        <v>16251</v>
      </c>
      <c r="AG54" s="631">
        <v>74514</v>
      </c>
      <c r="AH54" s="631">
        <v>159604</v>
      </c>
      <c r="AI54" s="631">
        <v>303431</v>
      </c>
      <c r="AJ54" s="631">
        <v>105636</v>
      </c>
      <c r="AK54" s="631">
        <v>422358</v>
      </c>
      <c r="AL54" s="490"/>
      <c r="AM54" s="490"/>
      <c r="AN54" s="490"/>
      <c r="AO54" s="490"/>
      <c r="AP54" s="490"/>
      <c r="AQ54" s="490"/>
      <c r="AR54" s="490"/>
      <c r="AS54" s="490"/>
      <c r="AT54" s="490"/>
      <c r="AU54" s="490"/>
      <c r="AV54" s="490"/>
      <c r="AW54" s="490"/>
      <c r="AX54" s="490"/>
      <c r="AY54" s="490"/>
      <c r="AZ54" s="490"/>
    </row>
    <row r="55" spans="2:52">
      <c r="B55" s="490"/>
      <c r="C55" s="490"/>
      <c r="D55" s="490"/>
      <c r="E55" s="490"/>
      <c r="F55" s="490"/>
      <c r="G55" s="490"/>
      <c r="H55" s="490"/>
      <c r="I55" s="490"/>
      <c r="J55" s="490"/>
      <c r="K55" s="490"/>
      <c r="L55" s="490"/>
      <c r="M55" s="490"/>
      <c r="N55" s="490"/>
      <c r="O55" s="490"/>
      <c r="P55" s="490"/>
      <c r="Q55" s="490"/>
      <c r="R55" s="490"/>
      <c r="S55" s="490"/>
      <c r="T55" s="490"/>
      <c r="U55" s="490"/>
      <c r="V55" s="490"/>
      <c r="W55" s="490"/>
      <c r="X55" s="490"/>
      <c r="Y55" s="781"/>
      <c r="Z55" s="630" t="s">
        <v>553</v>
      </c>
      <c r="AA55" s="632">
        <v>639969</v>
      </c>
      <c r="AB55" s="632">
        <v>947</v>
      </c>
      <c r="AC55" s="632">
        <v>3700</v>
      </c>
      <c r="AD55" s="632">
        <v>13828</v>
      </c>
      <c r="AE55" s="632">
        <v>9327</v>
      </c>
      <c r="AF55" s="632">
        <v>9970</v>
      </c>
      <c r="AG55" s="632">
        <v>45662</v>
      </c>
      <c r="AH55" s="632">
        <v>98414</v>
      </c>
      <c r="AI55" s="632">
        <v>184684</v>
      </c>
      <c r="AJ55" s="632">
        <v>61676</v>
      </c>
      <c r="AK55" s="632">
        <v>211761</v>
      </c>
      <c r="AL55" s="490"/>
      <c r="AM55" s="490"/>
      <c r="AN55" s="490"/>
      <c r="AO55" s="490"/>
      <c r="AP55" s="490"/>
      <c r="AQ55" s="490"/>
      <c r="AR55" s="490"/>
      <c r="AS55" s="490"/>
      <c r="AT55" s="490"/>
      <c r="AU55" s="490"/>
      <c r="AV55" s="490"/>
      <c r="AW55" s="490"/>
      <c r="AX55" s="490"/>
      <c r="AY55" s="490"/>
      <c r="AZ55" s="490"/>
    </row>
    <row r="56" spans="2:52">
      <c r="B56" s="490"/>
      <c r="C56" s="490"/>
      <c r="D56" s="490"/>
      <c r="E56" s="490"/>
      <c r="F56" s="490"/>
      <c r="G56" s="490"/>
      <c r="H56" s="490"/>
      <c r="I56" s="490"/>
      <c r="J56" s="490"/>
      <c r="K56" s="490"/>
      <c r="L56" s="490"/>
      <c r="M56" s="490"/>
      <c r="N56" s="490"/>
      <c r="O56" s="490"/>
      <c r="P56" s="490"/>
      <c r="Q56" s="490"/>
      <c r="R56" s="490"/>
      <c r="S56" s="490"/>
      <c r="T56" s="490"/>
      <c r="U56" s="490"/>
      <c r="V56" s="490"/>
      <c r="W56" s="490"/>
      <c r="X56" s="490"/>
      <c r="Y56" s="781"/>
      <c r="Z56" s="630" t="s">
        <v>554</v>
      </c>
      <c r="AA56" s="632">
        <v>485144</v>
      </c>
      <c r="AB56" s="632">
        <v>722</v>
      </c>
      <c r="AC56" s="632">
        <v>1939</v>
      </c>
      <c r="AD56" s="632">
        <v>7453</v>
      </c>
      <c r="AE56" s="632">
        <v>5403</v>
      </c>
      <c r="AF56" s="632">
        <v>6281</v>
      </c>
      <c r="AG56" s="632">
        <v>28852</v>
      </c>
      <c r="AH56" s="632">
        <v>61190</v>
      </c>
      <c r="AI56" s="632">
        <v>118747</v>
      </c>
      <c r="AJ56" s="632">
        <v>43960</v>
      </c>
      <c r="AK56" s="632">
        <v>210597</v>
      </c>
      <c r="AL56" s="490"/>
      <c r="AM56" s="490"/>
      <c r="AN56" s="490"/>
      <c r="AO56" s="490"/>
      <c r="AP56" s="490"/>
      <c r="AQ56" s="490"/>
      <c r="AR56" s="490"/>
      <c r="AS56" s="490"/>
      <c r="AT56" s="490"/>
      <c r="AU56" s="490"/>
      <c r="AV56" s="490"/>
      <c r="AW56" s="490"/>
      <c r="AX56" s="490"/>
      <c r="AY56" s="490"/>
      <c r="AZ56" s="490"/>
    </row>
    <row r="57" spans="2:52" ht="12" customHeight="1">
      <c r="B57" s="490"/>
      <c r="C57" s="490"/>
      <c r="D57" s="490"/>
      <c r="E57" s="490"/>
      <c r="F57" s="490"/>
      <c r="G57" s="490"/>
      <c r="H57" s="490"/>
      <c r="I57" s="490"/>
      <c r="J57" s="490"/>
      <c r="K57" s="490"/>
      <c r="L57" s="490"/>
      <c r="M57" s="490"/>
      <c r="N57" s="490"/>
      <c r="O57" s="490"/>
      <c r="P57" s="490"/>
      <c r="Q57" s="490"/>
      <c r="R57" s="490"/>
      <c r="S57" s="490"/>
      <c r="T57" s="490"/>
      <c r="U57" s="490"/>
      <c r="V57" s="490"/>
      <c r="W57" s="490"/>
      <c r="X57" s="490"/>
      <c r="Y57" s="766" t="s">
        <v>567</v>
      </c>
      <c r="Z57" s="633" t="s">
        <v>555</v>
      </c>
      <c r="AA57" s="619">
        <v>140848</v>
      </c>
      <c r="AB57" s="619">
        <v>189</v>
      </c>
      <c r="AC57" s="619">
        <v>492</v>
      </c>
      <c r="AD57" s="619">
        <v>1614</v>
      </c>
      <c r="AE57" s="619">
        <v>1161</v>
      </c>
      <c r="AF57" s="619">
        <v>1190</v>
      </c>
      <c r="AG57" s="619">
        <v>5971</v>
      </c>
      <c r="AH57" s="619">
        <v>17687</v>
      </c>
      <c r="AI57" s="619">
        <v>37683</v>
      </c>
      <c r="AJ57" s="619">
        <v>16347</v>
      </c>
      <c r="AK57" s="619">
        <v>58514</v>
      </c>
      <c r="AL57" s="490"/>
      <c r="AM57" s="490"/>
      <c r="AN57" s="490"/>
      <c r="AO57" s="490"/>
      <c r="AP57" s="490"/>
      <c r="AQ57" s="490"/>
      <c r="AR57" s="490"/>
      <c r="AS57" s="490"/>
      <c r="AT57" s="490"/>
      <c r="AU57" s="490"/>
      <c r="AV57" s="490"/>
      <c r="AW57" s="490"/>
      <c r="AX57" s="490"/>
      <c r="AY57" s="490"/>
      <c r="AZ57" s="490"/>
    </row>
    <row r="58" spans="2:52">
      <c r="B58" s="490"/>
      <c r="C58" s="490"/>
      <c r="D58" s="490"/>
      <c r="E58" s="490"/>
      <c r="F58" s="490"/>
      <c r="G58" s="490"/>
      <c r="H58" s="490"/>
      <c r="I58" s="490"/>
      <c r="J58" s="490"/>
      <c r="K58" s="490"/>
      <c r="L58" s="490"/>
      <c r="M58" s="490"/>
      <c r="N58" s="490"/>
      <c r="O58" s="490"/>
      <c r="P58" s="490"/>
      <c r="Q58" s="490"/>
      <c r="R58" s="490"/>
      <c r="S58" s="490"/>
      <c r="T58" s="490"/>
      <c r="U58" s="490"/>
      <c r="V58" s="490"/>
      <c r="W58" s="490"/>
      <c r="X58" s="490"/>
      <c r="Y58" s="766"/>
      <c r="Z58" s="633" t="s">
        <v>556</v>
      </c>
      <c r="AA58" s="619">
        <v>73592</v>
      </c>
      <c r="AB58" s="619">
        <v>102</v>
      </c>
      <c r="AC58" s="619">
        <v>298</v>
      </c>
      <c r="AD58" s="619">
        <v>942</v>
      </c>
      <c r="AE58" s="619">
        <v>684</v>
      </c>
      <c r="AF58" s="619">
        <v>706</v>
      </c>
      <c r="AG58" s="619">
        <v>3641</v>
      </c>
      <c r="AH58" s="619">
        <v>10490</v>
      </c>
      <c r="AI58" s="619">
        <v>21764</v>
      </c>
      <c r="AJ58" s="619">
        <v>8973</v>
      </c>
      <c r="AK58" s="619">
        <v>25992</v>
      </c>
      <c r="AL58" s="490"/>
      <c r="AM58" s="490"/>
      <c r="AN58" s="490"/>
      <c r="AO58" s="490"/>
      <c r="AP58" s="490"/>
      <c r="AQ58" s="490"/>
      <c r="AR58" s="490"/>
      <c r="AS58" s="490"/>
      <c r="AT58" s="490"/>
      <c r="AU58" s="490"/>
      <c r="AV58" s="490"/>
      <c r="AW58" s="490"/>
      <c r="AX58" s="490"/>
      <c r="AY58" s="490"/>
      <c r="AZ58" s="490"/>
    </row>
    <row r="59" spans="2:52">
      <c r="B59" s="490"/>
      <c r="C59" s="490"/>
      <c r="D59" s="490"/>
      <c r="E59" s="490"/>
      <c r="F59" s="490"/>
      <c r="G59" s="490"/>
      <c r="H59" s="490"/>
      <c r="I59" s="490"/>
      <c r="J59" s="490"/>
      <c r="K59" s="490"/>
      <c r="L59" s="490"/>
      <c r="M59" s="490"/>
      <c r="N59" s="490"/>
      <c r="O59" s="490"/>
      <c r="P59" s="490"/>
      <c r="Q59" s="490"/>
      <c r="R59" s="490"/>
      <c r="S59" s="490"/>
      <c r="T59" s="490"/>
      <c r="U59" s="490"/>
      <c r="V59" s="490"/>
      <c r="W59" s="490"/>
      <c r="X59" s="490"/>
      <c r="Y59" s="766"/>
      <c r="Z59" s="633" t="s">
        <v>557</v>
      </c>
      <c r="AA59" s="619">
        <v>67256</v>
      </c>
      <c r="AB59" s="619">
        <v>87</v>
      </c>
      <c r="AC59" s="619">
        <v>194</v>
      </c>
      <c r="AD59" s="619">
        <v>672</v>
      </c>
      <c r="AE59" s="619">
        <v>477</v>
      </c>
      <c r="AF59" s="619">
        <v>484</v>
      </c>
      <c r="AG59" s="619">
        <v>2330</v>
      </c>
      <c r="AH59" s="619">
        <v>7197</v>
      </c>
      <c r="AI59" s="619">
        <v>15919</v>
      </c>
      <c r="AJ59" s="619">
        <v>7374</v>
      </c>
      <c r="AK59" s="619">
        <v>32522</v>
      </c>
      <c r="AL59" s="490"/>
      <c r="AM59" s="490"/>
      <c r="AN59" s="490"/>
      <c r="AO59" s="490"/>
      <c r="AP59" s="490"/>
      <c r="AQ59" s="490"/>
      <c r="AR59" s="490"/>
      <c r="AS59" s="490"/>
      <c r="AT59" s="490"/>
      <c r="AU59" s="490"/>
      <c r="AV59" s="490"/>
      <c r="AW59" s="490"/>
      <c r="AX59" s="490"/>
      <c r="AY59" s="490"/>
      <c r="AZ59" s="490"/>
    </row>
    <row r="60" spans="2:52" ht="12" customHeight="1">
      <c r="B60" s="490"/>
      <c r="C60" s="490"/>
      <c r="D60" s="490"/>
      <c r="E60" s="490"/>
      <c r="F60" s="490"/>
      <c r="G60" s="490"/>
      <c r="H60" s="490"/>
      <c r="I60" s="490"/>
      <c r="J60" s="490"/>
      <c r="K60" s="490"/>
      <c r="L60" s="490"/>
      <c r="M60" s="490"/>
      <c r="N60" s="490"/>
      <c r="O60" s="490"/>
      <c r="P60" s="490"/>
      <c r="Q60" s="490"/>
      <c r="R60" s="490"/>
      <c r="S60" s="490"/>
      <c r="T60" s="490"/>
      <c r="U60" s="490"/>
      <c r="V60" s="490"/>
      <c r="W60" s="490"/>
      <c r="X60" s="490"/>
      <c r="Y60" s="766" t="s">
        <v>568</v>
      </c>
      <c r="Z60" s="633" t="s">
        <v>555</v>
      </c>
      <c r="AA60" s="619">
        <v>189106</v>
      </c>
      <c r="AB60" s="619">
        <v>568</v>
      </c>
      <c r="AC60" s="619">
        <v>962</v>
      </c>
      <c r="AD60" s="619">
        <v>3056</v>
      </c>
      <c r="AE60" s="619">
        <v>2264</v>
      </c>
      <c r="AF60" s="619">
        <v>2511</v>
      </c>
      <c r="AG60" s="619">
        <v>12957</v>
      </c>
      <c r="AH60" s="619">
        <v>26336</v>
      </c>
      <c r="AI60" s="619">
        <v>48773</v>
      </c>
      <c r="AJ60" s="619">
        <v>16586</v>
      </c>
      <c r="AK60" s="619">
        <v>75093</v>
      </c>
      <c r="AL60" s="490"/>
      <c r="AM60" s="490"/>
      <c r="AN60" s="490"/>
      <c r="AO60" s="490"/>
      <c r="AP60" s="490"/>
      <c r="AQ60" s="490"/>
      <c r="AR60" s="490"/>
      <c r="AS60" s="490"/>
      <c r="AT60" s="490"/>
      <c r="AU60" s="490"/>
      <c r="AV60" s="490"/>
      <c r="AW60" s="490"/>
      <c r="AX60" s="490"/>
      <c r="AY60" s="490"/>
      <c r="AZ60" s="490"/>
    </row>
    <row r="61" spans="2:52">
      <c r="B61" s="490"/>
      <c r="C61" s="490"/>
      <c r="D61" s="490"/>
      <c r="E61" s="490"/>
      <c r="F61" s="490"/>
      <c r="G61" s="490"/>
      <c r="H61" s="490"/>
      <c r="I61" s="490"/>
      <c r="J61" s="490"/>
      <c r="K61" s="490"/>
      <c r="L61" s="490"/>
      <c r="M61" s="490"/>
      <c r="N61" s="490"/>
      <c r="O61" s="490"/>
      <c r="P61" s="490"/>
      <c r="Q61" s="490"/>
      <c r="R61" s="490"/>
      <c r="S61" s="490"/>
      <c r="T61" s="490"/>
      <c r="U61" s="490"/>
      <c r="V61" s="490"/>
      <c r="W61" s="490"/>
      <c r="X61" s="490"/>
      <c r="Y61" s="766"/>
      <c r="Z61" s="633" t="s">
        <v>556</v>
      </c>
      <c r="AA61" s="619">
        <v>105323</v>
      </c>
      <c r="AB61" s="619">
        <v>320</v>
      </c>
      <c r="AC61" s="619">
        <v>575</v>
      </c>
      <c r="AD61" s="619">
        <v>1898</v>
      </c>
      <c r="AE61" s="619">
        <v>1402</v>
      </c>
      <c r="AF61" s="619">
        <v>1552</v>
      </c>
      <c r="AG61" s="619">
        <v>7708</v>
      </c>
      <c r="AH61" s="619">
        <v>15893</v>
      </c>
      <c r="AI61" s="619">
        <v>29580</v>
      </c>
      <c r="AJ61" s="619">
        <v>9878</v>
      </c>
      <c r="AK61" s="619">
        <v>36517</v>
      </c>
      <c r="AL61" s="490"/>
      <c r="AM61" s="490"/>
      <c r="AN61" s="490"/>
      <c r="AO61" s="490"/>
      <c r="AP61" s="490"/>
      <c r="AQ61" s="490"/>
      <c r="AR61" s="490"/>
      <c r="AS61" s="490"/>
      <c r="AT61" s="490"/>
      <c r="AU61" s="490"/>
      <c r="AV61" s="490"/>
      <c r="AW61" s="490"/>
      <c r="AX61" s="490"/>
      <c r="AY61" s="490"/>
      <c r="AZ61" s="490"/>
    </row>
    <row r="62" spans="2:52">
      <c r="B62" s="490"/>
      <c r="C62" s="490"/>
      <c r="D62" s="490"/>
      <c r="E62" s="490"/>
      <c r="F62" s="490"/>
      <c r="G62" s="490"/>
      <c r="H62" s="490"/>
      <c r="I62" s="490"/>
      <c r="J62" s="490"/>
      <c r="K62" s="490"/>
      <c r="L62" s="490"/>
      <c r="M62" s="490"/>
      <c r="N62" s="490"/>
      <c r="O62" s="490"/>
      <c r="P62" s="490"/>
      <c r="Q62" s="490"/>
      <c r="R62" s="490"/>
      <c r="S62" s="490"/>
      <c r="T62" s="490"/>
      <c r="U62" s="490"/>
      <c r="V62" s="490"/>
      <c r="W62" s="490"/>
      <c r="X62" s="490"/>
      <c r="Y62" s="766"/>
      <c r="Z62" s="633" t="s">
        <v>557</v>
      </c>
      <c r="AA62" s="619">
        <v>83783</v>
      </c>
      <c r="AB62" s="619">
        <v>248</v>
      </c>
      <c r="AC62" s="619">
        <v>387</v>
      </c>
      <c r="AD62" s="619">
        <v>1158</v>
      </c>
      <c r="AE62" s="619">
        <v>862</v>
      </c>
      <c r="AF62" s="619">
        <v>959</v>
      </c>
      <c r="AG62" s="619">
        <v>5249</v>
      </c>
      <c r="AH62" s="619">
        <v>10443</v>
      </c>
      <c r="AI62" s="619">
        <v>19193</v>
      </c>
      <c r="AJ62" s="619">
        <v>6708</v>
      </c>
      <c r="AK62" s="619">
        <v>38576</v>
      </c>
      <c r="AL62" s="490"/>
      <c r="AM62" s="490"/>
      <c r="AN62" s="490"/>
      <c r="AO62" s="490"/>
      <c r="AP62" s="490"/>
      <c r="AQ62" s="490"/>
      <c r="AR62" s="490"/>
      <c r="AS62" s="490"/>
      <c r="AT62" s="490"/>
      <c r="AU62" s="490"/>
      <c r="AV62" s="490"/>
      <c r="AW62" s="490"/>
      <c r="AX62" s="490"/>
      <c r="AY62" s="490"/>
      <c r="AZ62" s="490"/>
    </row>
    <row r="63" spans="2:52" ht="12" customHeight="1">
      <c r="Y63" s="766" t="s">
        <v>468</v>
      </c>
      <c r="Z63" s="633" t="s">
        <v>555</v>
      </c>
      <c r="AA63" s="619">
        <v>364353</v>
      </c>
      <c r="AB63" s="619">
        <v>381</v>
      </c>
      <c r="AC63" s="619">
        <v>1632</v>
      </c>
      <c r="AD63" s="619">
        <v>6148</v>
      </c>
      <c r="AE63" s="619">
        <v>4265</v>
      </c>
      <c r="AF63" s="619">
        <v>5113</v>
      </c>
      <c r="AG63" s="619">
        <v>24431</v>
      </c>
      <c r="AH63" s="619">
        <v>56891</v>
      </c>
      <c r="AI63" s="619">
        <v>102951</v>
      </c>
      <c r="AJ63" s="619">
        <v>32271</v>
      </c>
      <c r="AK63" s="619">
        <v>130270</v>
      </c>
      <c r="AL63" s="490"/>
      <c r="AM63" s="490"/>
      <c r="AN63" s="490"/>
      <c r="AO63" s="490"/>
      <c r="AP63" s="490"/>
      <c r="AQ63" s="490"/>
      <c r="AR63" s="490"/>
      <c r="AS63" s="490"/>
      <c r="AT63" s="490"/>
      <c r="AU63" s="490"/>
      <c r="AV63" s="490"/>
      <c r="AW63" s="490"/>
      <c r="AX63" s="490"/>
      <c r="AY63" s="490"/>
      <c r="AZ63" s="490"/>
    </row>
    <row r="64" spans="2:52">
      <c r="Y64" s="766"/>
      <c r="Z64" s="633" t="s">
        <v>556</v>
      </c>
      <c r="AA64" s="619">
        <v>208275</v>
      </c>
      <c r="AB64" s="619">
        <v>224</v>
      </c>
      <c r="AC64" s="619">
        <v>1076</v>
      </c>
      <c r="AD64" s="619">
        <v>3993</v>
      </c>
      <c r="AE64" s="619">
        <v>2612</v>
      </c>
      <c r="AF64" s="619">
        <v>3056</v>
      </c>
      <c r="AG64" s="619">
        <v>14448</v>
      </c>
      <c r="AH64" s="619">
        <v>34326</v>
      </c>
      <c r="AI64" s="619">
        <v>62503</v>
      </c>
      <c r="AJ64" s="619">
        <v>19153</v>
      </c>
      <c r="AK64" s="619">
        <v>66884</v>
      </c>
      <c r="AL64" s="490"/>
      <c r="AM64" s="490"/>
      <c r="AN64" s="490"/>
      <c r="AO64" s="490"/>
      <c r="AP64" s="490"/>
      <c r="AQ64" s="490"/>
      <c r="AR64" s="490"/>
      <c r="AS64" s="490"/>
      <c r="AT64" s="490"/>
      <c r="AU64" s="490"/>
      <c r="AV64" s="490"/>
      <c r="AW64" s="490"/>
      <c r="AX64" s="490"/>
      <c r="AY64" s="490"/>
      <c r="AZ64" s="490"/>
    </row>
    <row r="65" spans="25:52">
      <c r="Y65" s="766"/>
      <c r="Z65" s="633" t="s">
        <v>557</v>
      </c>
      <c r="AA65" s="619">
        <v>156078</v>
      </c>
      <c r="AB65" s="619">
        <v>157</v>
      </c>
      <c r="AC65" s="619">
        <v>556</v>
      </c>
      <c r="AD65" s="619">
        <v>2155</v>
      </c>
      <c r="AE65" s="619">
        <v>1653</v>
      </c>
      <c r="AF65" s="619">
        <v>2057</v>
      </c>
      <c r="AG65" s="619">
        <v>9983</v>
      </c>
      <c r="AH65" s="619">
        <v>22565</v>
      </c>
      <c r="AI65" s="619">
        <v>40448</v>
      </c>
      <c r="AJ65" s="619">
        <v>13118</v>
      </c>
      <c r="AK65" s="619">
        <v>63386</v>
      </c>
      <c r="AL65" s="490"/>
      <c r="AM65" s="490"/>
      <c r="AN65" s="490"/>
      <c r="AO65" s="490"/>
      <c r="AP65" s="490"/>
      <c r="AQ65" s="490"/>
      <c r="AR65" s="490"/>
      <c r="AS65" s="490"/>
      <c r="AT65" s="490"/>
      <c r="AU65" s="490"/>
      <c r="AV65" s="490"/>
      <c r="AW65" s="490"/>
      <c r="AX65" s="490"/>
      <c r="AY65" s="490"/>
      <c r="AZ65" s="490"/>
    </row>
    <row r="66" spans="25:52" ht="12" customHeight="1">
      <c r="Y66" s="766" t="s">
        <v>469</v>
      </c>
      <c r="Z66" s="633" t="s">
        <v>555</v>
      </c>
      <c r="AA66" s="619">
        <v>430806</v>
      </c>
      <c r="AB66" s="619">
        <v>531</v>
      </c>
      <c r="AC66" s="619">
        <v>2553</v>
      </c>
      <c r="AD66" s="619">
        <v>10463</v>
      </c>
      <c r="AE66" s="619">
        <v>7040</v>
      </c>
      <c r="AF66" s="619">
        <v>7437</v>
      </c>
      <c r="AG66" s="619">
        <v>31155</v>
      </c>
      <c r="AH66" s="619">
        <v>58690</v>
      </c>
      <c r="AI66" s="619">
        <v>114024</v>
      </c>
      <c r="AJ66" s="619">
        <v>40432</v>
      </c>
      <c r="AK66" s="619">
        <v>158481</v>
      </c>
      <c r="AL66" s="490"/>
      <c r="AM66" s="490"/>
      <c r="AN66" s="490"/>
      <c r="AO66" s="490"/>
      <c r="AP66" s="490"/>
      <c r="AQ66" s="490"/>
      <c r="AR66" s="490"/>
      <c r="AS66" s="490"/>
      <c r="AT66" s="490"/>
      <c r="AU66" s="490"/>
      <c r="AV66" s="490"/>
      <c r="AW66" s="490"/>
      <c r="AX66" s="490"/>
      <c r="AY66" s="490"/>
      <c r="AZ66" s="490"/>
    </row>
    <row r="67" spans="25:52">
      <c r="Y67" s="766"/>
      <c r="Z67" s="633" t="s">
        <v>556</v>
      </c>
      <c r="AA67" s="619">
        <v>252779</v>
      </c>
      <c r="AB67" s="619">
        <v>301</v>
      </c>
      <c r="AC67" s="619">
        <v>1751</v>
      </c>
      <c r="AD67" s="619">
        <v>6995</v>
      </c>
      <c r="AE67" s="619">
        <v>4629</v>
      </c>
      <c r="AF67" s="619">
        <v>4656</v>
      </c>
      <c r="AG67" s="619">
        <v>19865</v>
      </c>
      <c r="AH67" s="619">
        <v>37705</v>
      </c>
      <c r="AI67" s="619">
        <v>70837</v>
      </c>
      <c r="AJ67" s="619">
        <v>23672</v>
      </c>
      <c r="AK67" s="619">
        <v>82368</v>
      </c>
      <c r="AL67" s="490"/>
      <c r="AM67" s="490"/>
      <c r="AN67" s="490"/>
      <c r="AO67" s="490"/>
      <c r="AP67" s="490"/>
      <c r="AQ67" s="490"/>
      <c r="AR67" s="490"/>
      <c r="AS67" s="490"/>
      <c r="AT67" s="490"/>
      <c r="AU67" s="490"/>
      <c r="AV67" s="490"/>
      <c r="AW67" s="490"/>
      <c r="AX67" s="490"/>
      <c r="AY67" s="490"/>
      <c r="AZ67" s="490"/>
    </row>
    <row r="68" spans="25:52">
      <c r="Y68" s="766"/>
      <c r="Z68" s="633" t="s">
        <v>557</v>
      </c>
      <c r="AA68" s="619">
        <v>178027</v>
      </c>
      <c r="AB68" s="619">
        <v>230</v>
      </c>
      <c r="AC68" s="619">
        <v>802</v>
      </c>
      <c r="AD68" s="619">
        <v>3468</v>
      </c>
      <c r="AE68" s="619">
        <v>2411</v>
      </c>
      <c r="AF68" s="619">
        <v>2781</v>
      </c>
      <c r="AG68" s="619">
        <v>11290</v>
      </c>
      <c r="AH68" s="619">
        <v>20985</v>
      </c>
      <c r="AI68" s="619">
        <v>43187</v>
      </c>
      <c r="AJ68" s="619">
        <v>16760</v>
      </c>
      <c r="AK68" s="619">
        <v>76113</v>
      </c>
      <c r="AL68" s="490"/>
      <c r="AM68" s="490"/>
      <c r="AN68" s="490"/>
      <c r="AO68" s="490"/>
      <c r="AP68" s="490"/>
      <c r="AQ68" s="490"/>
      <c r="AR68" s="490"/>
      <c r="AS68" s="490"/>
      <c r="AT68" s="490"/>
      <c r="AU68" s="490"/>
      <c r="AV68" s="490"/>
      <c r="AW68" s="490"/>
      <c r="AX68" s="490"/>
      <c r="AY68" s="490"/>
      <c r="AZ68" s="490"/>
    </row>
    <row r="69" spans="25:52">
      <c r="Y69" s="634" t="s">
        <v>558</v>
      </c>
      <c r="Z69" s="634"/>
      <c r="AA69" s="634"/>
      <c r="AB69" s="634"/>
      <c r="AC69" s="634"/>
      <c r="AD69" s="634"/>
      <c r="AE69" s="634"/>
      <c r="AF69" s="634"/>
      <c r="AG69" s="634"/>
      <c r="AH69" s="634"/>
      <c r="AI69" s="634"/>
      <c r="AJ69" s="634"/>
      <c r="AK69" s="634"/>
      <c r="AL69" s="490"/>
      <c r="AM69" s="490"/>
      <c r="AN69" s="490"/>
      <c r="AO69" s="490"/>
      <c r="AP69" s="490"/>
      <c r="AQ69" s="490"/>
      <c r="AR69" s="490"/>
      <c r="AS69" s="490"/>
      <c r="AT69" s="490"/>
      <c r="AU69" s="490"/>
      <c r="AV69" s="490"/>
      <c r="AW69" s="490"/>
      <c r="AX69" s="490"/>
      <c r="AY69" s="490"/>
      <c r="AZ69" s="490"/>
    </row>
    <row r="70" spans="25:52">
      <c r="Y70" s="635" t="s">
        <v>24</v>
      </c>
      <c r="Z70" s="635"/>
      <c r="AA70" s="635"/>
      <c r="AB70" s="635"/>
      <c r="AC70" s="635"/>
      <c r="AD70" s="635"/>
      <c r="AE70" s="635"/>
      <c r="AF70" s="635"/>
      <c r="AG70" s="635"/>
      <c r="AH70" s="635"/>
      <c r="AI70" s="635"/>
      <c r="AJ70" s="635"/>
      <c r="AK70" s="635"/>
      <c r="AL70" s="490"/>
      <c r="AM70" s="490"/>
      <c r="AN70" s="490"/>
      <c r="AO70" s="490"/>
      <c r="AP70" s="490"/>
      <c r="AQ70" s="490"/>
      <c r="AR70" s="490"/>
      <c r="AS70" s="490"/>
      <c r="AT70" s="490"/>
      <c r="AU70" s="490"/>
      <c r="AV70" s="490"/>
      <c r="AW70" s="490"/>
      <c r="AX70" s="490"/>
      <c r="AY70" s="490"/>
      <c r="AZ70" s="490"/>
    </row>
    <row r="72" spans="25:52">
      <c r="Y72" s="490"/>
      <c r="Z72" s="490"/>
      <c r="AA72" s="636"/>
      <c r="AB72" s="636"/>
      <c r="AC72" s="636"/>
      <c r="AD72" s="636"/>
      <c r="AE72" s="636"/>
      <c r="AF72" s="636"/>
      <c r="AG72" s="636"/>
      <c r="AH72" s="636"/>
      <c r="AI72" s="636"/>
      <c r="AJ72" s="636"/>
      <c r="AK72" s="636"/>
      <c r="AL72" s="634"/>
      <c r="AM72" s="634"/>
      <c r="AN72" s="634"/>
      <c r="AO72" s="634"/>
      <c r="AP72" s="634"/>
      <c r="AQ72" s="634"/>
      <c r="AR72" s="634"/>
      <c r="AS72" s="634"/>
      <c r="AT72" s="634"/>
      <c r="AU72" s="634"/>
      <c r="AV72" s="634"/>
      <c r="AW72" s="634"/>
      <c r="AX72" s="634"/>
      <c r="AY72" s="634"/>
      <c r="AZ72" s="634"/>
    </row>
    <row r="73" spans="25:52">
      <c r="Y73" s="490"/>
      <c r="Z73" s="490"/>
      <c r="AA73" s="636"/>
      <c r="AB73" s="636"/>
      <c r="AC73" s="636"/>
      <c r="AD73" s="636"/>
      <c r="AE73" s="636"/>
      <c r="AF73" s="636"/>
      <c r="AG73" s="636"/>
      <c r="AH73" s="636"/>
      <c r="AI73" s="636"/>
      <c r="AJ73" s="636"/>
      <c r="AK73" s="636"/>
      <c r="AL73" s="489"/>
      <c r="AM73" s="489"/>
      <c r="AN73" s="489"/>
      <c r="AO73" s="489"/>
      <c r="AP73" s="635"/>
      <c r="AQ73" s="635"/>
      <c r="AR73" s="635"/>
      <c r="AS73" s="635"/>
      <c r="AT73" s="635"/>
      <c r="AU73" s="635"/>
      <c r="AV73" s="635"/>
      <c r="AW73" s="635"/>
      <c r="AX73" s="635"/>
      <c r="AY73" s="635"/>
      <c r="AZ73" s="635"/>
    </row>
  </sheetData>
  <mergeCells count="80">
    <mergeCell ref="Y66:Y68"/>
    <mergeCell ref="AK52:AK53"/>
    <mergeCell ref="Y54:Y56"/>
    <mergeCell ref="Y57:Y59"/>
    <mergeCell ref="Y60:Y62"/>
    <mergeCell ref="Y63:Y65"/>
    <mergeCell ref="AF52:AF53"/>
    <mergeCell ref="AG52:AG53"/>
    <mergeCell ref="AH52:AH53"/>
    <mergeCell ref="AI52:AI53"/>
    <mergeCell ref="AJ52:AJ53"/>
    <mergeCell ref="AA52:AA53"/>
    <mergeCell ref="AB52:AB53"/>
    <mergeCell ref="AC52:AC53"/>
    <mergeCell ref="AD52:AD53"/>
    <mergeCell ref="AE52:AE53"/>
    <mergeCell ref="Y47:Z47"/>
    <mergeCell ref="Y48:Z48"/>
    <mergeCell ref="Y49:Z49"/>
    <mergeCell ref="Y50:Z50"/>
    <mergeCell ref="Y51:Z53"/>
    <mergeCell ref="Y42:Z42"/>
    <mergeCell ref="Y43:Z43"/>
    <mergeCell ref="Y44:Z44"/>
    <mergeCell ref="Y45:Z45"/>
    <mergeCell ref="Y46:Z46"/>
    <mergeCell ref="Y37:Z37"/>
    <mergeCell ref="Y38:Z38"/>
    <mergeCell ref="Y39:Z39"/>
    <mergeCell ref="Y40:Z40"/>
    <mergeCell ref="Y41:Z41"/>
    <mergeCell ref="Y32:Z32"/>
    <mergeCell ref="Y33:Z33"/>
    <mergeCell ref="Y34:Z34"/>
    <mergeCell ref="Y35:Z35"/>
    <mergeCell ref="Y36:Z36"/>
    <mergeCell ref="A7:B7"/>
    <mergeCell ref="Y7:Z7"/>
    <mergeCell ref="Y8:Z8"/>
    <mergeCell ref="A31:B31"/>
    <mergeCell ref="Y31:Z31"/>
    <mergeCell ref="AR4:AT4"/>
    <mergeCell ref="AU4:AW4"/>
    <mergeCell ref="AX4:AZ4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W4:W6"/>
    <mergeCell ref="X4:X6"/>
    <mergeCell ref="Y4:Z6"/>
    <mergeCell ref="AL4:AN4"/>
    <mergeCell ref="AO4:AQ4"/>
    <mergeCell ref="R4:R5"/>
    <mergeCell ref="S4:S5"/>
    <mergeCell ref="T4:T5"/>
    <mergeCell ref="U4:U5"/>
    <mergeCell ref="V4:V6"/>
    <mergeCell ref="M4:M5"/>
    <mergeCell ref="N4:N5"/>
    <mergeCell ref="O4:O5"/>
    <mergeCell ref="P4:P5"/>
    <mergeCell ref="Q4:Q5"/>
    <mergeCell ref="H4:H5"/>
    <mergeCell ref="I4:I5"/>
    <mergeCell ref="J4:J5"/>
    <mergeCell ref="K4:K5"/>
    <mergeCell ref="L4:L5"/>
    <mergeCell ref="A4:A6"/>
    <mergeCell ref="B4:D4"/>
    <mergeCell ref="E4:E5"/>
    <mergeCell ref="F4:F5"/>
    <mergeCell ref="G4:G5"/>
  </mergeCells>
  <phoneticPr fontId="0" type="noConversion"/>
  <pageMargins left="0.7" right="0.7" top="0.75" bottom="0.75" header="0.51180555555555496" footer="0.51180555555555496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3"/>
  <sheetViews>
    <sheetView zoomScaleNormal="100" workbookViewId="0">
      <selection activeCell="A2" sqref="A2"/>
    </sheetView>
  </sheetViews>
  <sheetFormatPr defaultColWidth="8" defaultRowHeight="12"/>
  <cols>
    <col min="1" max="1" width="22.28515625" style="389" customWidth="1"/>
    <col min="2" max="2" width="8.7109375" style="389" customWidth="1"/>
    <col min="3" max="4" width="7.28515625" style="389" customWidth="1"/>
    <col min="5" max="5" width="8.42578125" style="389" customWidth="1"/>
    <col min="6" max="6" width="10" style="389" customWidth="1"/>
    <col min="7" max="7" width="9.5703125" style="389" customWidth="1"/>
    <col min="8" max="9" width="8.42578125" style="389" customWidth="1"/>
    <col min="10" max="10" width="9.7109375" style="389" customWidth="1"/>
    <col min="11" max="11" width="9.85546875" style="389" customWidth="1"/>
    <col min="12" max="12" width="9" style="389" customWidth="1"/>
    <col min="13" max="13" width="9.28515625" style="389" customWidth="1"/>
    <col min="14" max="15" width="8.42578125" style="389" customWidth="1"/>
    <col min="16" max="16" width="7.85546875" style="389" customWidth="1"/>
    <col min="17" max="17" width="10.140625" style="389" customWidth="1"/>
    <col min="18" max="18" width="8.42578125" style="389" customWidth="1"/>
    <col min="19" max="19" width="10.5703125" style="389" customWidth="1"/>
    <col min="20" max="20" width="8.85546875" style="389" customWidth="1"/>
    <col min="21" max="21" width="9.7109375" style="389" customWidth="1"/>
    <col min="22" max="24" width="8.7109375" style="389" customWidth="1"/>
    <col min="25" max="25" width="14" style="389" customWidth="1"/>
    <col min="26" max="26" width="15.7109375" style="389" customWidth="1"/>
    <col min="27" max="27" width="12.140625" style="389" customWidth="1"/>
    <col min="28" max="29" width="8.28515625" style="389" customWidth="1"/>
    <col min="30" max="33" width="8.42578125" style="389" customWidth="1"/>
    <col min="34" max="37" width="9.5703125" style="389" customWidth="1"/>
    <col min="38" max="38" width="12.140625" style="389" customWidth="1"/>
    <col min="39" max="41" width="9.5703125" style="389" customWidth="1"/>
    <col min="42" max="43" width="8.42578125" style="389" customWidth="1"/>
    <col min="44" max="45" width="9.5703125" style="389" customWidth="1"/>
    <col min="46" max="46" width="8.42578125" style="389" customWidth="1"/>
    <col min="47" max="52" width="9.5703125" style="389" customWidth="1"/>
    <col min="53" max="16384" width="8" style="389"/>
  </cols>
  <sheetData>
    <row r="1" spans="1:60" s="383" customFormat="1" ht="22.9" customHeight="1">
      <c r="A1" s="380" t="s">
        <v>426</v>
      </c>
      <c r="B1" s="381"/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1"/>
      <c r="Q1" s="381"/>
      <c r="R1" s="381"/>
      <c r="S1" s="381"/>
      <c r="T1" s="381"/>
      <c r="U1" s="381"/>
      <c r="V1" s="381"/>
      <c r="W1" s="381"/>
      <c r="X1" s="381"/>
      <c r="Y1" s="382" t="s">
        <v>427</v>
      </c>
      <c r="Z1" s="382"/>
      <c r="AA1" s="382"/>
      <c r="AB1" s="382"/>
      <c r="AC1" s="382"/>
      <c r="AD1" s="382"/>
      <c r="AE1" s="382"/>
      <c r="AF1" s="382"/>
      <c r="AG1" s="382"/>
      <c r="AH1" s="382"/>
      <c r="AI1" s="382"/>
      <c r="AJ1" s="382"/>
      <c r="BA1" s="384"/>
      <c r="BB1" s="384"/>
      <c r="BC1" s="384"/>
    </row>
    <row r="2" spans="1:60" s="391" customFormat="1" ht="19.5" customHeight="1">
      <c r="A2" s="681" t="s">
        <v>600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  <c r="Y2" s="385" t="str">
        <f>A2</f>
        <v>中華民國10年底 End of 2012</v>
      </c>
      <c r="Z2" s="388"/>
      <c r="AA2" s="388"/>
      <c r="AB2" s="388"/>
      <c r="AC2" s="388"/>
      <c r="AD2" s="388"/>
      <c r="AE2" s="388"/>
      <c r="AF2" s="388"/>
      <c r="AG2" s="388"/>
      <c r="AH2" s="388"/>
      <c r="AI2" s="388"/>
      <c r="AJ2" s="388"/>
      <c r="AK2" s="389"/>
      <c r="AL2" s="389"/>
      <c r="AM2" s="389"/>
      <c r="AN2" s="389"/>
      <c r="AO2" s="389"/>
      <c r="AP2" s="389"/>
      <c r="AQ2" s="389"/>
      <c r="AR2" s="389"/>
      <c r="AS2" s="389"/>
      <c r="AT2" s="389"/>
      <c r="AU2" s="389"/>
      <c r="AV2" s="389"/>
      <c r="AW2" s="389"/>
      <c r="AX2" s="389"/>
      <c r="AY2" s="389"/>
      <c r="AZ2" s="389"/>
      <c r="BA2" s="389"/>
      <c r="BB2" s="389"/>
      <c r="BC2" s="389"/>
      <c r="BD2" s="389"/>
      <c r="BE2" s="389"/>
      <c r="BF2" s="389"/>
      <c r="BG2" s="389"/>
    </row>
    <row r="3" spans="1:60" s="396" customFormat="1" ht="25.5" customHeight="1">
      <c r="A3" s="392" t="s">
        <v>429</v>
      </c>
      <c r="B3" s="393"/>
      <c r="C3" s="393"/>
      <c r="D3" s="393"/>
      <c r="E3" s="393"/>
      <c r="F3" s="393"/>
      <c r="G3" s="393"/>
      <c r="H3" s="393"/>
      <c r="I3" s="393"/>
      <c r="J3" s="393"/>
      <c r="K3" s="393"/>
      <c r="L3" s="393"/>
      <c r="M3" s="393"/>
      <c r="N3" s="391"/>
      <c r="O3" s="391"/>
      <c r="P3" s="391"/>
      <c r="Q3" s="391"/>
      <c r="R3" s="391"/>
      <c r="S3" s="391"/>
      <c r="T3" s="391"/>
      <c r="U3" s="391"/>
      <c r="V3" s="391"/>
      <c r="W3" s="391"/>
      <c r="X3" s="391"/>
      <c r="Y3" s="388" t="s">
        <v>429</v>
      </c>
      <c r="Z3" s="395"/>
      <c r="AA3" s="395"/>
      <c r="AB3" s="395"/>
      <c r="AC3" s="395"/>
      <c r="AD3" s="395"/>
      <c r="AE3" s="395"/>
      <c r="AF3" s="395"/>
      <c r="AG3" s="395"/>
      <c r="AH3" s="395"/>
      <c r="AI3" s="395"/>
      <c r="AJ3" s="395"/>
      <c r="AK3" s="389"/>
      <c r="AL3" s="389"/>
      <c r="AM3" s="389"/>
      <c r="AN3" s="389"/>
      <c r="AO3" s="389"/>
      <c r="AP3" s="389"/>
      <c r="AQ3" s="389"/>
      <c r="AR3" s="389"/>
      <c r="AS3" s="389"/>
      <c r="AT3" s="389"/>
      <c r="AU3" s="389"/>
      <c r="AV3" s="389"/>
      <c r="AW3" s="389"/>
      <c r="AX3" s="389"/>
      <c r="AY3" s="389"/>
      <c r="AZ3" s="389"/>
      <c r="BA3" s="391"/>
      <c r="BB3" s="391"/>
      <c r="BC3" s="391"/>
      <c r="BD3" s="391"/>
      <c r="BE3" s="391"/>
      <c r="BF3" s="391"/>
      <c r="BG3" s="391"/>
    </row>
    <row r="4" spans="1:60" s="396" customFormat="1" ht="25.5" customHeight="1">
      <c r="A4" s="734" t="s">
        <v>430</v>
      </c>
      <c r="B4" s="735" t="s">
        <v>431</v>
      </c>
      <c r="C4" s="735"/>
      <c r="D4" s="735"/>
      <c r="E4" s="736" t="s">
        <v>432</v>
      </c>
      <c r="F4" s="737" t="s">
        <v>433</v>
      </c>
      <c r="G4" s="736" t="s">
        <v>434</v>
      </c>
      <c r="H4" s="736" t="s">
        <v>435</v>
      </c>
      <c r="I4" s="736" t="s">
        <v>436</v>
      </c>
      <c r="J4" s="736" t="s">
        <v>437</v>
      </c>
      <c r="K4" s="736" t="s">
        <v>566</v>
      </c>
      <c r="L4" s="736" t="s">
        <v>439</v>
      </c>
      <c r="M4" s="736" t="s">
        <v>440</v>
      </c>
      <c r="N4" s="736" t="s">
        <v>441</v>
      </c>
      <c r="O4" s="736" t="s">
        <v>442</v>
      </c>
      <c r="P4" s="736" t="s">
        <v>443</v>
      </c>
      <c r="Q4" s="736" t="s">
        <v>444</v>
      </c>
      <c r="R4" s="736" t="s">
        <v>445</v>
      </c>
      <c r="S4" s="736" t="s">
        <v>446</v>
      </c>
      <c r="T4" s="736" t="s">
        <v>447</v>
      </c>
      <c r="U4" s="736" t="s">
        <v>448</v>
      </c>
      <c r="V4" s="754" t="s">
        <v>449</v>
      </c>
      <c r="W4" s="754" t="s">
        <v>450</v>
      </c>
      <c r="X4" s="754" t="s">
        <v>451</v>
      </c>
      <c r="Y4" s="734" t="s">
        <v>452</v>
      </c>
      <c r="Z4" s="734"/>
      <c r="AA4" s="397" t="s">
        <v>453</v>
      </c>
      <c r="AB4" s="397" t="s">
        <v>454</v>
      </c>
      <c r="AC4" s="397" t="s">
        <v>455</v>
      </c>
      <c r="AD4" s="397" t="s">
        <v>456</v>
      </c>
      <c r="AE4" s="397" t="s">
        <v>457</v>
      </c>
      <c r="AF4" s="397" t="s">
        <v>458</v>
      </c>
      <c r="AG4" s="397" t="s">
        <v>459</v>
      </c>
      <c r="AH4" s="397" t="s">
        <v>460</v>
      </c>
      <c r="AI4" s="397" t="s">
        <v>563</v>
      </c>
      <c r="AJ4" s="397" t="s">
        <v>463</v>
      </c>
      <c r="AK4" s="398" t="s">
        <v>464</v>
      </c>
      <c r="AL4" s="738" t="s">
        <v>465</v>
      </c>
      <c r="AM4" s="738"/>
      <c r="AN4" s="738"/>
      <c r="AO4" s="734" t="s">
        <v>567</v>
      </c>
      <c r="AP4" s="734"/>
      <c r="AQ4" s="734"/>
      <c r="AR4" s="734" t="s">
        <v>568</v>
      </c>
      <c r="AS4" s="734"/>
      <c r="AT4" s="734"/>
      <c r="AU4" s="734" t="s">
        <v>468</v>
      </c>
      <c r="AV4" s="734"/>
      <c r="AW4" s="734"/>
      <c r="AX4" s="734" t="s">
        <v>469</v>
      </c>
      <c r="AY4" s="734"/>
      <c r="AZ4" s="734"/>
      <c r="BH4" s="399"/>
    </row>
    <row r="5" spans="1:60" s="399" customFormat="1" ht="12" customHeight="1">
      <c r="A5" s="734"/>
      <c r="B5" s="400" t="s">
        <v>470</v>
      </c>
      <c r="C5" s="400" t="s">
        <v>471</v>
      </c>
      <c r="D5" s="400" t="s">
        <v>472</v>
      </c>
      <c r="E5" s="736"/>
      <c r="F5" s="737"/>
      <c r="G5" s="736"/>
      <c r="H5" s="736"/>
      <c r="I5" s="736"/>
      <c r="J5" s="736"/>
      <c r="K5" s="736"/>
      <c r="L5" s="736"/>
      <c r="M5" s="736"/>
      <c r="N5" s="736"/>
      <c r="O5" s="736"/>
      <c r="P5" s="736"/>
      <c r="Q5" s="736"/>
      <c r="R5" s="736"/>
      <c r="S5" s="736"/>
      <c r="T5" s="736"/>
      <c r="U5" s="736"/>
      <c r="V5" s="754"/>
      <c r="W5" s="754"/>
      <c r="X5" s="754"/>
      <c r="Y5" s="754"/>
      <c r="Z5" s="734"/>
      <c r="AA5" s="740" t="s">
        <v>208</v>
      </c>
      <c r="AB5" s="741" t="s">
        <v>209</v>
      </c>
      <c r="AC5" s="741" t="s">
        <v>209</v>
      </c>
      <c r="AD5" s="741" t="s">
        <v>209</v>
      </c>
      <c r="AE5" s="741" t="s">
        <v>209</v>
      </c>
      <c r="AF5" s="741" t="s">
        <v>209</v>
      </c>
      <c r="AG5" s="741" t="s">
        <v>209</v>
      </c>
      <c r="AH5" s="741" t="s">
        <v>209</v>
      </c>
      <c r="AI5" s="741" t="s">
        <v>209</v>
      </c>
      <c r="AJ5" s="741" t="s">
        <v>209</v>
      </c>
      <c r="AK5" s="751" t="s">
        <v>210</v>
      </c>
      <c r="AL5" s="401" t="s">
        <v>473</v>
      </c>
      <c r="AM5" s="402" t="s">
        <v>474</v>
      </c>
      <c r="AN5" s="402" t="s">
        <v>475</v>
      </c>
      <c r="AO5" s="402" t="s">
        <v>473</v>
      </c>
      <c r="AP5" s="402" t="s">
        <v>474</v>
      </c>
      <c r="AQ5" s="402" t="s">
        <v>475</v>
      </c>
      <c r="AR5" s="402" t="s">
        <v>473</v>
      </c>
      <c r="AS5" s="402" t="s">
        <v>474</v>
      </c>
      <c r="AT5" s="402" t="s">
        <v>475</v>
      </c>
      <c r="AU5" s="402" t="s">
        <v>473</v>
      </c>
      <c r="AV5" s="402" t="s">
        <v>474</v>
      </c>
      <c r="AW5" s="402" t="s">
        <v>475</v>
      </c>
      <c r="AX5" s="402" t="s">
        <v>473</v>
      </c>
      <c r="AY5" s="402" t="s">
        <v>474</v>
      </c>
      <c r="AZ5" s="402" t="s">
        <v>475</v>
      </c>
      <c r="BH5" s="403"/>
    </row>
    <row r="6" spans="1:60" s="403" customFormat="1" ht="48.75" customHeight="1">
      <c r="A6" s="734"/>
      <c r="B6" s="404" t="s">
        <v>11</v>
      </c>
      <c r="C6" s="404" t="s">
        <v>12</v>
      </c>
      <c r="D6" s="404" t="s">
        <v>13</v>
      </c>
      <c r="E6" s="404" t="s">
        <v>317</v>
      </c>
      <c r="F6" s="404" t="s">
        <v>318</v>
      </c>
      <c r="G6" s="404" t="s">
        <v>319</v>
      </c>
      <c r="H6" s="404" t="s">
        <v>320</v>
      </c>
      <c r="I6" s="404" t="s">
        <v>321</v>
      </c>
      <c r="J6" s="404" t="s">
        <v>322</v>
      </c>
      <c r="K6" s="404" t="s">
        <v>323</v>
      </c>
      <c r="L6" s="404" t="s">
        <v>324</v>
      </c>
      <c r="M6" s="404" t="s">
        <v>325</v>
      </c>
      <c r="N6" s="404" t="s">
        <v>326</v>
      </c>
      <c r="O6" s="404" t="s">
        <v>87</v>
      </c>
      <c r="P6" s="404" t="s">
        <v>327</v>
      </c>
      <c r="Q6" s="404" t="s">
        <v>328</v>
      </c>
      <c r="R6" s="404" t="s">
        <v>329</v>
      </c>
      <c r="S6" s="404" t="s">
        <v>330</v>
      </c>
      <c r="T6" s="404" t="s">
        <v>92</v>
      </c>
      <c r="U6" s="530" t="s">
        <v>332</v>
      </c>
      <c r="V6" s="754"/>
      <c r="W6" s="754"/>
      <c r="X6" s="754"/>
      <c r="Y6" s="754"/>
      <c r="Z6" s="734"/>
      <c r="AA6" s="740"/>
      <c r="AB6" s="741"/>
      <c r="AC6" s="741"/>
      <c r="AD6" s="741"/>
      <c r="AE6" s="741"/>
      <c r="AF6" s="741"/>
      <c r="AG6" s="741"/>
      <c r="AH6" s="741"/>
      <c r="AI6" s="741"/>
      <c r="AJ6" s="741"/>
      <c r="AK6" s="751"/>
      <c r="AL6" s="405" t="s">
        <v>11</v>
      </c>
      <c r="AM6" s="406" t="s">
        <v>12</v>
      </c>
      <c r="AN6" s="406" t="s">
        <v>13</v>
      </c>
      <c r="AO6" s="406" t="s">
        <v>11</v>
      </c>
      <c r="AP6" s="406" t="s">
        <v>12</v>
      </c>
      <c r="AQ6" s="406" t="s">
        <v>13</v>
      </c>
      <c r="AR6" s="406" t="s">
        <v>11</v>
      </c>
      <c r="AS6" s="406" t="s">
        <v>12</v>
      </c>
      <c r="AT6" s="406" t="s">
        <v>13</v>
      </c>
      <c r="AU6" s="406" t="s">
        <v>11</v>
      </c>
      <c r="AV6" s="406" t="s">
        <v>12</v>
      </c>
      <c r="AW6" s="406" t="s">
        <v>13</v>
      </c>
      <c r="AX6" s="406" t="s">
        <v>11</v>
      </c>
      <c r="AY6" s="406" t="s">
        <v>12</v>
      </c>
      <c r="AZ6" s="406" t="s">
        <v>13</v>
      </c>
      <c r="BH6" s="389"/>
    </row>
    <row r="7" spans="1:60" ht="11.1" customHeight="1">
      <c r="A7" s="743" t="s">
        <v>476</v>
      </c>
      <c r="B7" s="743"/>
      <c r="C7" s="409"/>
      <c r="D7" s="409"/>
      <c r="E7" s="409"/>
      <c r="F7" s="409"/>
      <c r="G7" s="409"/>
      <c r="H7" s="409"/>
      <c r="I7" s="409"/>
      <c r="J7" s="409"/>
      <c r="K7" s="409"/>
      <c r="L7" s="409"/>
      <c r="M7" s="409"/>
      <c r="N7" s="409"/>
      <c r="O7" s="409"/>
      <c r="P7" s="409"/>
      <c r="Q7" s="409"/>
      <c r="R7" s="409"/>
      <c r="S7" s="409"/>
      <c r="T7" s="409"/>
      <c r="U7" s="409"/>
      <c r="V7" s="410"/>
      <c r="W7" s="410"/>
      <c r="X7" s="410"/>
      <c r="Y7" s="743" t="s">
        <v>477</v>
      </c>
      <c r="Z7" s="743"/>
      <c r="AA7" s="410"/>
      <c r="AB7" s="411"/>
      <c r="AC7" s="411"/>
      <c r="AD7" s="411"/>
      <c r="AE7" s="411"/>
      <c r="AF7" s="411"/>
      <c r="AG7" s="411"/>
      <c r="AH7" s="411"/>
      <c r="AI7" s="411"/>
      <c r="AJ7" s="411"/>
      <c r="AK7" s="410"/>
      <c r="AL7" s="410"/>
      <c r="AM7" s="410"/>
      <c r="AN7" s="410"/>
      <c r="AO7" s="410"/>
      <c r="AP7" s="410"/>
      <c r="AQ7" s="410"/>
      <c r="AR7" s="410"/>
      <c r="AS7" s="410"/>
      <c r="AT7" s="410"/>
      <c r="AU7" s="410"/>
      <c r="AV7" s="410"/>
      <c r="AW7" s="410"/>
      <c r="AX7" s="410"/>
      <c r="AY7" s="410"/>
      <c r="AZ7" s="410"/>
    </row>
    <row r="8" spans="1:60" ht="11.1" customHeight="1">
      <c r="A8" s="637" t="s">
        <v>478</v>
      </c>
      <c r="B8" s="638">
        <v>1117518</v>
      </c>
      <c r="C8" s="638">
        <v>636287</v>
      </c>
      <c r="D8" s="638">
        <v>481231</v>
      </c>
      <c r="E8" s="638">
        <v>56582</v>
      </c>
      <c r="F8" s="638">
        <v>122285</v>
      </c>
      <c r="G8" s="638">
        <v>4256</v>
      </c>
      <c r="H8" s="638">
        <v>13396</v>
      </c>
      <c r="I8" s="638">
        <v>381127</v>
      </c>
      <c r="J8" s="638">
        <v>99621</v>
      </c>
      <c r="K8" s="638">
        <v>132024</v>
      </c>
      <c r="L8" s="638">
        <v>4586</v>
      </c>
      <c r="M8" s="638">
        <v>4129</v>
      </c>
      <c r="N8" s="638">
        <v>39441</v>
      </c>
      <c r="O8" s="638">
        <v>12817</v>
      </c>
      <c r="P8" s="638">
        <v>119514</v>
      </c>
      <c r="Q8" s="638">
        <v>114986</v>
      </c>
      <c r="R8" s="638">
        <v>4977</v>
      </c>
      <c r="S8" s="638">
        <v>1994</v>
      </c>
      <c r="T8" s="638">
        <v>3901</v>
      </c>
      <c r="U8" s="638">
        <v>1882</v>
      </c>
      <c r="V8" s="639">
        <v>4.79</v>
      </c>
      <c r="W8" s="639">
        <v>5.45</v>
      </c>
      <c r="X8" s="639">
        <v>4.13</v>
      </c>
      <c r="Y8" s="783" t="s">
        <v>479</v>
      </c>
      <c r="Z8" s="783"/>
      <c r="AA8" s="640">
        <v>1117518</v>
      </c>
      <c r="AB8" s="640">
        <v>1510</v>
      </c>
      <c r="AC8" s="640">
        <v>5971</v>
      </c>
      <c r="AD8" s="640">
        <v>22655</v>
      </c>
      <c r="AE8" s="640">
        <v>14954</v>
      </c>
      <c r="AF8" s="640">
        <v>16961</v>
      </c>
      <c r="AG8" s="640">
        <v>75981</v>
      </c>
      <c r="AH8" s="640">
        <v>162745</v>
      </c>
      <c r="AI8" s="640">
        <v>304021</v>
      </c>
      <c r="AJ8" s="640">
        <v>101276</v>
      </c>
      <c r="AK8" s="641">
        <v>411444</v>
      </c>
      <c r="AL8" s="642">
        <v>1117518</v>
      </c>
      <c r="AM8" s="643">
        <v>636287</v>
      </c>
      <c r="AN8" s="643">
        <v>481231</v>
      </c>
      <c r="AO8" s="643">
        <v>129407</v>
      </c>
      <c r="AP8" s="643">
        <v>67451</v>
      </c>
      <c r="AQ8" s="643">
        <v>61956</v>
      </c>
      <c r="AR8" s="643">
        <v>191748</v>
      </c>
      <c r="AS8" s="643">
        <v>106498</v>
      </c>
      <c r="AT8" s="643">
        <v>85250</v>
      </c>
      <c r="AU8" s="643">
        <v>366173</v>
      </c>
      <c r="AV8" s="643">
        <v>209829</v>
      </c>
      <c r="AW8" s="643">
        <v>156344</v>
      </c>
      <c r="AX8" s="643">
        <v>430190</v>
      </c>
      <c r="AY8" s="643">
        <v>252509</v>
      </c>
      <c r="AZ8" s="643">
        <v>177681</v>
      </c>
    </row>
    <row r="9" spans="1:60" ht="11.1" customHeight="1">
      <c r="A9" s="599" t="s">
        <v>480</v>
      </c>
      <c r="B9" s="644">
        <v>151115</v>
      </c>
      <c r="C9" s="645">
        <v>87424</v>
      </c>
      <c r="D9" s="645">
        <v>63691</v>
      </c>
      <c r="E9" s="645">
        <v>7075</v>
      </c>
      <c r="F9" s="645">
        <v>15855</v>
      </c>
      <c r="G9" s="645">
        <v>622</v>
      </c>
      <c r="H9" s="645">
        <v>1730</v>
      </c>
      <c r="I9" s="645">
        <v>48396</v>
      </c>
      <c r="J9" s="645">
        <v>13504</v>
      </c>
      <c r="K9" s="645">
        <v>19489</v>
      </c>
      <c r="L9" s="645">
        <v>671</v>
      </c>
      <c r="M9" s="645">
        <v>735</v>
      </c>
      <c r="N9" s="645">
        <v>5128</v>
      </c>
      <c r="O9" s="646">
        <v>2617</v>
      </c>
      <c r="P9" s="646">
        <v>17285</v>
      </c>
      <c r="Q9" s="646">
        <v>15992</v>
      </c>
      <c r="R9" s="646">
        <v>658</v>
      </c>
      <c r="S9" s="646">
        <v>384</v>
      </c>
      <c r="T9" s="646">
        <v>642</v>
      </c>
      <c r="U9" s="647">
        <v>332</v>
      </c>
      <c r="V9" s="648">
        <v>3.84</v>
      </c>
      <c r="W9" s="648">
        <v>4.49</v>
      </c>
      <c r="X9" s="648">
        <v>3.2</v>
      </c>
      <c r="Y9" s="602" t="s">
        <v>481</v>
      </c>
      <c r="Z9" s="603" t="s">
        <v>217</v>
      </c>
      <c r="AA9" s="640">
        <v>151115</v>
      </c>
      <c r="AB9" s="640">
        <v>258</v>
      </c>
      <c r="AC9" s="640">
        <v>1045</v>
      </c>
      <c r="AD9" s="640">
        <v>3735</v>
      </c>
      <c r="AE9" s="640">
        <v>2382</v>
      </c>
      <c r="AF9" s="640">
        <v>2502</v>
      </c>
      <c r="AG9" s="640">
        <v>11490</v>
      </c>
      <c r="AH9" s="640">
        <v>23734</v>
      </c>
      <c r="AI9" s="640">
        <v>44498</v>
      </c>
      <c r="AJ9" s="640">
        <v>14048</v>
      </c>
      <c r="AK9" s="641">
        <v>47423</v>
      </c>
      <c r="AL9" s="642">
        <v>151115</v>
      </c>
      <c r="AM9" s="643">
        <v>87424</v>
      </c>
      <c r="AN9" s="643">
        <v>63691</v>
      </c>
      <c r="AO9" s="643">
        <v>18550</v>
      </c>
      <c r="AP9" s="643">
        <v>9777</v>
      </c>
      <c r="AQ9" s="643">
        <v>8773</v>
      </c>
      <c r="AR9" s="643">
        <v>24981</v>
      </c>
      <c r="AS9" s="643">
        <v>13953</v>
      </c>
      <c r="AT9" s="643">
        <v>11028</v>
      </c>
      <c r="AU9" s="643">
        <v>48514</v>
      </c>
      <c r="AV9" s="643">
        <v>28100</v>
      </c>
      <c r="AW9" s="643">
        <v>20414</v>
      </c>
      <c r="AX9" s="643">
        <v>59070</v>
      </c>
      <c r="AY9" s="643">
        <v>35594</v>
      </c>
      <c r="AZ9" s="643">
        <v>23476</v>
      </c>
    </row>
    <row r="10" spans="1:60" ht="11.1" customHeight="1">
      <c r="A10" s="599" t="s">
        <v>482</v>
      </c>
      <c r="B10" s="644">
        <v>117902</v>
      </c>
      <c r="C10" s="644">
        <v>65403</v>
      </c>
      <c r="D10" s="644">
        <v>52499</v>
      </c>
      <c r="E10" s="644">
        <v>6172</v>
      </c>
      <c r="F10" s="644">
        <v>14321</v>
      </c>
      <c r="G10" s="644">
        <v>407</v>
      </c>
      <c r="H10" s="644">
        <v>1007</v>
      </c>
      <c r="I10" s="644">
        <v>31594</v>
      </c>
      <c r="J10" s="644">
        <v>8058</v>
      </c>
      <c r="K10" s="644">
        <v>15600</v>
      </c>
      <c r="L10" s="644">
        <v>347</v>
      </c>
      <c r="M10" s="644">
        <v>599</v>
      </c>
      <c r="N10" s="644">
        <v>6148</v>
      </c>
      <c r="O10" s="644">
        <v>2940</v>
      </c>
      <c r="P10" s="644">
        <v>14449</v>
      </c>
      <c r="Q10" s="644">
        <v>14821</v>
      </c>
      <c r="R10" s="644">
        <v>410</v>
      </c>
      <c r="S10" s="644">
        <v>340</v>
      </c>
      <c r="T10" s="644">
        <v>550</v>
      </c>
      <c r="U10" s="649">
        <v>139</v>
      </c>
      <c r="V10" s="648">
        <v>4.41</v>
      </c>
      <c r="W10" s="648">
        <v>5.09</v>
      </c>
      <c r="X10" s="648">
        <v>3.78</v>
      </c>
      <c r="Y10" s="602" t="s">
        <v>483</v>
      </c>
      <c r="Z10" s="603" t="s">
        <v>220</v>
      </c>
      <c r="AA10" s="640">
        <v>117902</v>
      </c>
      <c r="AB10" s="640">
        <v>177</v>
      </c>
      <c r="AC10" s="640">
        <v>652</v>
      </c>
      <c r="AD10" s="640">
        <v>2318</v>
      </c>
      <c r="AE10" s="640">
        <v>1538</v>
      </c>
      <c r="AF10" s="640">
        <v>1810</v>
      </c>
      <c r="AG10" s="640">
        <v>7485</v>
      </c>
      <c r="AH10" s="640">
        <v>15490</v>
      </c>
      <c r="AI10" s="640">
        <v>30290</v>
      </c>
      <c r="AJ10" s="640">
        <v>10230</v>
      </c>
      <c r="AK10" s="641">
        <v>47912</v>
      </c>
      <c r="AL10" s="642">
        <v>117902</v>
      </c>
      <c r="AM10" s="643">
        <v>65403</v>
      </c>
      <c r="AN10" s="643">
        <v>52499</v>
      </c>
      <c r="AO10" s="643">
        <v>15998</v>
      </c>
      <c r="AP10" s="643">
        <v>8342</v>
      </c>
      <c r="AQ10" s="643">
        <v>7656</v>
      </c>
      <c r="AR10" s="643">
        <v>22969</v>
      </c>
      <c r="AS10" s="643">
        <v>12348</v>
      </c>
      <c r="AT10" s="643">
        <v>10621</v>
      </c>
      <c r="AU10" s="643">
        <v>38138</v>
      </c>
      <c r="AV10" s="643">
        <v>21042</v>
      </c>
      <c r="AW10" s="643">
        <v>17096</v>
      </c>
      <c r="AX10" s="643">
        <v>40797</v>
      </c>
      <c r="AY10" s="643">
        <v>23671</v>
      </c>
      <c r="AZ10" s="643">
        <v>17126</v>
      </c>
    </row>
    <row r="11" spans="1:60" ht="11.1" customHeight="1">
      <c r="A11" s="599" t="s">
        <v>486</v>
      </c>
      <c r="B11" s="644">
        <v>112676</v>
      </c>
      <c r="C11" s="644">
        <v>64609</v>
      </c>
      <c r="D11" s="644">
        <v>48067</v>
      </c>
      <c r="E11" s="644">
        <v>5327</v>
      </c>
      <c r="F11" s="644">
        <v>13069</v>
      </c>
      <c r="G11" s="644">
        <v>481</v>
      </c>
      <c r="H11" s="644">
        <v>1439</v>
      </c>
      <c r="I11" s="644">
        <v>37504</v>
      </c>
      <c r="J11" s="644">
        <v>10955</v>
      </c>
      <c r="K11" s="644">
        <v>13426</v>
      </c>
      <c r="L11" s="644">
        <v>495</v>
      </c>
      <c r="M11" s="644">
        <v>292</v>
      </c>
      <c r="N11" s="644">
        <v>3538</v>
      </c>
      <c r="O11" s="644">
        <v>1278</v>
      </c>
      <c r="P11" s="644">
        <v>11547</v>
      </c>
      <c r="Q11" s="644">
        <v>11748</v>
      </c>
      <c r="R11" s="644">
        <v>622</v>
      </c>
      <c r="S11" s="644">
        <v>223</v>
      </c>
      <c r="T11" s="644">
        <v>392</v>
      </c>
      <c r="U11" s="649">
        <v>340</v>
      </c>
      <c r="V11" s="648">
        <v>4.2</v>
      </c>
      <c r="W11" s="648">
        <v>4.8499999999999996</v>
      </c>
      <c r="X11" s="648">
        <v>3.56</v>
      </c>
      <c r="Y11" s="602" t="s">
        <v>487</v>
      </c>
      <c r="Z11" s="603" t="s">
        <v>226</v>
      </c>
      <c r="AA11" s="640">
        <v>112676</v>
      </c>
      <c r="AB11" s="640">
        <v>169</v>
      </c>
      <c r="AC11" s="640">
        <v>762</v>
      </c>
      <c r="AD11" s="640">
        <v>2740</v>
      </c>
      <c r="AE11" s="640">
        <v>1786</v>
      </c>
      <c r="AF11" s="640">
        <v>2061</v>
      </c>
      <c r="AG11" s="640">
        <v>9122</v>
      </c>
      <c r="AH11" s="640">
        <v>17224</v>
      </c>
      <c r="AI11" s="640">
        <v>31124</v>
      </c>
      <c r="AJ11" s="640">
        <v>10277</v>
      </c>
      <c r="AK11" s="641">
        <v>37411</v>
      </c>
      <c r="AL11" s="642">
        <v>112676</v>
      </c>
      <c r="AM11" s="643">
        <v>64609</v>
      </c>
      <c r="AN11" s="643">
        <v>48067</v>
      </c>
      <c r="AO11" s="643">
        <v>13320</v>
      </c>
      <c r="AP11" s="643">
        <v>6920</v>
      </c>
      <c r="AQ11" s="643">
        <v>6400</v>
      </c>
      <c r="AR11" s="643">
        <v>19811</v>
      </c>
      <c r="AS11" s="643">
        <v>10960</v>
      </c>
      <c r="AT11" s="643">
        <v>8851</v>
      </c>
      <c r="AU11" s="643">
        <v>36452</v>
      </c>
      <c r="AV11" s="643">
        <v>21067</v>
      </c>
      <c r="AW11" s="643">
        <v>15385</v>
      </c>
      <c r="AX11" s="643">
        <v>43093</v>
      </c>
      <c r="AY11" s="643">
        <v>25662</v>
      </c>
      <c r="AZ11" s="643">
        <v>17431</v>
      </c>
    </row>
    <row r="12" spans="1:60" ht="11.1" customHeight="1">
      <c r="A12" s="599" t="s">
        <v>488</v>
      </c>
      <c r="B12" s="644">
        <v>93299</v>
      </c>
      <c r="C12" s="644">
        <v>52191</v>
      </c>
      <c r="D12" s="644">
        <v>41108</v>
      </c>
      <c r="E12" s="644">
        <v>5523</v>
      </c>
      <c r="F12" s="644">
        <v>9742</v>
      </c>
      <c r="G12" s="644">
        <v>480</v>
      </c>
      <c r="H12" s="644">
        <v>1106</v>
      </c>
      <c r="I12" s="644">
        <v>34092</v>
      </c>
      <c r="J12" s="644">
        <v>8089</v>
      </c>
      <c r="K12" s="644">
        <v>11684</v>
      </c>
      <c r="L12" s="644">
        <v>329</v>
      </c>
      <c r="M12" s="644">
        <v>325</v>
      </c>
      <c r="N12" s="644">
        <v>3622</v>
      </c>
      <c r="O12" s="644">
        <v>586</v>
      </c>
      <c r="P12" s="644">
        <v>8145</v>
      </c>
      <c r="Q12" s="644">
        <v>8591</v>
      </c>
      <c r="R12" s="644">
        <v>390</v>
      </c>
      <c r="S12" s="644">
        <v>154</v>
      </c>
      <c r="T12" s="644">
        <v>202</v>
      </c>
      <c r="U12" s="649">
        <v>239</v>
      </c>
      <c r="V12" s="648">
        <v>4.96</v>
      </c>
      <c r="W12" s="648">
        <v>5.52</v>
      </c>
      <c r="X12" s="648">
        <v>4.3899999999999997</v>
      </c>
      <c r="Y12" s="602" t="s">
        <v>489</v>
      </c>
      <c r="Z12" s="603" t="s">
        <v>229</v>
      </c>
      <c r="AA12" s="640">
        <v>93299</v>
      </c>
      <c r="AB12" s="640">
        <v>93</v>
      </c>
      <c r="AC12" s="640">
        <v>351</v>
      </c>
      <c r="AD12" s="640">
        <v>1426</v>
      </c>
      <c r="AE12" s="640">
        <v>1010</v>
      </c>
      <c r="AF12" s="640">
        <v>1241</v>
      </c>
      <c r="AG12" s="640">
        <v>5751</v>
      </c>
      <c r="AH12" s="640">
        <v>12247</v>
      </c>
      <c r="AI12" s="640">
        <v>25272</v>
      </c>
      <c r="AJ12" s="640">
        <v>8691</v>
      </c>
      <c r="AK12" s="641">
        <v>37217</v>
      </c>
      <c r="AL12" s="642">
        <v>93299</v>
      </c>
      <c r="AM12" s="643">
        <v>52191</v>
      </c>
      <c r="AN12" s="643">
        <v>41108</v>
      </c>
      <c r="AO12" s="643">
        <v>11213</v>
      </c>
      <c r="AP12" s="643">
        <v>5801</v>
      </c>
      <c r="AQ12" s="643">
        <v>5412</v>
      </c>
      <c r="AR12" s="643">
        <v>16169</v>
      </c>
      <c r="AS12" s="643">
        <v>8802</v>
      </c>
      <c r="AT12" s="643">
        <v>7367</v>
      </c>
      <c r="AU12" s="643">
        <v>29776</v>
      </c>
      <c r="AV12" s="643">
        <v>16898</v>
      </c>
      <c r="AW12" s="643">
        <v>12878</v>
      </c>
      <c r="AX12" s="643">
        <v>36141</v>
      </c>
      <c r="AY12" s="643">
        <v>20690</v>
      </c>
      <c r="AZ12" s="643">
        <v>15451</v>
      </c>
    </row>
    <row r="13" spans="1:60" ht="11.1" customHeight="1">
      <c r="A13" s="599" t="s">
        <v>490</v>
      </c>
      <c r="B13" s="644">
        <v>131759</v>
      </c>
      <c r="C13" s="644">
        <v>74334</v>
      </c>
      <c r="D13" s="644">
        <v>57425</v>
      </c>
      <c r="E13" s="644">
        <v>6893</v>
      </c>
      <c r="F13" s="644">
        <v>11676</v>
      </c>
      <c r="G13" s="644">
        <v>505</v>
      </c>
      <c r="H13" s="644">
        <v>1870</v>
      </c>
      <c r="I13" s="644">
        <v>46676</v>
      </c>
      <c r="J13" s="644">
        <v>11127</v>
      </c>
      <c r="K13" s="644">
        <v>17223</v>
      </c>
      <c r="L13" s="644">
        <v>531</v>
      </c>
      <c r="M13" s="644">
        <v>517</v>
      </c>
      <c r="N13" s="644">
        <v>4572</v>
      </c>
      <c r="O13" s="644">
        <v>1437</v>
      </c>
      <c r="P13" s="644">
        <v>15591</v>
      </c>
      <c r="Q13" s="644">
        <v>11438</v>
      </c>
      <c r="R13" s="644">
        <v>653</v>
      </c>
      <c r="S13" s="644">
        <v>212</v>
      </c>
      <c r="T13" s="644">
        <v>610</v>
      </c>
      <c r="U13" s="649">
        <v>228</v>
      </c>
      <c r="V13" s="648">
        <v>4.74</v>
      </c>
      <c r="W13" s="648">
        <v>5.36</v>
      </c>
      <c r="X13" s="648">
        <v>4.13</v>
      </c>
      <c r="Y13" s="602" t="s">
        <v>491</v>
      </c>
      <c r="Z13" s="603" t="s">
        <v>232</v>
      </c>
      <c r="AA13" s="640">
        <v>131759</v>
      </c>
      <c r="AB13" s="640">
        <v>178</v>
      </c>
      <c r="AC13" s="640">
        <v>684</v>
      </c>
      <c r="AD13" s="640">
        <v>2495</v>
      </c>
      <c r="AE13" s="640">
        <v>1617</v>
      </c>
      <c r="AF13" s="640">
        <v>1876</v>
      </c>
      <c r="AG13" s="640">
        <v>8385</v>
      </c>
      <c r="AH13" s="640">
        <v>20860</v>
      </c>
      <c r="AI13" s="640">
        <v>37634</v>
      </c>
      <c r="AJ13" s="640">
        <v>12997</v>
      </c>
      <c r="AK13" s="641">
        <v>45033</v>
      </c>
      <c r="AL13" s="642">
        <v>131759</v>
      </c>
      <c r="AM13" s="643">
        <v>74334</v>
      </c>
      <c r="AN13" s="643">
        <v>57425</v>
      </c>
      <c r="AO13" s="643">
        <v>15225</v>
      </c>
      <c r="AP13" s="643">
        <v>7806</v>
      </c>
      <c r="AQ13" s="643">
        <v>7419</v>
      </c>
      <c r="AR13" s="643">
        <v>21184</v>
      </c>
      <c r="AS13" s="643">
        <v>11913</v>
      </c>
      <c r="AT13" s="643">
        <v>9271</v>
      </c>
      <c r="AU13" s="643">
        <v>45266</v>
      </c>
      <c r="AV13" s="643">
        <v>25748</v>
      </c>
      <c r="AW13" s="643">
        <v>19518</v>
      </c>
      <c r="AX13" s="643">
        <v>50084</v>
      </c>
      <c r="AY13" s="643">
        <v>28867</v>
      </c>
      <c r="AZ13" s="643">
        <v>21217</v>
      </c>
    </row>
    <row r="14" spans="1:60" ht="11.1" customHeight="1">
      <c r="A14" s="650" t="s">
        <v>492</v>
      </c>
      <c r="B14" s="651">
        <v>32941</v>
      </c>
      <c r="C14" s="652">
        <v>18145</v>
      </c>
      <c r="D14" s="652">
        <v>14796</v>
      </c>
      <c r="E14" s="652">
        <v>1627</v>
      </c>
      <c r="F14" s="652">
        <v>3367</v>
      </c>
      <c r="G14" s="652">
        <v>129</v>
      </c>
      <c r="H14" s="652">
        <v>368</v>
      </c>
      <c r="I14" s="652">
        <v>11645</v>
      </c>
      <c r="J14" s="652">
        <v>2549</v>
      </c>
      <c r="K14" s="652">
        <v>3232</v>
      </c>
      <c r="L14" s="652">
        <v>105</v>
      </c>
      <c r="M14" s="652">
        <v>92</v>
      </c>
      <c r="N14" s="652">
        <v>1243</v>
      </c>
      <c r="O14" s="653">
        <v>259</v>
      </c>
      <c r="P14" s="653">
        <v>4245</v>
      </c>
      <c r="Q14" s="653">
        <v>3738</v>
      </c>
      <c r="R14" s="653">
        <v>153</v>
      </c>
      <c r="S14" s="653">
        <v>36</v>
      </c>
      <c r="T14" s="653">
        <v>64</v>
      </c>
      <c r="U14" s="654">
        <v>89</v>
      </c>
      <c r="V14" s="655">
        <v>7.18</v>
      </c>
      <c r="W14" s="655">
        <v>7.78</v>
      </c>
      <c r="X14" s="655">
        <v>6.57</v>
      </c>
      <c r="Y14" s="656" t="s">
        <v>493</v>
      </c>
      <c r="Z14" s="657" t="s">
        <v>235</v>
      </c>
      <c r="AA14" s="658">
        <v>32941</v>
      </c>
      <c r="AB14" s="658">
        <v>30</v>
      </c>
      <c r="AC14" s="658">
        <v>131</v>
      </c>
      <c r="AD14" s="658">
        <v>556</v>
      </c>
      <c r="AE14" s="658">
        <v>387</v>
      </c>
      <c r="AF14" s="658">
        <v>426</v>
      </c>
      <c r="AG14" s="658">
        <v>1948</v>
      </c>
      <c r="AH14" s="658">
        <v>4491</v>
      </c>
      <c r="AI14" s="658">
        <v>8533</v>
      </c>
      <c r="AJ14" s="658">
        <v>2730</v>
      </c>
      <c r="AK14" s="659">
        <v>13709</v>
      </c>
      <c r="AL14" s="660">
        <v>32941</v>
      </c>
      <c r="AM14" s="661">
        <v>18145</v>
      </c>
      <c r="AN14" s="661">
        <v>14796</v>
      </c>
      <c r="AO14" s="661">
        <v>2999</v>
      </c>
      <c r="AP14" s="661">
        <v>1586</v>
      </c>
      <c r="AQ14" s="661">
        <v>1413</v>
      </c>
      <c r="AR14" s="661">
        <v>4978</v>
      </c>
      <c r="AS14" s="661">
        <v>2705</v>
      </c>
      <c r="AT14" s="661">
        <v>2273</v>
      </c>
      <c r="AU14" s="661">
        <v>10871</v>
      </c>
      <c r="AV14" s="661">
        <v>5994</v>
      </c>
      <c r="AW14" s="661">
        <v>4877</v>
      </c>
      <c r="AX14" s="661">
        <v>14093</v>
      </c>
      <c r="AY14" s="661">
        <v>7860</v>
      </c>
      <c r="AZ14" s="661">
        <v>6233</v>
      </c>
    </row>
    <row r="15" spans="1:60" ht="11.1" customHeight="1">
      <c r="A15" s="650" t="s">
        <v>588</v>
      </c>
      <c r="B15" s="651">
        <v>80908</v>
      </c>
      <c r="C15" s="652">
        <v>47001</v>
      </c>
      <c r="D15" s="652">
        <v>33907</v>
      </c>
      <c r="E15" s="652">
        <v>3355</v>
      </c>
      <c r="F15" s="652">
        <v>9892</v>
      </c>
      <c r="G15" s="652">
        <v>180</v>
      </c>
      <c r="H15" s="652">
        <v>1025</v>
      </c>
      <c r="I15" s="652">
        <v>25534</v>
      </c>
      <c r="J15" s="652">
        <v>8114</v>
      </c>
      <c r="K15" s="652">
        <v>9226</v>
      </c>
      <c r="L15" s="652">
        <v>305</v>
      </c>
      <c r="M15" s="652">
        <v>377</v>
      </c>
      <c r="N15" s="652">
        <v>2523</v>
      </c>
      <c r="O15" s="653">
        <v>1256</v>
      </c>
      <c r="P15" s="653">
        <v>9126</v>
      </c>
      <c r="Q15" s="653">
        <v>9142</v>
      </c>
      <c r="R15" s="653">
        <v>374</v>
      </c>
      <c r="S15" s="653">
        <v>175</v>
      </c>
      <c r="T15" s="653">
        <v>287</v>
      </c>
      <c r="U15" s="654">
        <v>17</v>
      </c>
      <c r="V15" s="655">
        <v>3.99</v>
      </c>
      <c r="W15" s="655">
        <v>4.5999999999999996</v>
      </c>
      <c r="X15" s="655">
        <v>3.36</v>
      </c>
      <c r="Y15" s="656" t="s">
        <v>589</v>
      </c>
      <c r="Z15" s="657" t="s">
        <v>333</v>
      </c>
      <c r="AA15" s="658">
        <v>80908</v>
      </c>
      <c r="AB15" s="658">
        <v>178</v>
      </c>
      <c r="AC15" s="658">
        <v>670</v>
      </c>
      <c r="AD15" s="658">
        <v>2353</v>
      </c>
      <c r="AE15" s="658">
        <v>1590</v>
      </c>
      <c r="AF15" s="658">
        <v>1792</v>
      </c>
      <c r="AG15" s="658">
        <v>6454</v>
      </c>
      <c r="AH15" s="658">
        <v>13321</v>
      </c>
      <c r="AI15" s="658">
        <v>21500</v>
      </c>
      <c r="AJ15" s="658">
        <v>6896</v>
      </c>
      <c r="AK15" s="659">
        <v>26154</v>
      </c>
      <c r="AL15" s="660">
        <v>80908</v>
      </c>
      <c r="AM15" s="661">
        <v>47001</v>
      </c>
      <c r="AN15" s="661">
        <v>33907</v>
      </c>
      <c r="AO15" s="661">
        <v>10090</v>
      </c>
      <c r="AP15" s="661">
        <v>5288</v>
      </c>
      <c r="AQ15" s="661">
        <v>4802</v>
      </c>
      <c r="AR15" s="661">
        <v>13519</v>
      </c>
      <c r="AS15" s="661">
        <v>7686</v>
      </c>
      <c r="AT15" s="661">
        <v>5833</v>
      </c>
      <c r="AU15" s="661">
        <v>25882</v>
      </c>
      <c r="AV15" s="661">
        <v>15001</v>
      </c>
      <c r="AW15" s="661">
        <v>10881</v>
      </c>
      <c r="AX15" s="661">
        <v>31417</v>
      </c>
      <c r="AY15" s="661">
        <v>19026</v>
      </c>
      <c r="AZ15" s="661">
        <v>12391</v>
      </c>
    </row>
    <row r="16" spans="1:60" ht="11.1" customHeight="1">
      <c r="A16" s="650" t="s">
        <v>494</v>
      </c>
      <c r="B16" s="651">
        <v>20800</v>
      </c>
      <c r="C16" s="652">
        <v>12284</v>
      </c>
      <c r="D16" s="652">
        <v>8516</v>
      </c>
      <c r="E16" s="652">
        <v>916</v>
      </c>
      <c r="F16" s="652">
        <v>2671</v>
      </c>
      <c r="G16" s="652">
        <v>60</v>
      </c>
      <c r="H16" s="652">
        <v>198</v>
      </c>
      <c r="I16" s="652">
        <v>7132</v>
      </c>
      <c r="J16" s="652">
        <v>2244</v>
      </c>
      <c r="K16" s="652">
        <v>2306</v>
      </c>
      <c r="L16" s="652">
        <v>83</v>
      </c>
      <c r="M16" s="652">
        <v>108</v>
      </c>
      <c r="N16" s="652">
        <v>653</v>
      </c>
      <c r="O16" s="653">
        <v>183</v>
      </c>
      <c r="P16" s="653">
        <v>1770</v>
      </c>
      <c r="Q16" s="653">
        <v>2225</v>
      </c>
      <c r="R16" s="653">
        <v>89</v>
      </c>
      <c r="S16" s="653">
        <v>41</v>
      </c>
      <c r="T16" s="653">
        <v>121</v>
      </c>
      <c r="U16" s="654">
        <v>0</v>
      </c>
      <c r="V16" s="655">
        <v>3.97</v>
      </c>
      <c r="W16" s="655">
        <v>4.57</v>
      </c>
      <c r="X16" s="655">
        <v>3.34</v>
      </c>
      <c r="Y16" s="656" t="s">
        <v>495</v>
      </c>
      <c r="Z16" s="657" t="s">
        <v>238</v>
      </c>
      <c r="AA16" s="658">
        <v>20800</v>
      </c>
      <c r="AB16" s="658">
        <v>33</v>
      </c>
      <c r="AC16" s="658">
        <v>117</v>
      </c>
      <c r="AD16" s="658">
        <v>445</v>
      </c>
      <c r="AE16" s="658">
        <v>324</v>
      </c>
      <c r="AF16" s="658">
        <v>401</v>
      </c>
      <c r="AG16" s="658">
        <v>1505</v>
      </c>
      <c r="AH16" s="658">
        <v>3110</v>
      </c>
      <c r="AI16" s="658">
        <v>5165</v>
      </c>
      <c r="AJ16" s="658">
        <v>1629</v>
      </c>
      <c r="AK16" s="659">
        <v>8071</v>
      </c>
      <c r="AL16" s="660">
        <v>20800</v>
      </c>
      <c r="AM16" s="661">
        <v>12284</v>
      </c>
      <c r="AN16" s="661">
        <v>8516</v>
      </c>
      <c r="AO16" s="661">
        <v>2784</v>
      </c>
      <c r="AP16" s="661">
        <v>1479</v>
      </c>
      <c r="AQ16" s="661">
        <v>1305</v>
      </c>
      <c r="AR16" s="661">
        <v>4047</v>
      </c>
      <c r="AS16" s="661">
        <v>2263</v>
      </c>
      <c r="AT16" s="661">
        <v>1784</v>
      </c>
      <c r="AU16" s="661">
        <v>6546</v>
      </c>
      <c r="AV16" s="661">
        <v>3928</v>
      </c>
      <c r="AW16" s="661">
        <v>2618</v>
      </c>
      <c r="AX16" s="661">
        <v>7423</v>
      </c>
      <c r="AY16" s="661">
        <v>4614</v>
      </c>
      <c r="AZ16" s="661">
        <v>2809</v>
      </c>
    </row>
    <row r="17" spans="1:52" ht="11.1" customHeight="1">
      <c r="A17" s="650" t="s">
        <v>496</v>
      </c>
      <c r="B17" s="651">
        <v>31548</v>
      </c>
      <c r="C17" s="652">
        <v>18394</v>
      </c>
      <c r="D17" s="652">
        <v>13154</v>
      </c>
      <c r="E17" s="652">
        <v>1185</v>
      </c>
      <c r="F17" s="652">
        <v>4448</v>
      </c>
      <c r="G17" s="652">
        <v>58</v>
      </c>
      <c r="H17" s="652">
        <v>407</v>
      </c>
      <c r="I17" s="652">
        <v>11490</v>
      </c>
      <c r="J17" s="652">
        <v>3131</v>
      </c>
      <c r="K17" s="652">
        <v>3023</v>
      </c>
      <c r="L17" s="652">
        <v>94</v>
      </c>
      <c r="M17" s="652">
        <v>101</v>
      </c>
      <c r="N17" s="652">
        <v>720</v>
      </c>
      <c r="O17" s="653">
        <v>190</v>
      </c>
      <c r="P17" s="653">
        <v>2751</v>
      </c>
      <c r="Q17" s="653">
        <v>3668</v>
      </c>
      <c r="R17" s="653">
        <v>117</v>
      </c>
      <c r="S17" s="653">
        <v>39</v>
      </c>
      <c r="T17" s="653">
        <v>90</v>
      </c>
      <c r="U17" s="654">
        <v>36</v>
      </c>
      <c r="V17" s="655">
        <v>5.59</v>
      </c>
      <c r="W17" s="655">
        <v>6.31</v>
      </c>
      <c r="X17" s="655">
        <v>4.83</v>
      </c>
      <c r="Y17" s="656" t="s">
        <v>497</v>
      </c>
      <c r="Z17" s="657" t="s">
        <v>241</v>
      </c>
      <c r="AA17" s="658">
        <v>31548</v>
      </c>
      <c r="AB17" s="658">
        <v>49</v>
      </c>
      <c r="AC17" s="658">
        <v>148</v>
      </c>
      <c r="AD17" s="658">
        <v>575</v>
      </c>
      <c r="AE17" s="658">
        <v>372</v>
      </c>
      <c r="AF17" s="658">
        <v>483</v>
      </c>
      <c r="AG17" s="658">
        <v>2245</v>
      </c>
      <c r="AH17" s="658">
        <v>4283</v>
      </c>
      <c r="AI17" s="658">
        <v>7800</v>
      </c>
      <c r="AJ17" s="658">
        <v>2621</v>
      </c>
      <c r="AK17" s="659">
        <v>12972</v>
      </c>
      <c r="AL17" s="660">
        <v>31548</v>
      </c>
      <c r="AM17" s="661">
        <v>18394</v>
      </c>
      <c r="AN17" s="661">
        <v>13154</v>
      </c>
      <c r="AO17" s="661">
        <v>3609</v>
      </c>
      <c r="AP17" s="661">
        <v>1902</v>
      </c>
      <c r="AQ17" s="661">
        <v>1707</v>
      </c>
      <c r="AR17" s="661">
        <v>5999</v>
      </c>
      <c r="AS17" s="661">
        <v>3325</v>
      </c>
      <c r="AT17" s="661">
        <v>2674</v>
      </c>
      <c r="AU17" s="661">
        <v>10339</v>
      </c>
      <c r="AV17" s="661">
        <v>6064</v>
      </c>
      <c r="AW17" s="661">
        <v>4275</v>
      </c>
      <c r="AX17" s="661">
        <v>11601</v>
      </c>
      <c r="AY17" s="661">
        <v>7103</v>
      </c>
      <c r="AZ17" s="661">
        <v>4498</v>
      </c>
    </row>
    <row r="18" spans="1:52" ht="11.1" customHeight="1">
      <c r="A18" s="650" t="s">
        <v>498</v>
      </c>
      <c r="B18" s="651">
        <v>64314</v>
      </c>
      <c r="C18" s="652">
        <v>37400</v>
      </c>
      <c r="D18" s="652">
        <v>26914</v>
      </c>
      <c r="E18" s="652">
        <v>3495</v>
      </c>
      <c r="F18" s="652">
        <v>7593</v>
      </c>
      <c r="G18" s="652">
        <v>291</v>
      </c>
      <c r="H18" s="652">
        <v>944</v>
      </c>
      <c r="I18" s="652">
        <v>22292</v>
      </c>
      <c r="J18" s="652">
        <v>6669</v>
      </c>
      <c r="K18" s="652">
        <v>6769</v>
      </c>
      <c r="L18" s="652">
        <v>433</v>
      </c>
      <c r="M18" s="652">
        <v>158</v>
      </c>
      <c r="N18" s="652">
        <v>1948</v>
      </c>
      <c r="O18" s="653">
        <v>262</v>
      </c>
      <c r="P18" s="653">
        <v>6423</v>
      </c>
      <c r="Q18" s="653">
        <v>6350</v>
      </c>
      <c r="R18" s="653">
        <v>342</v>
      </c>
      <c r="S18" s="653">
        <v>84</v>
      </c>
      <c r="T18" s="653">
        <v>216</v>
      </c>
      <c r="U18" s="654">
        <v>45</v>
      </c>
      <c r="V18" s="655">
        <v>4.95</v>
      </c>
      <c r="W18" s="655">
        <v>5.62</v>
      </c>
      <c r="X18" s="655">
        <v>4.25</v>
      </c>
      <c r="Y18" s="656" t="s">
        <v>499</v>
      </c>
      <c r="Z18" s="657" t="s">
        <v>244</v>
      </c>
      <c r="AA18" s="658">
        <v>64314</v>
      </c>
      <c r="AB18" s="658">
        <v>63</v>
      </c>
      <c r="AC18" s="658">
        <v>255</v>
      </c>
      <c r="AD18" s="658">
        <v>1331</v>
      </c>
      <c r="AE18" s="658">
        <v>809</v>
      </c>
      <c r="AF18" s="658">
        <v>937</v>
      </c>
      <c r="AG18" s="658">
        <v>4868</v>
      </c>
      <c r="AH18" s="658">
        <v>9632</v>
      </c>
      <c r="AI18" s="658">
        <v>17142</v>
      </c>
      <c r="AJ18" s="658">
        <v>5699</v>
      </c>
      <c r="AK18" s="659">
        <v>23578</v>
      </c>
      <c r="AL18" s="660">
        <v>64314</v>
      </c>
      <c r="AM18" s="661">
        <v>37400</v>
      </c>
      <c r="AN18" s="661">
        <v>26914</v>
      </c>
      <c r="AO18" s="661">
        <v>6940</v>
      </c>
      <c r="AP18" s="661">
        <v>3656</v>
      </c>
      <c r="AQ18" s="661">
        <v>3284</v>
      </c>
      <c r="AR18" s="661">
        <v>11333</v>
      </c>
      <c r="AS18" s="661">
        <v>6353</v>
      </c>
      <c r="AT18" s="661">
        <v>4980</v>
      </c>
      <c r="AU18" s="661">
        <v>21653</v>
      </c>
      <c r="AV18" s="661">
        <v>12727</v>
      </c>
      <c r="AW18" s="661">
        <v>8926</v>
      </c>
      <c r="AX18" s="661">
        <v>24388</v>
      </c>
      <c r="AY18" s="661">
        <v>14664</v>
      </c>
      <c r="AZ18" s="661">
        <v>9724</v>
      </c>
    </row>
    <row r="19" spans="1:52" ht="11.1" customHeight="1">
      <c r="A19" s="650" t="s">
        <v>500</v>
      </c>
      <c r="B19" s="651">
        <v>34165</v>
      </c>
      <c r="C19" s="652">
        <v>19526</v>
      </c>
      <c r="D19" s="652">
        <v>14639</v>
      </c>
      <c r="E19" s="652">
        <v>1503</v>
      </c>
      <c r="F19" s="652">
        <v>4763</v>
      </c>
      <c r="G19" s="652">
        <v>99</v>
      </c>
      <c r="H19" s="652">
        <v>408</v>
      </c>
      <c r="I19" s="652">
        <v>11967</v>
      </c>
      <c r="J19" s="652">
        <v>2926</v>
      </c>
      <c r="K19" s="652">
        <v>3593</v>
      </c>
      <c r="L19" s="652">
        <v>170</v>
      </c>
      <c r="M19" s="652">
        <v>117</v>
      </c>
      <c r="N19" s="652">
        <v>1138</v>
      </c>
      <c r="O19" s="653">
        <v>166</v>
      </c>
      <c r="P19" s="653">
        <v>3254</v>
      </c>
      <c r="Q19" s="653">
        <v>3718</v>
      </c>
      <c r="R19" s="653">
        <v>217</v>
      </c>
      <c r="S19" s="653">
        <v>36</v>
      </c>
      <c r="T19" s="653">
        <v>70</v>
      </c>
      <c r="U19" s="654">
        <v>20</v>
      </c>
      <c r="V19" s="655">
        <v>6.57</v>
      </c>
      <c r="W19" s="655">
        <v>7.3</v>
      </c>
      <c r="X19" s="655">
        <v>5.79</v>
      </c>
      <c r="Y19" s="656" t="s">
        <v>501</v>
      </c>
      <c r="Z19" s="657" t="s">
        <v>247</v>
      </c>
      <c r="AA19" s="658">
        <v>34165</v>
      </c>
      <c r="AB19" s="658">
        <v>29</v>
      </c>
      <c r="AC19" s="658">
        <v>125</v>
      </c>
      <c r="AD19" s="658">
        <v>507</v>
      </c>
      <c r="AE19" s="658">
        <v>337</v>
      </c>
      <c r="AF19" s="658">
        <v>409</v>
      </c>
      <c r="AG19" s="658">
        <v>2008</v>
      </c>
      <c r="AH19" s="658">
        <v>4472</v>
      </c>
      <c r="AI19" s="658">
        <v>8516</v>
      </c>
      <c r="AJ19" s="658">
        <v>3366</v>
      </c>
      <c r="AK19" s="659">
        <v>14396</v>
      </c>
      <c r="AL19" s="660">
        <v>34165</v>
      </c>
      <c r="AM19" s="661">
        <v>19526</v>
      </c>
      <c r="AN19" s="661">
        <v>14639</v>
      </c>
      <c r="AO19" s="661">
        <v>3715</v>
      </c>
      <c r="AP19" s="661">
        <v>1874</v>
      </c>
      <c r="AQ19" s="661">
        <v>1841</v>
      </c>
      <c r="AR19" s="661">
        <v>5486</v>
      </c>
      <c r="AS19" s="661">
        <v>3121</v>
      </c>
      <c r="AT19" s="661">
        <v>2365</v>
      </c>
      <c r="AU19" s="661">
        <v>11240</v>
      </c>
      <c r="AV19" s="661">
        <v>6570</v>
      </c>
      <c r="AW19" s="661">
        <v>4670</v>
      </c>
      <c r="AX19" s="661">
        <v>13724</v>
      </c>
      <c r="AY19" s="661">
        <v>7961</v>
      </c>
      <c r="AZ19" s="661">
        <v>5763</v>
      </c>
    </row>
    <row r="20" spans="1:52" ht="11.1" customHeight="1">
      <c r="A20" s="650" t="s">
        <v>502</v>
      </c>
      <c r="B20" s="651">
        <v>49159</v>
      </c>
      <c r="C20" s="652">
        <v>27553</v>
      </c>
      <c r="D20" s="652">
        <v>21606</v>
      </c>
      <c r="E20" s="652">
        <v>3411</v>
      </c>
      <c r="F20" s="652">
        <v>5130</v>
      </c>
      <c r="G20" s="652">
        <v>189</v>
      </c>
      <c r="H20" s="652">
        <v>710</v>
      </c>
      <c r="I20" s="652">
        <v>19222</v>
      </c>
      <c r="J20" s="652">
        <v>4061</v>
      </c>
      <c r="K20" s="652">
        <v>5008</v>
      </c>
      <c r="L20" s="652">
        <v>275</v>
      </c>
      <c r="M20" s="652">
        <v>127</v>
      </c>
      <c r="N20" s="652">
        <v>1862</v>
      </c>
      <c r="O20" s="653">
        <v>184</v>
      </c>
      <c r="P20" s="653">
        <v>4121</v>
      </c>
      <c r="Q20" s="653">
        <v>4520</v>
      </c>
      <c r="R20" s="653">
        <v>208</v>
      </c>
      <c r="S20" s="653">
        <v>48</v>
      </c>
      <c r="T20" s="653">
        <v>74</v>
      </c>
      <c r="U20" s="654">
        <v>9</v>
      </c>
      <c r="V20" s="655">
        <v>6.91</v>
      </c>
      <c r="W20" s="655">
        <v>7.44</v>
      </c>
      <c r="X20" s="655">
        <v>6.35</v>
      </c>
      <c r="Y20" s="656" t="s">
        <v>503</v>
      </c>
      <c r="Z20" s="657" t="s">
        <v>250</v>
      </c>
      <c r="AA20" s="658">
        <v>49159</v>
      </c>
      <c r="AB20" s="658">
        <v>48</v>
      </c>
      <c r="AC20" s="658">
        <v>160</v>
      </c>
      <c r="AD20" s="658">
        <v>640</v>
      </c>
      <c r="AE20" s="658">
        <v>437</v>
      </c>
      <c r="AF20" s="658">
        <v>470</v>
      </c>
      <c r="AG20" s="658">
        <v>2733</v>
      </c>
      <c r="AH20" s="658">
        <v>6553</v>
      </c>
      <c r="AI20" s="658">
        <v>12430</v>
      </c>
      <c r="AJ20" s="658">
        <v>4230</v>
      </c>
      <c r="AK20" s="659">
        <v>21458</v>
      </c>
      <c r="AL20" s="660">
        <v>49159</v>
      </c>
      <c r="AM20" s="661">
        <v>27553</v>
      </c>
      <c r="AN20" s="661">
        <v>21606</v>
      </c>
      <c r="AO20" s="661">
        <v>4640</v>
      </c>
      <c r="AP20" s="661">
        <v>2440</v>
      </c>
      <c r="AQ20" s="661">
        <v>2200</v>
      </c>
      <c r="AR20" s="661">
        <v>8061</v>
      </c>
      <c r="AS20" s="661">
        <v>4377</v>
      </c>
      <c r="AT20" s="661">
        <v>3684</v>
      </c>
      <c r="AU20" s="661">
        <v>16271</v>
      </c>
      <c r="AV20" s="661">
        <v>9139</v>
      </c>
      <c r="AW20" s="661">
        <v>7132</v>
      </c>
      <c r="AX20" s="661">
        <v>20187</v>
      </c>
      <c r="AY20" s="661">
        <v>11597</v>
      </c>
      <c r="AZ20" s="661">
        <v>8590</v>
      </c>
    </row>
    <row r="21" spans="1:52" ht="11.1" customHeight="1">
      <c r="A21" s="650" t="s">
        <v>504</v>
      </c>
      <c r="B21" s="651">
        <v>38821</v>
      </c>
      <c r="C21" s="652">
        <v>21792</v>
      </c>
      <c r="D21" s="652">
        <v>17029</v>
      </c>
      <c r="E21" s="652">
        <v>2145</v>
      </c>
      <c r="F21" s="652">
        <v>4346</v>
      </c>
      <c r="G21" s="652">
        <v>210</v>
      </c>
      <c r="H21" s="652">
        <v>402</v>
      </c>
      <c r="I21" s="652">
        <v>14635</v>
      </c>
      <c r="J21" s="652">
        <v>3583</v>
      </c>
      <c r="K21" s="652">
        <v>4293</v>
      </c>
      <c r="L21" s="652">
        <v>187</v>
      </c>
      <c r="M21" s="652">
        <v>114</v>
      </c>
      <c r="N21" s="652">
        <v>1502</v>
      </c>
      <c r="O21" s="653">
        <v>120</v>
      </c>
      <c r="P21" s="653">
        <v>3302</v>
      </c>
      <c r="Q21" s="653">
        <v>3669</v>
      </c>
      <c r="R21" s="653">
        <v>145</v>
      </c>
      <c r="S21" s="653">
        <v>30</v>
      </c>
      <c r="T21" s="653">
        <v>69</v>
      </c>
      <c r="U21" s="654">
        <v>69</v>
      </c>
      <c r="V21" s="655">
        <v>7.27</v>
      </c>
      <c r="W21" s="655">
        <v>7.83</v>
      </c>
      <c r="X21" s="655">
        <v>6.66</v>
      </c>
      <c r="Y21" s="656" t="s">
        <v>505</v>
      </c>
      <c r="Z21" s="657" t="s">
        <v>253</v>
      </c>
      <c r="AA21" s="658">
        <v>38821</v>
      </c>
      <c r="AB21" s="658">
        <v>25</v>
      </c>
      <c r="AC21" s="658">
        <v>125</v>
      </c>
      <c r="AD21" s="658">
        <v>463</v>
      </c>
      <c r="AE21" s="658">
        <v>323</v>
      </c>
      <c r="AF21" s="658">
        <v>359</v>
      </c>
      <c r="AG21" s="658">
        <v>2158</v>
      </c>
      <c r="AH21" s="658">
        <v>4706</v>
      </c>
      <c r="AI21" s="658">
        <v>9822</v>
      </c>
      <c r="AJ21" s="658">
        <v>3343</v>
      </c>
      <c r="AK21" s="659">
        <v>17497</v>
      </c>
      <c r="AL21" s="660">
        <v>38821</v>
      </c>
      <c r="AM21" s="661">
        <v>21792</v>
      </c>
      <c r="AN21" s="661">
        <v>17029</v>
      </c>
      <c r="AO21" s="661">
        <v>3893</v>
      </c>
      <c r="AP21" s="661">
        <v>2031</v>
      </c>
      <c r="AQ21" s="661">
        <v>1862</v>
      </c>
      <c r="AR21" s="661">
        <v>6208</v>
      </c>
      <c r="AS21" s="661">
        <v>3417</v>
      </c>
      <c r="AT21" s="661">
        <v>2791</v>
      </c>
      <c r="AU21" s="661">
        <v>12270</v>
      </c>
      <c r="AV21" s="661">
        <v>7005</v>
      </c>
      <c r="AW21" s="661">
        <v>5265</v>
      </c>
      <c r="AX21" s="661">
        <v>16450</v>
      </c>
      <c r="AY21" s="661">
        <v>9339</v>
      </c>
      <c r="AZ21" s="661">
        <v>7111</v>
      </c>
    </row>
    <row r="22" spans="1:52" ht="11.1" customHeight="1">
      <c r="A22" s="650" t="s">
        <v>506</v>
      </c>
      <c r="B22" s="651">
        <v>50697</v>
      </c>
      <c r="C22" s="652">
        <v>28929</v>
      </c>
      <c r="D22" s="652">
        <v>21768</v>
      </c>
      <c r="E22" s="652">
        <v>2578</v>
      </c>
      <c r="F22" s="652">
        <v>3994</v>
      </c>
      <c r="G22" s="652">
        <v>122</v>
      </c>
      <c r="H22" s="652">
        <v>644</v>
      </c>
      <c r="I22" s="652">
        <v>20717</v>
      </c>
      <c r="J22" s="652">
        <v>4650</v>
      </c>
      <c r="K22" s="652">
        <v>5712</v>
      </c>
      <c r="L22" s="652">
        <v>162</v>
      </c>
      <c r="M22" s="652">
        <v>141</v>
      </c>
      <c r="N22" s="652">
        <v>1482</v>
      </c>
      <c r="O22" s="653">
        <v>267</v>
      </c>
      <c r="P22" s="653">
        <v>5327</v>
      </c>
      <c r="Q22" s="653">
        <v>4314</v>
      </c>
      <c r="R22" s="653">
        <v>214</v>
      </c>
      <c r="S22" s="653">
        <v>40</v>
      </c>
      <c r="T22" s="653">
        <v>194</v>
      </c>
      <c r="U22" s="654">
        <v>139</v>
      </c>
      <c r="V22" s="655">
        <v>5.91</v>
      </c>
      <c r="W22" s="655">
        <v>6.56</v>
      </c>
      <c r="X22" s="655">
        <v>5.21</v>
      </c>
      <c r="Y22" s="656" t="s">
        <v>507</v>
      </c>
      <c r="Z22" s="657" t="s">
        <v>256</v>
      </c>
      <c r="AA22" s="658">
        <v>50697</v>
      </c>
      <c r="AB22" s="658">
        <v>45</v>
      </c>
      <c r="AC22" s="658">
        <v>240</v>
      </c>
      <c r="AD22" s="658">
        <v>971</v>
      </c>
      <c r="AE22" s="658">
        <v>600</v>
      </c>
      <c r="AF22" s="658">
        <v>653</v>
      </c>
      <c r="AG22" s="658">
        <v>3059</v>
      </c>
      <c r="AH22" s="658">
        <v>7284</v>
      </c>
      <c r="AI22" s="658">
        <v>14514</v>
      </c>
      <c r="AJ22" s="658">
        <v>4829</v>
      </c>
      <c r="AK22" s="659">
        <v>18502</v>
      </c>
      <c r="AL22" s="660">
        <v>50697</v>
      </c>
      <c r="AM22" s="661">
        <v>28929</v>
      </c>
      <c r="AN22" s="661">
        <v>21768</v>
      </c>
      <c r="AO22" s="661">
        <v>5471</v>
      </c>
      <c r="AP22" s="661">
        <v>2822</v>
      </c>
      <c r="AQ22" s="661">
        <v>2649</v>
      </c>
      <c r="AR22" s="661">
        <v>8188</v>
      </c>
      <c r="AS22" s="661">
        <v>4682</v>
      </c>
      <c r="AT22" s="661">
        <v>3506</v>
      </c>
      <c r="AU22" s="661">
        <v>17979</v>
      </c>
      <c r="AV22" s="661">
        <v>10447</v>
      </c>
      <c r="AW22" s="661">
        <v>7532</v>
      </c>
      <c r="AX22" s="661">
        <v>19059</v>
      </c>
      <c r="AY22" s="661">
        <v>10978</v>
      </c>
      <c r="AZ22" s="661">
        <v>8081</v>
      </c>
    </row>
    <row r="23" spans="1:52" ht="11.1" customHeight="1">
      <c r="A23" s="650" t="s">
        <v>508</v>
      </c>
      <c r="B23" s="651">
        <v>17208</v>
      </c>
      <c r="C23" s="652">
        <v>10127</v>
      </c>
      <c r="D23" s="652">
        <v>7081</v>
      </c>
      <c r="E23" s="652">
        <v>788</v>
      </c>
      <c r="F23" s="652">
        <v>1390</v>
      </c>
      <c r="G23" s="652">
        <v>35</v>
      </c>
      <c r="H23" s="652">
        <v>175</v>
      </c>
      <c r="I23" s="652">
        <v>7316</v>
      </c>
      <c r="J23" s="652">
        <v>1895</v>
      </c>
      <c r="K23" s="652">
        <v>1721</v>
      </c>
      <c r="L23" s="652">
        <v>79</v>
      </c>
      <c r="M23" s="652">
        <v>74</v>
      </c>
      <c r="N23" s="652">
        <v>476</v>
      </c>
      <c r="O23" s="653">
        <v>91</v>
      </c>
      <c r="P23" s="653">
        <v>1318</v>
      </c>
      <c r="Q23" s="653">
        <v>1742</v>
      </c>
      <c r="R23" s="653">
        <v>39</v>
      </c>
      <c r="S23" s="653">
        <v>12</v>
      </c>
      <c r="T23" s="653">
        <v>36</v>
      </c>
      <c r="U23" s="654">
        <v>21</v>
      </c>
      <c r="V23" s="655">
        <v>7.61</v>
      </c>
      <c r="W23" s="655">
        <v>8.6</v>
      </c>
      <c r="X23" s="655">
        <v>6.53</v>
      </c>
      <c r="Y23" s="656" t="s">
        <v>509</v>
      </c>
      <c r="Z23" s="657" t="s">
        <v>259</v>
      </c>
      <c r="AA23" s="658">
        <v>17208</v>
      </c>
      <c r="AB23" s="658">
        <v>13</v>
      </c>
      <c r="AC23" s="658">
        <v>65</v>
      </c>
      <c r="AD23" s="658">
        <v>327</v>
      </c>
      <c r="AE23" s="658">
        <v>225</v>
      </c>
      <c r="AF23" s="658">
        <v>246</v>
      </c>
      <c r="AG23" s="658">
        <v>1063</v>
      </c>
      <c r="AH23" s="658">
        <v>2825</v>
      </c>
      <c r="AI23" s="658">
        <v>4703</v>
      </c>
      <c r="AJ23" s="658">
        <v>1548</v>
      </c>
      <c r="AK23" s="659">
        <v>6193</v>
      </c>
      <c r="AL23" s="660">
        <v>17208</v>
      </c>
      <c r="AM23" s="661">
        <v>10127</v>
      </c>
      <c r="AN23" s="661">
        <v>7081</v>
      </c>
      <c r="AO23" s="661">
        <v>1559</v>
      </c>
      <c r="AP23" s="661">
        <v>836</v>
      </c>
      <c r="AQ23" s="661">
        <v>723</v>
      </c>
      <c r="AR23" s="661">
        <v>2748</v>
      </c>
      <c r="AS23" s="661">
        <v>1617</v>
      </c>
      <c r="AT23" s="661">
        <v>1131</v>
      </c>
      <c r="AU23" s="661">
        <v>5745</v>
      </c>
      <c r="AV23" s="661">
        <v>3396</v>
      </c>
      <c r="AW23" s="661">
        <v>2349</v>
      </c>
      <c r="AX23" s="661">
        <v>7156</v>
      </c>
      <c r="AY23" s="661">
        <v>4278</v>
      </c>
      <c r="AZ23" s="661">
        <v>2878</v>
      </c>
    </row>
    <row r="24" spans="1:52" ht="11.1" customHeight="1">
      <c r="A24" s="650" t="s">
        <v>510</v>
      </c>
      <c r="B24" s="651">
        <v>26875</v>
      </c>
      <c r="C24" s="652">
        <v>15499</v>
      </c>
      <c r="D24" s="652">
        <v>11376</v>
      </c>
      <c r="E24" s="652">
        <v>1151</v>
      </c>
      <c r="F24" s="652">
        <v>2640</v>
      </c>
      <c r="G24" s="652">
        <v>83</v>
      </c>
      <c r="H24" s="652">
        <v>342</v>
      </c>
      <c r="I24" s="652">
        <v>10043</v>
      </c>
      <c r="J24" s="652">
        <v>2462</v>
      </c>
      <c r="K24" s="652">
        <v>2125</v>
      </c>
      <c r="L24" s="652">
        <v>97</v>
      </c>
      <c r="M24" s="652">
        <v>51</v>
      </c>
      <c r="N24" s="652">
        <v>840</v>
      </c>
      <c r="O24" s="653">
        <v>153</v>
      </c>
      <c r="P24" s="653">
        <v>4026</v>
      </c>
      <c r="Q24" s="653">
        <v>2666</v>
      </c>
      <c r="R24" s="653">
        <v>96</v>
      </c>
      <c r="S24" s="653">
        <v>19</v>
      </c>
      <c r="T24" s="653">
        <v>38</v>
      </c>
      <c r="U24" s="654">
        <v>43</v>
      </c>
      <c r="V24" s="655">
        <v>8.02</v>
      </c>
      <c r="W24" s="655">
        <v>9.01</v>
      </c>
      <c r="X24" s="655">
        <v>6.97</v>
      </c>
      <c r="Y24" s="656" t="s">
        <v>511</v>
      </c>
      <c r="Z24" s="657" t="s">
        <v>262</v>
      </c>
      <c r="AA24" s="658">
        <v>26875</v>
      </c>
      <c r="AB24" s="658">
        <v>23</v>
      </c>
      <c r="AC24" s="658">
        <v>106</v>
      </c>
      <c r="AD24" s="658">
        <v>433</v>
      </c>
      <c r="AE24" s="658">
        <v>294</v>
      </c>
      <c r="AF24" s="658">
        <v>363</v>
      </c>
      <c r="AG24" s="658">
        <v>1690</v>
      </c>
      <c r="AH24" s="658">
        <v>3757</v>
      </c>
      <c r="AI24" s="658">
        <v>7758</v>
      </c>
      <c r="AJ24" s="658">
        <v>2619</v>
      </c>
      <c r="AK24" s="659">
        <v>9832</v>
      </c>
      <c r="AL24" s="660">
        <v>26875</v>
      </c>
      <c r="AM24" s="661">
        <v>15499</v>
      </c>
      <c r="AN24" s="661">
        <v>11376</v>
      </c>
      <c r="AO24" s="661">
        <v>2512</v>
      </c>
      <c r="AP24" s="661">
        <v>1367</v>
      </c>
      <c r="AQ24" s="661">
        <v>1145</v>
      </c>
      <c r="AR24" s="661">
        <v>5058</v>
      </c>
      <c r="AS24" s="661">
        <v>2972</v>
      </c>
      <c r="AT24" s="661">
        <v>2086</v>
      </c>
      <c r="AU24" s="661">
        <v>8626</v>
      </c>
      <c r="AV24" s="661">
        <v>4990</v>
      </c>
      <c r="AW24" s="661">
        <v>3636</v>
      </c>
      <c r="AX24" s="661">
        <v>10679</v>
      </c>
      <c r="AY24" s="661">
        <v>6170</v>
      </c>
      <c r="AZ24" s="661">
        <v>4509</v>
      </c>
    </row>
    <row r="25" spans="1:52" ht="11.1" customHeight="1">
      <c r="A25" s="650" t="s">
        <v>512</v>
      </c>
      <c r="B25" s="651">
        <v>6325</v>
      </c>
      <c r="C25" s="652">
        <v>3585</v>
      </c>
      <c r="D25" s="652">
        <v>2740</v>
      </c>
      <c r="E25" s="652">
        <v>414</v>
      </c>
      <c r="F25" s="652">
        <v>852</v>
      </c>
      <c r="G25" s="652">
        <v>10</v>
      </c>
      <c r="H25" s="652">
        <v>95</v>
      </c>
      <c r="I25" s="652">
        <v>2370</v>
      </c>
      <c r="J25" s="652">
        <v>589</v>
      </c>
      <c r="K25" s="652">
        <v>573</v>
      </c>
      <c r="L25" s="652">
        <v>15</v>
      </c>
      <c r="M25" s="652">
        <v>15</v>
      </c>
      <c r="N25" s="652">
        <v>164</v>
      </c>
      <c r="O25" s="653">
        <v>51</v>
      </c>
      <c r="P25" s="653">
        <v>593</v>
      </c>
      <c r="Q25" s="653">
        <v>534</v>
      </c>
      <c r="R25" s="653">
        <v>16</v>
      </c>
      <c r="S25" s="653">
        <v>6</v>
      </c>
      <c r="T25" s="653">
        <v>16</v>
      </c>
      <c r="U25" s="654">
        <v>12</v>
      </c>
      <c r="V25" s="655">
        <v>6.4</v>
      </c>
      <c r="W25" s="655">
        <v>7.05</v>
      </c>
      <c r="X25" s="655">
        <v>5.71</v>
      </c>
      <c r="Y25" s="656" t="s">
        <v>513</v>
      </c>
      <c r="Z25" s="657" t="s">
        <v>265</v>
      </c>
      <c r="AA25" s="658">
        <v>6325</v>
      </c>
      <c r="AB25" s="658">
        <v>7</v>
      </c>
      <c r="AC25" s="658">
        <v>17</v>
      </c>
      <c r="AD25" s="658">
        <v>95</v>
      </c>
      <c r="AE25" s="658">
        <v>55</v>
      </c>
      <c r="AF25" s="658">
        <v>53</v>
      </c>
      <c r="AG25" s="658">
        <v>375</v>
      </c>
      <c r="AH25" s="658">
        <v>830</v>
      </c>
      <c r="AI25" s="658">
        <v>1629</v>
      </c>
      <c r="AJ25" s="658">
        <v>504</v>
      </c>
      <c r="AK25" s="659">
        <v>2760</v>
      </c>
      <c r="AL25" s="660">
        <v>6325</v>
      </c>
      <c r="AM25" s="661">
        <v>3585</v>
      </c>
      <c r="AN25" s="661">
        <v>2740</v>
      </c>
      <c r="AO25" s="661">
        <v>559</v>
      </c>
      <c r="AP25" s="661">
        <v>314</v>
      </c>
      <c r="AQ25" s="661">
        <v>245</v>
      </c>
      <c r="AR25" s="661">
        <v>1066</v>
      </c>
      <c r="AS25" s="661">
        <v>594</v>
      </c>
      <c r="AT25" s="661">
        <v>472</v>
      </c>
      <c r="AU25" s="661">
        <v>2363</v>
      </c>
      <c r="AV25" s="661">
        <v>1338</v>
      </c>
      <c r="AW25" s="661">
        <v>1025</v>
      </c>
      <c r="AX25" s="661">
        <v>2337</v>
      </c>
      <c r="AY25" s="661">
        <v>1339</v>
      </c>
      <c r="AZ25" s="661">
        <v>998</v>
      </c>
    </row>
    <row r="26" spans="1:52" ht="11.1" customHeight="1">
      <c r="A26" s="650" t="s">
        <v>514</v>
      </c>
      <c r="B26" s="651">
        <v>20158</v>
      </c>
      <c r="C26" s="652">
        <v>11319</v>
      </c>
      <c r="D26" s="652">
        <v>8839</v>
      </c>
      <c r="E26" s="652">
        <v>1212</v>
      </c>
      <c r="F26" s="652">
        <v>2268</v>
      </c>
      <c r="G26" s="652">
        <v>102</v>
      </c>
      <c r="H26" s="652">
        <v>195</v>
      </c>
      <c r="I26" s="652">
        <v>6176</v>
      </c>
      <c r="J26" s="652">
        <v>1670</v>
      </c>
      <c r="K26" s="652">
        <v>2693</v>
      </c>
      <c r="L26" s="652">
        <v>67</v>
      </c>
      <c r="M26" s="652">
        <v>71</v>
      </c>
      <c r="N26" s="652">
        <v>651</v>
      </c>
      <c r="O26" s="653">
        <v>233</v>
      </c>
      <c r="P26" s="653">
        <v>2615</v>
      </c>
      <c r="Q26" s="653">
        <v>1985</v>
      </c>
      <c r="R26" s="653">
        <v>85</v>
      </c>
      <c r="S26" s="653">
        <v>48</v>
      </c>
      <c r="T26" s="653">
        <v>77</v>
      </c>
      <c r="U26" s="654">
        <v>10</v>
      </c>
      <c r="V26" s="655">
        <v>5.34</v>
      </c>
      <c r="W26" s="655">
        <v>5.96</v>
      </c>
      <c r="X26" s="655">
        <v>4.72</v>
      </c>
      <c r="Y26" s="656" t="s">
        <v>515</v>
      </c>
      <c r="Z26" s="657" t="s">
        <v>268</v>
      </c>
      <c r="AA26" s="658">
        <v>20158</v>
      </c>
      <c r="AB26" s="658">
        <v>21</v>
      </c>
      <c r="AC26" s="658">
        <v>79</v>
      </c>
      <c r="AD26" s="658">
        <v>363</v>
      </c>
      <c r="AE26" s="658">
        <v>295</v>
      </c>
      <c r="AF26" s="658">
        <v>290</v>
      </c>
      <c r="AG26" s="658">
        <v>1261</v>
      </c>
      <c r="AH26" s="658">
        <v>2846</v>
      </c>
      <c r="AI26" s="658">
        <v>6052</v>
      </c>
      <c r="AJ26" s="658">
        <v>1964</v>
      </c>
      <c r="AK26" s="659">
        <v>6987</v>
      </c>
      <c r="AL26" s="660">
        <v>20158</v>
      </c>
      <c r="AM26" s="661">
        <v>11319</v>
      </c>
      <c r="AN26" s="661">
        <v>8839</v>
      </c>
      <c r="AO26" s="661">
        <v>2063</v>
      </c>
      <c r="AP26" s="661">
        <v>1005</v>
      </c>
      <c r="AQ26" s="661">
        <v>1058</v>
      </c>
      <c r="AR26" s="661">
        <v>3297</v>
      </c>
      <c r="AS26" s="661">
        <v>1782</v>
      </c>
      <c r="AT26" s="661">
        <v>1515</v>
      </c>
      <c r="AU26" s="661">
        <v>6603</v>
      </c>
      <c r="AV26" s="661">
        <v>3714</v>
      </c>
      <c r="AW26" s="661">
        <v>2889</v>
      </c>
      <c r="AX26" s="661">
        <v>8195</v>
      </c>
      <c r="AY26" s="661">
        <v>4818</v>
      </c>
      <c r="AZ26" s="661">
        <v>3377</v>
      </c>
    </row>
    <row r="27" spans="1:52" ht="11.1" customHeight="1">
      <c r="A27" s="650" t="s">
        <v>516</v>
      </c>
      <c r="B27" s="651">
        <v>16661</v>
      </c>
      <c r="C27" s="652">
        <v>9539</v>
      </c>
      <c r="D27" s="652">
        <v>7122</v>
      </c>
      <c r="E27" s="652">
        <v>729</v>
      </c>
      <c r="F27" s="652">
        <v>1968</v>
      </c>
      <c r="G27" s="652">
        <v>46</v>
      </c>
      <c r="H27" s="652">
        <v>153</v>
      </c>
      <c r="I27" s="652">
        <v>5397</v>
      </c>
      <c r="J27" s="652">
        <v>1648</v>
      </c>
      <c r="K27" s="652">
        <v>1953</v>
      </c>
      <c r="L27" s="652">
        <v>56</v>
      </c>
      <c r="M27" s="652">
        <v>60</v>
      </c>
      <c r="N27" s="652">
        <v>585</v>
      </c>
      <c r="O27" s="653">
        <v>362</v>
      </c>
      <c r="P27" s="653">
        <v>1787</v>
      </c>
      <c r="Q27" s="653">
        <v>1698</v>
      </c>
      <c r="R27" s="653">
        <v>59</v>
      </c>
      <c r="S27" s="653">
        <v>32</v>
      </c>
      <c r="T27" s="653">
        <v>89</v>
      </c>
      <c r="U27" s="654">
        <v>39</v>
      </c>
      <c r="V27" s="655">
        <v>3.92</v>
      </c>
      <c r="W27" s="655">
        <v>4.53</v>
      </c>
      <c r="X27" s="655">
        <v>3.32</v>
      </c>
      <c r="Y27" s="656" t="s">
        <v>517</v>
      </c>
      <c r="Z27" s="657" t="s">
        <v>271</v>
      </c>
      <c r="AA27" s="658">
        <v>16661</v>
      </c>
      <c r="AB27" s="658">
        <v>44</v>
      </c>
      <c r="AC27" s="658">
        <v>129</v>
      </c>
      <c r="AD27" s="658">
        <v>497</v>
      </c>
      <c r="AE27" s="658">
        <v>335</v>
      </c>
      <c r="AF27" s="658">
        <v>346</v>
      </c>
      <c r="AG27" s="658">
        <v>1168</v>
      </c>
      <c r="AH27" s="658">
        <v>2490</v>
      </c>
      <c r="AI27" s="658">
        <v>4296</v>
      </c>
      <c r="AJ27" s="658">
        <v>1280</v>
      </c>
      <c r="AK27" s="659">
        <v>6076</v>
      </c>
      <c r="AL27" s="660">
        <v>16661</v>
      </c>
      <c r="AM27" s="661">
        <v>9539</v>
      </c>
      <c r="AN27" s="661">
        <v>7122</v>
      </c>
      <c r="AO27" s="661">
        <v>2178</v>
      </c>
      <c r="AP27" s="661">
        <v>1123</v>
      </c>
      <c r="AQ27" s="661">
        <v>1055</v>
      </c>
      <c r="AR27" s="661">
        <v>3168</v>
      </c>
      <c r="AS27" s="661">
        <v>1717</v>
      </c>
      <c r="AT27" s="661">
        <v>1451</v>
      </c>
      <c r="AU27" s="661">
        <v>5212</v>
      </c>
      <c r="AV27" s="661">
        <v>3051</v>
      </c>
      <c r="AW27" s="661">
        <v>2161</v>
      </c>
      <c r="AX27" s="661">
        <v>6103</v>
      </c>
      <c r="AY27" s="661">
        <v>3648</v>
      </c>
      <c r="AZ27" s="661">
        <v>2455</v>
      </c>
    </row>
    <row r="28" spans="1:52" ht="11.1" customHeight="1">
      <c r="A28" s="650" t="s">
        <v>518</v>
      </c>
      <c r="B28" s="651">
        <v>14330</v>
      </c>
      <c r="C28" s="652">
        <v>8031</v>
      </c>
      <c r="D28" s="652">
        <v>6299</v>
      </c>
      <c r="E28" s="652">
        <v>669</v>
      </c>
      <c r="F28" s="652">
        <v>1497</v>
      </c>
      <c r="G28" s="652">
        <v>135</v>
      </c>
      <c r="H28" s="652">
        <v>125</v>
      </c>
      <c r="I28" s="652">
        <v>4691</v>
      </c>
      <c r="J28" s="652">
        <v>1237</v>
      </c>
      <c r="K28" s="652">
        <v>1734</v>
      </c>
      <c r="L28" s="652">
        <v>69</v>
      </c>
      <c r="M28" s="652">
        <v>43</v>
      </c>
      <c r="N28" s="652">
        <v>462</v>
      </c>
      <c r="O28" s="653">
        <v>151</v>
      </c>
      <c r="P28" s="653">
        <v>1408</v>
      </c>
      <c r="Q28" s="653">
        <v>1912</v>
      </c>
      <c r="R28" s="653">
        <v>71</v>
      </c>
      <c r="S28" s="653">
        <v>24</v>
      </c>
      <c r="T28" s="653">
        <v>53</v>
      </c>
      <c r="U28" s="654">
        <v>49</v>
      </c>
      <c r="V28" s="655">
        <v>5.28</v>
      </c>
      <c r="W28" s="655">
        <v>6.03</v>
      </c>
      <c r="X28" s="655">
        <v>4.5599999999999996</v>
      </c>
      <c r="Y28" s="656" t="s">
        <v>519</v>
      </c>
      <c r="Z28" s="657" t="s">
        <v>274</v>
      </c>
      <c r="AA28" s="658">
        <v>14330</v>
      </c>
      <c r="AB28" s="658">
        <v>17</v>
      </c>
      <c r="AC28" s="658">
        <v>90</v>
      </c>
      <c r="AD28" s="658">
        <v>313</v>
      </c>
      <c r="AE28" s="658">
        <v>194</v>
      </c>
      <c r="AF28" s="658">
        <v>191</v>
      </c>
      <c r="AG28" s="658">
        <v>860</v>
      </c>
      <c r="AH28" s="658">
        <v>1893</v>
      </c>
      <c r="AI28" s="658">
        <v>4051</v>
      </c>
      <c r="AJ28" s="658">
        <v>1302</v>
      </c>
      <c r="AK28" s="659">
        <v>5419</v>
      </c>
      <c r="AL28" s="660">
        <v>14330</v>
      </c>
      <c r="AM28" s="661">
        <v>8031</v>
      </c>
      <c r="AN28" s="661">
        <v>6299</v>
      </c>
      <c r="AO28" s="661">
        <v>1658</v>
      </c>
      <c r="AP28" s="661">
        <v>853</v>
      </c>
      <c r="AQ28" s="661">
        <v>805</v>
      </c>
      <c r="AR28" s="661">
        <v>2612</v>
      </c>
      <c r="AS28" s="661">
        <v>1442</v>
      </c>
      <c r="AT28" s="661">
        <v>1170</v>
      </c>
      <c r="AU28" s="661">
        <v>4745</v>
      </c>
      <c r="AV28" s="661">
        <v>2712</v>
      </c>
      <c r="AW28" s="661">
        <v>2033</v>
      </c>
      <c r="AX28" s="661">
        <v>5315</v>
      </c>
      <c r="AY28" s="661">
        <v>3024</v>
      </c>
      <c r="AZ28" s="661">
        <v>2291</v>
      </c>
    </row>
    <row r="29" spans="1:52" ht="11.1" customHeight="1">
      <c r="A29" s="650" t="s">
        <v>520</v>
      </c>
      <c r="B29" s="651">
        <v>5449</v>
      </c>
      <c r="C29" s="651">
        <v>2941</v>
      </c>
      <c r="D29" s="651">
        <v>2508</v>
      </c>
      <c r="E29" s="651">
        <v>386</v>
      </c>
      <c r="F29" s="651">
        <v>756</v>
      </c>
      <c r="G29" s="651">
        <v>11</v>
      </c>
      <c r="H29" s="651">
        <v>47</v>
      </c>
      <c r="I29" s="651">
        <v>2101</v>
      </c>
      <c r="J29" s="651">
        <v>420</v>
      </c>
      <c r="K29" s="651">
        <v>582</v>
      </c>
      <c r="L29" s="651">
        <v>13</v>
      </c>
      <c r="M29" s="651">
        <v>10</v>
      </c>
      <c r="N29" s="651">
        <v>173</v>
      </c>
      <c r="O29" s="651">
        <v>28</v>
      </c>
      <c r="P29" s="651">
        <v>394</v>
      </c>
      <c r="Q29" s="651">
        <v>484</v>
      </c>
      <c r="R29" s="651">
        <v>19</v>
      </c>
      <c r="S29" s="651">
        <v>10</v>
      </c>
      <c r="T29" s="651">
        <v>9</v>
      </c>
      <c r="U29" s="662">
        <v>6</v>
      </c>
      <c r="V29" s="655">
        <v>4.82</v>
      </c>
      <c r="W29" s="655">
        <v>5.15</v>
      </c>
      <c r="X29" s="655">
        <v>4.47</v>
      </c>
      <c r="Y29" s="656" t="s">
        <v>521</v>
      </c>
      <c r="Z29" s="657" t="s">
        <v>277</v>
      </c>
      <c r="AA29" s="658">
        <v>5449</v>
      </c>
      <c r="AB29" s="658">
        <v>10</v>
      </c>
      <c r="AC29" s="658">
        <v>17</v>
      </c>
      <c r="AD29" s="658">
        <v>64</v>
      </c>
      <c r="AE29" s="658">
        <v>41</v>
      </c>
      <c r="AF29" s="658">
        <v>47</v>
      </c>
      <c r="AG29" s="658">
        <v>322</v>
      </c>
      <c r="AH29" s="658">
        <v>638</v>
      </c>
      <c r="AI29" s="658">
        <v>1182</v>
      </c>
      <c r="AJ29" s="658">
        <v>436</v>
      </c>
      <c r="AK29" s="659">
        <v>2692</v>
      </c>
      <c r="AL29" s="660">
        <v>5449</v>
      </c>
      <c r="AM29" s="661">
        <v>2941</v>
      </c>
      <c r="AN29" s="661">
        <v>2508</v>
      </c>
      <c r="AO29" s="661">
        <v>405</v>
      </c>
      <c r="AP29" s="661">
        <v>211</v>
      </c>
      <c r="AQ29" s="661">
        <v>194</v>
      </c>
      <c r="AR29" s="661">
        <v>800</v>
      </c>
      <c r="AS29" s="661">
        <v>429</v>
      </c>
      <c r="AT29" s="661">
        <v>371</v>
      </c>
      <c r="AU29" s="661">
        <v>1568</v>
      </c>
      <c r="AV29" s="661">
        <v>833</v>
      </c>
      <c r="AW29" s="661">
        <v>735</v>
      </c>
      <c r="AX29" s="661">
        <v>2676</v>
      </c>
      <c r="AY29" s="661">
        <v>1468</v>
      </c>
      <c r="AZ29" s="661">
        <v>1208</v>
      </c>
    </row>
    <row r="30" spans="1:52" ht="11.1" customHeight="1">
      <c r="A30" s="650" t="s">
        <v>522</v>
      </c>
      <c r="B30" s="651">
        <v>408</v>
      </c>
      <c r="C30" s="651">
        <v>261</v>
      </c>
      <c r="D30" s="651">
        <v>147</v>
      </c>
      <c r="E30" s="651">
        <v>28</v>
      </c>
      <c r="F30" s="651">
        <v>47</v>
      </c>
      <c r="G30" s="651">
        <v>1</v>
      </c>
      <c r="H30" s="651">
        <v>6</v>
      </c>
      <c r="I30" s="651">
        <v>137</v>
      </c>
      <c r="J30" s="651">
        <v>40</v>
      </c>
      <c r="K30" s="651">
        <v>59</v>
      </c>
      <c r="L30" s="651">
        <v>3</v>
      </c>
      <c r="M30" s="651">
        <v>2</v>
      </c>
      <c r="N30" s="651">
        <v>11</v>
      </c>
      <c r="O30" s="651">
        <v>3</v>
      </c>
      <c r="P30" s="651">
        <v>37</v>
      </c>
      <c r="Q30" s="651">
        <v>31</v>
      </c>
      <c r="R30" s="651">
        <v>0</v>
      </c>
      <c r="S30" s="651">
        <v>1</v>
      </c>
      <c r="T30" s="651">
        <v>2</v>
      </c>
      <c r="U30" s="662">
        <v>0</v>
      </c>
      <c r="V30" s="655">
        <v>3.61</v>
      </c>
      <c r="W30" s="655">
        <v>4.05</v>
      </c>
      <c r="X30" s="655">
        <v>3.02</v>
      </c>
      <c r="Y30" s="656" t="s">
        <v>523</v>
      </c>
      <c r="Z30" s="657" t="s">
        <v>280</v>
      </c>
      <c r="AA30" s="658">
        <v>408</v>
      </c>
      <c r="AB30" s="658">
        <v>0</v>
      </c>
      <c r="AC30" s="658">
        <v>3</v>
      </c>
      <c r="AD30" s="658">
        <v>8</v>
      </c>
      <c r="AE30" s="658">
        <v>3</v>
      </c>
      <c r="AF30" s="658">
        <v>5</v>
      </c>
      <c r="AG30" s="658">
        <v>31</v>
      </c>
      <c r="AH30" s="658">
        <v>59</v>
      </c>
      <c r="AI30" s="658">
        <v>110</v>
      </c>
      <c r="AJ30" s="658">
        <v>37</v>
      </c>
      <c r="AK30" s="659">
        <v>152</v>
      </c>
      <c r="AL30" s="660">
        <v>408</v>
      </c>
      <c r="AM30" s="661">
        <v>261</v>
      </c>
      <c r="AN30" s="661">
        <v>147</v>
      </c>
      <c r="AO30" s="661">
        <v>26</v>
      </c>
      <c r="AP30" s="661">
        <v>18</v>
      </c>
      <c r="AQ30" s="661">
        <v>8</v>
      </c>
      <c r="AR30" s="661">
        <v>66</v>
      </c>
      <c r="AS30" s="661">
        <v>40</v>
      </c>
      <c r="AT30" s="661">
        <v>26</v>
      </c>
      <c r="AU30" s="661">
        <v>114</v>
      </c>
      <c r="AV30" s="661">
        <v>65</v>
      </c>
      <c r="AW30" s="661">
        <v>49</v>
      </c>
      <c r="AX30" s="661">
        <v>202</v>
      </c>
      <c r="AY30" s="661">
        <v>138</v>
      </c>
      <c r="AZ30" s="661">
        <v>64</v>
      </c>
    </row>
    <row r="31" spans="1:52" ht="11.1" customHeight="1">
      <c r="A31" s="745" t="s">
        <v>524</v>
      </c>
      <c r="B31" s="745"/>
      <c r="C31" s="456"/>
      <c r="D31" s="456"/>
      <c r="E31" s="456"/>
      <c r="F31" s="456"/>
      <c r="G31" s="456"/>
      <c r="H31" s="456"/>
      <c r="I31" s="456"/>
      <c r="J31" s="456"/>
      <c r="K31" s="456"/>
      <c r="L31" s="456"/>
      <c r="M31" s="456"/>
      <c r="N31" s="456"/>
      <c r="O31" s="456"/>
      <c r="P31" s="456"/>
      <c r="Q31" s="456"/>
      <c r="R31" s="456"/>
      <c r="Y31" s="745" t="s">
        <v>525</v>
      </c>
      <c r="Z31" s="745"/>
      <c r="AA31" s="410"/>
      <c r="AB31" s="411"/>
      <c r="AC31" s="411"/>
      <c r="AD31" s="411"/>
      <c r="AE31" s="411"/>
      <c r="AF31" s="411"/>
      <c r="AG31" s="411"/>
      <c r="AH31" s="411"/>
      <c r="AI31" s="411"/>
      <c r="AJ31" s="411"/>
      <c r="AK31" s="410"/>
      <c r="AL31" s="410"/>
      <c r="AM31" s="410"/>
      <c r="AN31" s="410"/>
      <c r="AO31" s="410"/>
      <c r="AP31" s="410"/>
      <c r="AQ31" s="410"/>
      <c r="AR31" s="410"/>
      <c r="AS31" s="410"/>
      <c r="AT31" s="410"/>
      <c r="AU31" s="410"/>
      <c r="AV31" s="410"/>
      <c r="AW31" s="410"/>
      <c r="AX31" s="410"/>
      <c r="AY31" s="410"/>
      <c r="AZ31" s="410"/>
    </row>
    <row r="32" spans="1:52" ht="11.1" customHeight="1">
      <c r="A32" s="650" t="s">
        <v>526</v>
      </c>
      <c r="B32" s="644">
        <v>1030491</v>
      </c>
      <c r="C32" s="663"/>
      <c r="D32" s="663"/>
      <c r="E32" s="644">
        <v>53215</v>
      </c>
      <c r="F32" s="644">
        <v>114135</v>
      </c>
      <c r="G32" s="644">
        <v>3677</v>
      </c>
      <c r="H32" s="644">
        <v>12615</v>
      </c>
      <c r="I32" s="644">
        <v>362361</v>
      </c>
      <c r="J32" s="644">
        <v>95223</v>
      </c>
      <c r="K32" s="644">
        <v>122373</v>
      </c>
      <c r="L32" s="644">
        <v>4457</v>
      </c>
      <c r="M32" s="644">
        <v>4013</v>
      </c>
      <c r="N32" s="644">
        <v>31767</v>
      </c>
      <c r="O32" s="644">
        <v>10994</v>
      </c>
      <c r="P32" s="644">
        <v>100495</v>
      </c>
      <c r="Q32" s="644">
        <v>105388</v>
      </c>
      <c r="R32" s="644">
        <v>4141</v>
      </c>
      <c r="S32" s="644">
        <v>1797</v>
      </c>
      <c r="T32" s="644">
        <v>3840</v>
      </c>
      <c r="U32" s="664">
        <v>0</v>
      </c>
      <c r="V32" s="648">
        <v>4.4197069999999998</v>
      </c>
      <c r="W32" s="423"/>
      <c r="X32" s="463"/>
      <c r="Y32" s="783" t="s">
        <v>527</v>
      </c>
      <c r="Z32" s="783"/>
      <c r="AA32" s="665">
        <v>1117518</v>
      </c>
      <c r="AB32" s="665">
        <v>1510</v>
      </c>
      <c r="AC32" s="665">
        <v>5971</v>
      </c>
      <c r="AD32" s="665">
        <v>22655</v>
      </c>
      <c r="AE32" s="665">
        <v>14954</v>
      </c>
      <c r="AF32" s="665">
        <v>16961</v>
      </c>
      <c r="AG32" s="665">
        <v>75981</v>
      </c>
      <c r="AH32" s="665">
        <v>162745</v>
      </c>
      <c r="AI32" s="665">
        <v>304021</v>
      </c>
      <c r="AJ32" s="665">
        <v>101276</v>
      </c>
      <c r="AK32" s="666">
        <v>411444</v>
      </c>
      <c r="AL32" s="667">
        <v>1117518</v>
      </c>
      <c r="AM32" s="668">
        <v>636287</v>
      </c>
      <c r="AN32" s="668">
        <v>481231</v>
      </c>
      <c r="AO32" s="668">
        <v>129407</v>
      </c>
      <c r="AP32" s="668">
        <v>67451</v>
      </c>
      <c r="AQ32" s="668">
        <v>61956</v>
      </c>
      <c r="AR32" s="668">
        <v>191748</v>
      </c>
      <c r="AS32" s="668">
        <v>106498</v>
      </c>
      <c r="AT32" s="668">
        <v>85250</v>
      </c>
      <c r="AU32" s="668">
        <v>366173</v>
      </c>
      <c r="AV32" s="668">
        <v>209829</v>
      </c>
      <c r="AW32" s="668">
        <v>156344</v>
      </c>
      <c r="AX32" s="668">
        <v>430190</v>
      </c>
      <c r="AY32" s="668">
        <v>252509</v>
      </c>
      <c r="AZ32" s="668">
        <v>177681</v>
      </c>
    </row>
    <row r="33" spans="1:52" ht="12" customHeight="1">
      <c r="A33" s="650" t="s">
        <v>528</v>
      </c>
      <c r="B33" s="644">
        <v>587869</v>
      </c>
      <c r="C33" s="663"/>
      <c r="D33" s="663"/>
      <c r="E33" s="644">
        <v>27899</v>
      </c>
      <c r="F33" s="644">
        <v>66089</v>
      </c>
      <c r="G33" s="644">
        <v>2132</v>
      </c>
      <c r="H33" s="644">
        <v>8851</v>
      </c>
      <c r="I33" s="644">
        <v>215947</v>
      </c>
      <c r="J33" s="644">
        <v>54386</v>
      </c>
      <c r="K33" s="644">
        <v>67913</v>
      </c>
      <c r="L33" s="644">
        <v>3215</v>
      </c>
      <c r="M33" s="644">
        <v>2325</v>
      </c>
      <c r="N33" s="644">
        <v>12502</v>
      </c>
      <c r="O33" s="644">
        <v>9578</v>
      </c>
      <c r="P33" s="644">
        <v>50055</v>
      </c>
      <c r="Q33" s="644">
        <v>61703</v>
      </c>
      <c r="R33" s="644">
        <v>2255</v>
      </c>
      <c r="S33" s="644">
        <v>949</v>
      </c>
      <c r="T33" s="644">
        <v>2070</v>
      </c>
      <c r="U33" s="664">
        <v>0</v>
      </c>
      <c r="V33" s="648">
        <v>5.0360060000000004</v>
      </c>
      <c r="W33" s="423"/>
      <c r="X33" s="463"/>
      <c r="Y33" s="779" t="s">
        <v>569</v>
      </c>
      <c r="Z33" s="779"/>
      <c r="AA33" s="669">
        <v>56582</v>
      </c>
      <c r="AB33" s="669">
        <v>21</v>
      </c>
      <c r="AC33" s="669">
        <v>80</v>
      </c>
      <c r="AD33" s="669">
        <v>412</v>
      </c>
      <c r="AE33" s="669">
        <v>343</v>
      </c>
      <c r="AF33" s="669">
        <v>482</v>
      </c>
      <c r="AG33" s="669">
        <v>2622</v>
      </c>
      <c r="AH33" s="670">
        <v>5912</v>
      </c>
      <c r="AI33" s="670">
        <v>11976</v>
      </c>
      <c r="AJ33" s="670">
        <v>5870</v>
      </c>
      <c r="AK33" s="670">
        <v>28864</v>
      </c>
      <c r="AL33" s="671">
        <v>56582</v>
      </c>
      <c r="AM33" s="672">
        <v>29644</v>
      </c>
      <c r="AN33" s="672">
        <v>26938</v>
      </c>
      <c r="AO33" s="672">
        <v>18</v>
      </c>
      <c r="AP33" s="672">
        <v>5</v>
      </c>
      <c r="AQ33" s="672">
        <v>13</v>
      </c>
      <c r="AR33" s="672">
        <v>19776</v>
      </c>
      <c r="AS33" s="672">
        <v>10646</v>
      </c>
      <c r="AT33" s="672">
        <v>9130</v>
      </c>
      <c r="AU33" s="672">
        <v>17061</v>
      </c>
      <c r="AV33" s="672">
        <v>8634</v>
      </c>
      <c r="AW33" s="672">
        <v>8427</v>
      </c>
      <c r="AX33" s="672">
        <v>19727</v>
      </c>
      <c r="AY33" s="672">
        <v>10359</v>
      </c>
      <c r="AZ33" s="672">
        <v>9368</v>
      </c>
    </row>
    <row r="34" spans="1:52" ht="12" customHeight="1">
      <c r="A34" s="650" t="s">
        <v>530</v>
      </c>
      <c r="B34" s="644">
        <v>442622</v>
      </c>
      <c r="C34" s="663"/>
      <c r="D34" s="663"/>
      <c r="E34" s="644">
        <v>25316</v>
      </c>
      <c r="F34" s="644">
        <v>48046</v>
      </c>
      <c r="G34" s="644">
        <v>1545</v>
      </c>
      <c r="H34" s="644">
        <v>3764</v>
      </c>
      <c r="I34" s="644">
        <v>146414</v>
      </c>
      <c r="J34" s="644">
        <v>40837</v>
      </c>
      <c r="K34" s="644">
        <v>54460</v>
      </c>
      <c r="L34" s="644">
        <v>1242</v>
      </c>
      <c r="M34" s="644">
        <v>1688</v>
      </c>
      <c r="N34" s="644">
        <v>19265</v>
      </c>
      <c r="O34" s="644">
        <v>1416</v>
      </c>
      <c r="P34" s="644">
        <v>50440</v>
      </c>
      <c r="Q34" s="644">
        <v>43685</v>
      </c>
      <c r="R34" s="644">
        <v>1886</v>
      </c>
      <c r="S34" s="644">
        <v>848</v>
      </c>
      <c r="T34" s="644">
        <v>1770</v>
      </c>
      <c r="U34" s="664">
        <v>0</v>
      </c>
      <c r="V34" s="648">
        <v>3.801777</v>
      </c>
      <c r="W34" s="423"/>
      <c r="X34" s="463"/>
      <c r="Y34" s="779" t="s">
        <v>570</v>
      </c>
      <c r="Z34" s="779"/>
      <c r="AA34" s="669">
        <v>122285</v>
      </c>
      <c r="AB34" s="669">
        <v>218</v>
      </c>
      <c r="AC34" s="669">
        <v>403</v>
      </c>
      <c r="AD34" s="669">
        <v>1123</v>
      </c>
      <c r="AE34" s="669">
        <v>702</v>
      </c>
      <c r="AF34" s="669">
        <v>883</v>
      </c>
      <c r="AG34" s="669">
        <v>4440</v>
      </c>
      <c r="AH34" s="670">
        <v>6771</v>
      </c>
      <c r="AI34" s="670">
        <v>18159</v>
      </c>
      <c r="AJ34" s="670">
        <v>10689</v>
      </c>
      <c r="AK34" s="670">
        <v>78897</v>
      </c>
      <c r="AL34" s="671">
        <v>122285</v>
      </c>
      <c r="AM34" s="672">
        <v>71020</v>
      </c>
      <c r="AN34" s="672">
        <v>51265</v>
      </c>
      <c r="AO34" s="672">
        <v>29</v>
      </c>
      <c r="AP34" s="672">
        <v>20</v>
      </c>
      <c r="AQ34" s="672">
        <v>9</v>
      </c>
      <c r="AR34" s="672">
        <v>17707</v>
      </c>
      <c r="AS34" s="672">
        <v>9718</v>
      </c>
      <c r="AT34" s="672">
        <v>7989</v>
      </c>
      <c r="AU34" s="672">
        <v>35350</v>
      </c>
      <c r="AV34" s="672">
        <v>21098</v>
      </c>
      <c r="AW34" s="672">
        <v>14252</v>
      </c>
      <c r="AX34" s="672">
        <v>69199</v>
      </c>
      <c r="AY34" s="672">
        <v>40184</v>
      </c>
      <c r="AZ34" s="672">
        <v>29015</v>
      </c>
    </row>
    <row r="35" spans="1:52" ht="12" customHeight="1">
      <c r="A35" s="745" t="s">
        <v>532</v>
      </c>
      <c r="B35" s="745"/>
      <c r="C35" s="435"/>
      <c r="D35" s="435"/>
      <c r="E35" s="506"/>
      <c r="F35" s="506"/>
      <c r="G35" s="506"/>
      <c r="H35" s="506"/>
      <c r="I35" s="506"/>
      <c r="J35" s="506"/>
      <c r="K35" s="506"/>
      <c r="L35" s="506"/>
      <c r="M35" s="506"/>
      <c r="N35" s="506"/>
      <c r="O35" s="506"/>
      <c r="P35" s="506"/>
      <c r="Q35" s="506"/>
      <c r="R35" s="506"/>
      <c r="S35" s="506"/>
      <c r="T35" s="506"/>
      <c r="U35" s="506"/>
      <c r="V35" s="506"/>
      <c r="W35" s="435"/>
      <c r="X35" s="463"/>
      <c r="Y35" s="779" t="s">
        <v>571</v>
      </c>
      <c r="Z35" s="779"/>
      <c r="AA35" s="669">
        <v>4256</v>
      </c>
      <c r="AB35" s="669">
        <v>1</v>
      </c>
      <c r="AC35" s="669">
        <v>3</v>
      </c>
      <c r="AD35" s="669">
        <v>12</v>
      </c>
      <c r="AE35" s="669">
        <v>5</v>
      </c>
      <c r="AF35" s="669">
        <v>16</v>
      </c>
      <c r="AG35" s="669">
        <v>94</v>
      </c>
      <c r="AH35" s="670">
        <v>344</v>
      </c>
      <c r="AI35" s="670">
        <v>1084</v>
      </c>
      <c r="AJ35" s="670">
        <v>594</v>
      </c>
      <c r="AK35" s="670">
        <v>2103</v>
      </c>
      <c r="AL35" s="671">
        <v>4256</v>
      </c>
      <c r="AM35" s="672">
        <v>2464</v>
      </c>
      <c r="AN35" s="672">
        <v>1792</v>
      </c>
      <c r="AO35" s="672">
        <v>9</v>
      </c>
      <c r="AP35" s="672">
        <v>6</v>
      </c>
      <c r="AQ35" s="672">
        <v>3</v>
      </c>
      <c r="AR35" s="672">
        <v>219</v>
      </c>
      <c r="AS35" s="672">
        <v>98</v>
      </c>
      <c r="AT35" s="672">
        <v>121</v>
      </c>
      <c r="AU35" s="672">
        <v>920</v>
      </c>
      <c r="AV35" s="672">
        <v>482</v>
      </c>
      <c r="AW35" s="672">
        <v>438</v>
      </c>
      <c r="AX35" s="672">
        <v>3108</v>
      </c>
      <c r="AY35" s="672">
        <v>1878</v>
      </c>
      <c r="AZ35" s="672">
        <v>1230</v>
      </c>
    </row>
    <row r="36" spans="1:52" ht="12" customHeight="1">
      <c r="A36" s="650" t="s">
        <v>526</v>
      </c>
      <c r="B36" s="644">
        <v>87027</v>
      </c>
      <c r="C36" s="663"/>
      <c r="D36" s="663"/>
      <c r="E36" s="644">
        <v>3367</v>
      </c>
      <c r="F36" s="644">
        <v>8150</v>
      </c>
      <c r="G36" s="644">
        <v>579</v>
      </c>
      <c r="H36" s="644">
        <v>781</v>
      </c>
      <c r="I36" s="644">
        <v>18766</v>
      </c>
      <c r="J36" s="644">
        <v>4398</v>
      </c>
      <c r="K36" s="644">
        <v>9651</v>
      </c>
      <c r="L36" s="644">
        <v>129</v>
      </c>
      <c r="M36" s="644">
        <v>116</v>
      </c>
      <c r="N36" s="644">
        <v>7674</v>
      </c>
      <c r="O36" s="644">
        <v>1823</v>
      </c>
      <c r="P36" s="644">
        <v>19019</v>
      </c>
      <c r="Q36" s="644">
        <v>9598</v>
      </c>
      <c r="R36" s="644">
        <v>836</v>
      </c>
      <c r="S36" s="644">
        <v>197</v>
      </c>
      <c r="T36" s="644">
        <v>61</v>
      </c>
      <c r="U36" s="644">
        <v>1882</v>
      </c>
      <c r="V36" s="648">
        <v>0.373253</v>
      </c>
      <c r="W36" s="423"/>
      <c r="X36" s="463"/>
      <c r="Y36" s="779" t="s">
        <v>572</v>
      </c>
      <c r="Z36" s="779"/>
      <c r="AA36" s="669">
        <v>13396</v>
      </c>
      <c r="AB36" s="669">
        <v>16</v>
      </c>
      <c r="AC36" s="669">
        <v>324</v>
      </c>
      <c r="AD36" s="669">
        <v>768</v>
      </c>
      <c r="AE36" s="669">
        <v>189</v>
      </c>
      <c r="AF36" s="669">
        <v>152</v>
      </c>
      <c r="AG36" s="669">
        <v>797</v>
      </c>
      <c r="AH36" s="670">
        <v>2191</v>
      </c>
      <c r="AI36" s="670">
        <v>4207</v>
      </c>
      <c r="AJ36" s="670">
        <v>1456</v>
      </c>
      <c r="AK36" s="670">
        <v>3296</v>
      </c>
      <c r="AL36" s="671">
        <v>13396</v>
      </c>
      <c r="AM36" s="672">
        <v>9455</v>
      </c>
      <c r="AN36" s="672">
        <v>3941</v>
      </c>
      <c r="AO36" s="672">
        <v>130</v>
      </c>
      <c r="AP36" s="672">
        <v>106</v>
      </c>
      <c r="AQ36" s="672">
        <v>24</v>
      </c>
      <c r="AR36" s="672">
        <v>3226</v>
      </c>
      <c r="AS36" s="672">
        <v>2519</v>
      </c>
      <c r="AT36" s="672">
        <v>707</v>
      </c>
      <c r="AU36" s="672">
        <v>2854</v>
      </c>
      <c r="AV36" s="672">
        <v>1952</v>
      </c>
      <c r="AW36" s="672">
        <v>902</v>
      </c>
      <c r="AX36" s="672">
        <v>7186</v>
      </c>
      <c r="AY36" s="672">
        <v>4878</v>
      </c>
      <c r="AZ36" s="672">
        <v>2308</v>
      </c>
    </row>
    <row r="37" spans="1:52" ht="25.15" customHeight="1">
      <c r="A37" s="650" t="s">
        <v>528</v>
      </c>
      <c r="B37" s="644">
        <v>48418</v>
      </c>
      <c r="C37" s="663"/>
      <c r="D37" s="663"/>
      <c r="E37" s="644">
        <v>1745</v>
      </c>
      <c r="F37" s="644">
        <v>4931</v>
      </c>
      <c r="G37" s="644">
        <v>332</v>
      </c>
      <c r="H37" s="644">
        <v>604</v>
      </c>
      <c r="I37" s="644">
        <v>10841</v>
      </c>
      <c r="J37" s="644">
        <v>2565</v>
      </c>
      <c r="K37" s="644">
        <v>6213</v>
      </c>
      <c r="L37" s="644">
        <v>86</v>
      </c>
      <c r="M37" s="644">
        <v>72</v>
      </c>
      <c r="N37" s="644">
        <v>3409</v>
      </c>
      <c r="O37" s="644">
        <v>1552</v>
      </c>
      <c r="P37" s="644">
        <v>8799</v>
      </c>
      <c r="Q37" s="644">
        <v>5519</v>
      </c>
      <c r="R37" s="644">
        <v>459</v>
      </c>
      <c r="S37" s="644">
        <v>93</v>
      </c>
      <c r="T37" s="644">
        <v>41</v>
      </c>
      <c r="U37" s="644">
        <v>1157</v>
      </c>
      <c r="V37" s="648">
        <v>0.414775</v>
      </c>
      <c r="W37" s="423"/>
      <c r="X37" s="463"/>
      <c r="Y37" s="779" t="s">
        <v>573</v>
      </c>
      <c r="Z37" s="779"/>
      <c r="AA37" s="669">
        <v>381127</v>
      </c>
      <c r="AB37" s="669">
        <v>367</v>
      </c>
      <c r="AC37" s="669">
        <v>773</v>
      </c>
      <c r="AD37" s="669">
        <v>1724</v>
      </c>
      <c r="AE37" s="669">
        <v>1404</v>
      </c>
      <c r="AF37" s="669">
        <v>1689</v>
      </c>
      <c r="AG37" s="669">
        <v>11754</v>
      </c>
      <c r="AH37" s="670">
        <v>47384</v>
      </c>
      <c r="AI37" s="670">
        <v>130854</v>
      </c>
      <c r="AJ37" s="670">
        <v>39166</v>
      </c>
      <c r="AK37" s="670">
        <v>146012</v>
      </c>
      <c r="AL37" s="671">
        <v>381127</v>
      </c>
      <c r="AM37" s="672">
        <v>226788</v>
      </c>
      <c r="AN37" s="672">
        <v>154339</v>
      </c>
      <c r="AO37" s="672">
        <v>5122</v>
      </c>
      <c r="AP37" s="672">
        <v>3053</v>
      </c>
      <c r="AQ37" s="672">
        <v>2069</v>
      </c>
      <c r="AR37" s="672">
        <v>47581</v>
      </c>
      <c r="AS37" s="672">
        <v>27029</v>
      </c>
      <c r="AT37" s="672">
        <v>20552</v>
      </c>
      <c r="AU37" s="672">
        <v>138505</v>
      </c>
      <c r="AV37" s="672">
        <v>82937</v>
      </c>
      <c r="AW37" s="672">
        <v>55568</v>
      </c>
      <c r="AX37" s="672">
        <v>189919</v>
      </c>
      <c r="AY37" s="672">
        <v>113769</v>
      </c>
      <c r="AZ37" s="672">
        <v>76150</v>
      </c>
    </row>
    <row r="38" spans="1:52" ht="25.15" customHeight="1">
      <c r="A38" s="650" t="s">
        <v>530</v>
      </c>
      <c r="B38" s="644">
        <v>38609</v>
      </c>
      <c r="C38" s="663"/>
      <c r="D38" s="663"/>
      <c r="E38" s="644">
        <v>1622</v>
      </c>
      <c r="F38" s="644">
        <v>3219</v>
      </c>
      <c r="G38" s="644">
        <v>247</v>
      </c>
      <c r="H38" s="644">
        <v>177</v>
      </c>
      <c r="I38" s="644">
        <v>7925</v>
      </c>
      <c r="J38" s="644">
        <v>1833</v>
      </c>
      <c r="K38" s="644">
        <v>3438</v>
      </c>
      <c r="L38" s="644">
        <v>43</v>
      </c>
      <c r="M38" s="644">
        <v>44</v>
      </c>
      <c r="N38" s="644">
        <v>4265</v>
      </c>
      <c r="O38" s="644">
        <v>271</v>
      </c>
      <c r="P38" s="644">
        <v>10220</v>
      </c>
      <c r="Q38" s="644">
        <v>4079</v>
      </c>
      <c r="R38" s="644">
        <v>377</v>
      </c>
      <c r="S38" s="644">
        <v>104</v>
      </c>
      <c r="T38" s="644">
        <v>20</v>
      </c>
      <c r="U38" s="644">
        <v>725</v>
      </c>
      <c r="V38" s="648">
        <v>0.331621</v>
      </c>
      <c r="W38" s="423"/>
      <c r="X38" s="463"/>
      <c r="Y38" s="779" t="s">
        <v>574</v>
      </c>
      <c r="Z38" s="779"/>
      <c r="AA38" s="669">
        <v>99621</v>
      </c>
      <c r="AB38" s="669">
        <v>57</v>
      </c>
      <c r="AC38" s="669">
        <v>1228</v>
      </c>
      <c r="AD38" s="669">
        <v>8258</v>
      </c>
      <c r="AE38" s="669">
        <v>6057</v>
      </c>
      <c r="AF38" s="669">
        <v>7204</v>
      </c>
      <c r="AG38" s="669">
        <v>28994</v>
      </c>
      <c r="AH38" s="670">
        <v>27447</v>
      </c>
      <c r="AI38" s="670">
        <v>15001</v>
      </c>
      <c r="AJ38" s="670">
        <v>2591</v>
      </c>
      <c r="AK38" s="670">
        <v>2784</v>
      </c>
      <c r="AL38" s="671">
        <v>99621</v>
      </c>
      <c r="AM38" s="672">
        <v>56951</v>
      </c>
      <c r="AN38" s="672">
        <v>42670</v>
      </c>
      <c r="AO38" s="672">
        <v>8347</v>
      </c>
      <c r="AP38" s="672">
        <v>4625</v>
      </c>
      <c r="AQ38" s="672">
        <v>3722</v>
      </c>
      <c r="AR38" s="672">
        <v>15636</v>
      </c>
      <c r="AS38" s="672">
        <v>8690</v>
      </c>
      <c r="AT38" s="672">
        <v>6946</v>
      </c>
      <c r="AU38" s="672">
        <v>36562</v>
      </c>
      <c r="AV38" s="672">
        <v>20220</v>
      </c>
      <c r="AW38" s="672">
        <v>16342</v>
      </c>
      <c r="AX38" s="672">
        <v>39076</v>
      </c>
      <c r="AY38" s="672">
        <v>23416</v>
      </c>
      <c r="AZ38" s="672">
        <v>15660</v>
      </c>
    </row>
    <row r="39" spans="1:52" ht="25.15" customHeight="1">
      <c r="A39" s="673" t="s">
        <v>537</v>
      </c>
      <c r="B39" s="506"/>
      <c r="C39" s="506"/>
      <c r="D39" s="506"/>
      <c r="E39" s="506"/>
      <c r="F39" s="506"/>
      <c r="G39" s="506"/>
      <c r="H39" s="506"/>
      <c r="I39" s="506"/>
      <c r="J39" s="506"/>
      <c r="K39" s="506"/>
      <c r="L39" s="506"/>
      <c r="M39" s="506"/>
      <c r="N39" s="506"/>
      <c r="O39" s="506"/>
      <c r="P39" s="506"/>
      <c r="Q39" s="506"/>
      <c r="R39" s="506"/>
      <c r="V39" s="506"/>
      <c r="W39" s="506"/>
      <c r="X39" s="506"/>
      <c r="Y39" s="779" t="s">
        <v>575</v>
      </c>
      <c r="Z39" s="779"/>
      <c r="AA39" s="669">
        <v>132024</v>
      </c>
      <c r="AB39" s="669">
        <v>211</v>
      </c>
      <c r="AC39" s="669">
        <v>327</v>
      </c>
      <c r="AD39" s="669">
        <v>975</v>
      </c>
      <c r="AE39" s="669">
        <v>698</v>
      </c>
      <c r="AF39" s="669">
        <v>729</v>
      </c>
      <c r="AG39" s="669">
        <v>3821</v>
      </c>
      <c r="AH39" s="670">
        <v>12757</v>
      </c>
      <c r="AI39" s="670">
        <v>39162</v>
      </c>
      <c r="AJ39" s="670">
        <v>17907</v>
      </c>
      <c r="AK39" s="670">
        <v>55437</v>
      </c>
      <c r="AL39" s="671">
        <v>132024</v>
      </c>
      <c r="AM39" s="672">
        <v>74126</v>
      </c>
      <c r="AN39" s="672">
        <v>57898</v>
      </c>
      <c r="AO39" s="672">
        <v>63019</v>
      </c>
      <c r="AP39" s="672">
        <v>31441</v>
      </c>
      <c r="AQ39" s="672">
        <v>31578</v>
      </c>
      <c r="AR39" s="672">
        <v>9673</v>
      </c>
      <c r="AS39" s="672">
        <v>5759</v>
      </c>
      <c r="AT39" s="672">
        <v>3914</v>
      </c>
      <c r="AU39" s="672">
        <v>17036</v>
      </c>
      <c r="AV39" s="672">
        <v>10406</v>
      </c>
      <c r="AW39" s="672">
        <v>6630</v>
      </c>
      <c r="AX39" s="672">
        <v>42296</v>
      </c>
      <c r="AY39" s="672">
        <v>26520</v>
      </c>
      <c r="AZ39" s="672">
        <v>15776</v>
      </c>
    </row>
    <row r="40" spans="1:52" ht="25.15" customHeight="1">
      <c r="A40" s="388" t="s">
        <v>24</v>
      </c>
      <c r="B40" s="506"/>
      <c r="C40" s="506"/>
      <c r="D40" s="506"/>
      <c r="E40" s="506"/>
      <c r="F40" s="506"/>
      <c r="G40" s="506"/>
      <c r="H40" s="506"/>
      <c r="I40" s="506"/>
      <c r="J40" s="506"/>
      <c r="K40" s="506"/>
      <c r="L40" s="506"/>
      <c r="M40" s="506"/>
      <c r="N40" s="506"/>
      <c r="O40" s="506"/>
      <c r="P40" s="506"/>
      <c r="Q40" s="506"/>
      <c r="R40" s="506"/>
      <c r="S40" s="506"/>
      <c r="T40" s="506"/>
      <c r="U40" s="506"/>
      <c r="V40" s="506"/>
      <c r="W40" s="506"/>
      <c r="X40" s="506"/>
      <c r="Y40" s="779" t="s">
        <v>576</v>
      </c>
      <c r="Z40" s="779"/>
      <c r="AA40" s="669">
        <v>4586</v>
      </c>
      <c r="AB40" s="669">
        <v>7</v>
      </c>
      <c r="AC40" s="669">
        <v>20</v>
      </c>
      <c r="AD40" s="669">
        <v>43</v>
      </c>
      <c r="AE40" s="669">
        <v>39</v>
      </c>
      <c r="AF40" s="669">
        <v>70</v>
      </c>
      <c r="AG40" s="669">
        <v>467</v>
      </c>
      <c r="AH40" s="670">
        <v>932</v>
      </c>
      <c r="AI40" s="670">
        <v>1848</v>
      </c>
      <c r="AJ40" s="670">
        <v>536</v>
      </c>
      <c r="AK40" s="670">
        <v>624</v>
      </c>
      <c r="AL40" s="671">
        <v>4586</v>
      </c>
      <c r="AM40" s="672">
        <v>3301</v>
      </c>
      <c r="AN40" s="672">
        <v>1285</v>
      </c>
      <c r="AO40" s="672">
        <v>1</v>
      </c>
      <c r="AP40" s="672">
        <v>1</v>
      </c>
      <c r="AQ40" s="672">
        <v>0</v>
      </c>
      <c r="AR40" s="672">
        <v>222</v>
      </c>
      <c r="AS40" s="672">
        <v>108</v>
      </c>
      <c r="AT40" s="672">
        <v>114</v>
      </c>
      <c r="AU40" s="672">
        <v>758</v>
      </c>
      <c r="AV40" s="672">
        <v>504</v>
      </c>
      <c r="AW40" s="672">
        <v>254</v>
      </c>
      <c r="AX40" s="672">
        <v>3605</v>
      </c>
      <c r="AY40" s="672">
        <v>2688</v>
      </c>
      <c r="AZ40" s="672">
        <v>917</v>
      </c>
    </row>
    <row r="41" spans="1:52" ht="25.15" customHeight="1">
      <c r="A41" s="500" t="s">
        <v>540</v>
      </c>
      <c r="B41" s="674"/>
      <c r="C41" s="674"/>
      <c r="D41" s="674"/>
      <c r="E41" s="674"/>
      <c r="F41" s="674"/>
      <c r="G41" s="674"/>
      <c r="H41" s="674"/>
      <c r="I41" s="506"/>
      <c r="J41" s="506"/>
      <c r="K41" s="506"/>
      <c r="L41" s="506"/>
      <c r="M41" s="506"/>
      <c r="N41" s="506"/>
      <c r="O41" s="506"/>
      <c r="P41" s="506"/>
      <c r="Q41" s="506"/>
      <c r="R41" s="506"/>
      <c r="Y41" s="779" t="s">
        <v>577</v>
      </c>
      <c r="Z41" s="779"/>
      <c r="AA41" s="669">
        <v>4129</v>
      </c>
      <c r="AB41" s="669">
        <v>2</v>
      </c>
      <c r="AC41" s="669">
        <v>2</v>
      </c>
      <c r="AD41" s="669">
        <v>20</v>
      </c>
      <c r="AE41" s="669">
        <v>15</v>
      </c>
      <c r="AF41" s="669">
        <v>20</v>
      </c>
      <c r="AG41" s="669">
        <v>235</v>
      </c>
      <c r="AH41" s="670">
        <v>677</v>
      </c>
      <c r="AI41" s="670">
        <v>1049</v>
      </c>
      <c r="AJ41" s="670">
        <v>376</v>
      </c>
      <c r="AK41" s="670">
        <v>1733</v>
      </c>
      <c r="AL41" s="671">
        <v>4129</v>
      </c>
      <c r="AM41" s="672">
        <v>2397</v>
      </c>
      <c r="AN41" s="672">
        <v>1732</v>
      </c>
      <c r="AO41" s="672">
        <v>4127</v>
      </c>
      <c r="AP41" s="672">
        <v>2396</v>
      </c>
      <c r="AQ41" s="672">
        <v>1731</v>
      </c>
      <c r="AR41" s="672">
        <v>0</v>
      </c>
      <c r="AS41" s="672">
        <v>0</v>
      </c>
      <c r="AT41" s="672">
        <v>0</v>
      </c>
      <c r="AU41" s="672">
        <v>0</v>
      </c>
      <c r="AV41" s="672">
        <v>0</v>
      </c>
      <c r="AW41" s="672">
        <v>0</v>
      </c>
      <c r="AX41" s="672">
        <v>2</v>
      </c>
      <c r="AY41" s="672">
        <v>1</v>
      </c>
      <c r="AZ41" s="672">
        <v>1</v>
      </c>
    </row>
    <row r="42" spans="1:52" ht="25.15" customHeight="1">
      <c r="A42" s="501"/>
      <c r="B42" s="506"/>
      <c r="C42" s="506"/>
      <c r="D42" s="506"/>
      <c r="E42" s="506"/>
      <c r="F42" s="506"/>
      <c r="G42" s="506"/>
      <c r="H42" s="506"/>
      <c r="I42" s="506"/>
      <c r="J42" s="506"/>
      <c r="K42" s="506"/>
      <c r="L42" s="506"/>
      <c r="M42" s="506"/>
      <c r="N42" s="506"/>
      <c r="O42" s="506"/>
      <c r="P42" s="506"/>
      <c r="Q42" s="506"/>
      <c r="R42" s="506"/>
      <c r="Y42" s="779" t="s">
        <v>578</v>
      </c>
      <c r="Z42" s="779"/>
      <c r="AA42" s="669">
        <v>39441</v>
      </c>
      <c r="AB42" s="669">
        <v>0</v>
      </c>
      <c r="AC42" s="669">
        <v>1</v>
      </c>
      <c r="AD42" s="669">
        <v>3</v>
      </c>
      <c r="AE42" s="669">
        <v>1</v>
      </c>
      <c r="AF42" s="669">
        <v>10</v>
      </c>
      <c r="AG42" s="669">
        <v>241</v>
      </c>
      <c r="AH42" s="670">
        <v>867</v>
      </c>
      <c r="AI42" s="670">
        <v>2348</v>
      </c>
      <c r="AJ42" s="670">
        <v>1733</v>
      </c>
      <c r="AK42" s="670">
        <v>34237</v>
      </c>
      <c r="AL42" s="671">
        <v>39441</v>
      </c>
      <c r="AM42" s="672">
        <v>15911</v>
      </c>
      <c r="AN42" s="672">
        <v>23530</v>
      </c>
      <c r="AO42" s="672">
        <v>4229</v>
      </c>
      <c r="AP42" s="672">
        <v>1577</v>
      </c>
      <c r="AQ42" s="672">
        <v>2652</v>
      </c>
      <c r="AR42" s="672">
        <v>11278</v>
      </c>
      <c r="AS42" s="672">
        <v>3974</v>
      </c>
      <c r="AT42" s="672">
        <v>7304</v>
      </c>
      <c r="AU42" s="672">
        <v>14482</v>
      </c>
      <c r="AV42" s="672">
        <v>5985</v>
      </c>
      <c r="AW42" s="672">
        <v>8497</v>
      </c>
      <c r="AX42" s="672">
        <v>9452</v>
      </c>
      <c r="AY42" s="672">
        <v>4375</v>
      </c>
      <c r="AZ42" s="672">
        <v>5077</v>
      </c>
    </row>
    <row r="43" spans="1:52" ht="25.15" customHeight="1">
      <c r="B43" s="506"/>
      <c r="C43" s="506"/>
      <c r="D43" s="506"/>
      <c r="E43" s="506"/>
      <c r="F43" s="506"/>
      <c r="G43" s="506"/>
      <c r="H43" s="506"/>
      <c r="I43" s="506"/>
      <c r="J43" s="506"/>
      <c r="K43" s="506"/>
      <c r="L43" s="506"/>
      <c r="M43" s="506"/>
      <c r="N43" s="506"/>
      <c r="O43" s="506"/>
      <c r="P43" s="506"/>
      <c r="Q43" s="506"/>
      <c r="R43" s="506"/>
      <c r="Y43" s="779" t="s">
        <v>579</v>
      </c>
      <c r="Z43" s="779"/>
      <c r="AA43" s="669">
        <v>12817</v>
      </c>
      <c r="AB43" s="669">
        <v>41</v>
      </c>
      <c r="AC43" s="669">
        <v>1007</v>
      </c>
      <c r="AD43" s="669">
        <v>4290</v>
      </c>
      <c r="AE43" s="669">
        <v>2261</v>
      </c>
      <c r="AF43" s="669">
        <v>2036</v>
      </c>
      <c r="AG43" s="669">
        <v>2924</v>
      </c>
      <c r="AH43" s="670">
        <v>224</v>
      </c>
      <c r="AI43" s="670">
        <v>25</v>
      </c>
      <c r="AJ43" s="670">
        <v>2</v>
      </c>
      <c r="AK43" s="670">
        <v>7</v>
      </c>
      <c r="AL43" s="671">
        <v>12817</v>
      </c>
      <c r="AM43" s="672">
        <v>11130</v>
      </c>
      <c r="AN43" s="672">
        <v>1687</v>
      </c>
      <c r="AO43" s="672">
        <v>299</v>
      </c>
      <c r="AP43" s="672">
        <v>233</v>
      </c>
      <c r="AQ43" s="672">
        <v>66</v>
      </c>
      <c r="AR43" s="672">
        <v>1555</v>
      </c>
      <c r="AS43" s="672">
        <v>1276</v>
      </c>
      <c r="AT43" s="672">
        <v>279</v>
      </c>
      <c r="AU43" s="672">
        <v>3388</v>
      </c>
      <c r="AV43" s="672">
        <v>2893</v>
      </c>
      <c r="AW43" s="672">
        <v>495</v>
      </c>
      <c r="AX43" s="672">
        <v>7575</v>
      </c>
      <c r="AY43" s="672">
        <v>6728</v>
      </c>
      <c r="AZ43" s="672">
        <v>847</v>
      </c>
    </row>
    <row r="44" spans="1:52" ht="25.15" customHeight="1">
      <c r="B44" s="506"/>
      <c r="C44" s="506"/>
      <c r="D44" s="506"/>
      <c r="E44" s="506"/>
      <c r="F44" s="506"/>
      <c r="G44" s="506"/>
      <c r="H44" s="506"/>
      <c r="I44" s="506"/>
      <c r="J44" s="506"/>
      <c r="K44" s="506"/>
      <c r="L44" s="506"/>
      <c r="M44" s="506"/>
      <c r="N44" s="506"/>
      <c r="O44" s="506"/>
      <c r="P44" s="506"/>
      <c r="Q44" s="506"/>
      <c r="R44" s="506"/>
      <c r="S44" s="506"/>
      <c r="T44" s="506"/>
      <c r="U44" s="506"/>
      <c r="V44" s="506"/>
      <c r="Y44" s="779" t="s">
        <v>580</v>
      </c>
      <c r="Z44" s="779"/>
      <c r="AA44" s="669">
        <v>119514</v>
      </c>
      <c r="AB44" s="669">
        <v>7</v>
      </c>
      <c r="AC44" s="669">
        <v>24</v>
      </c>
      <c r="AD44" s="669">
        <v>33</v>
      </c>
      <c r="AE44" s="669">
        <v>51</v>
      </c>
      <c r="AF44" s="669">
        <v>254</v>
      </c>
      <c r="AG44" s="669">
        <v>7381</v>
      </c>
      <c r="AH44" s="670">
        <v>38986</v>
      </c>
      <c r="AI44" s="670">
        <v>50833</v>
      </c>
      <c r="AJ44" s="670">
        <v>10426</v>
      </c>
      <c r="AK44" s="670">
        <v>11519</v>
      </c>
      <c r="AL44" s="671">
        <v>119514</v>
      </c>
      <c r="AM44" s="672">
        <v>58854</v>
      </c>
      <c r="AN44" s="672">
        <v>60660</v>
      </c>
      <c r="AO44" s="672">
        <v>2011</v>
      </c>
      <c r="AP44" s="672">
        <v>1037</v>
      </c>
      <c r="AQ44" s="672">
        <v>974</v>
      </c>
      <c r="AR44" s="672">
        <v>20876</v>
      </c>
      <c r="AS44" s="672">
        <v>11041</v>
      </c>
      <c r="AT44" s="672">
        <v>9835</v>
      </c>
      <c r="AU44" s="672">
        <v>65718</v>
      </c>
      <c r="AV44" s="672">
        <v>33552</v>
      </c>
      <c r="AW44" s="672">
        <v>32166</v>
      </c>
      <c r="AX44" s="672">
        <v>30909</v>
      </c>
      <c r="AY44" s="672">
        <v>13224</v>
      </c>
      <c r="AZ44" s="672">
        <v>17685</v>
      </c>
    </row>
    <row r="45" spans="1:52" ht="25.15" customHeight="1">
      <c r="B45" s="506"/>
      <c r="C45" s="506"/>
      <c r="D45" s="506"/>
      <c r="E45" s="506"/>
      <c r="F45" s="506"/>
      <c r="G45" s="506"/>
      <c r="H45" s="506"/>
      <c r="I45" s="506"/>
      <c r="J45" s="506"/>
      <c r="K45" s="506"/>
      <c r="L45" s="506"/>
      <c r="M45" s="506"/>
      <c r="N45" s="506"/>
      <c r="O45" s="506"/>
      <c r="P45" s="506"/>
      <c r="Q45" s="506"/>
      <c r="R45" s="506"/>
      <c r="Y45" s="779" t="s">
        <v>581</v>
      </c>
      <c r="Z45" s="779"/>
      <c r="AA45" s="669">
        <v>114986</v>
      </c>
      <c r="AB45" s="669">
        <v>245</v>
      </c>
      <c r="AC45" s="669">
        <v>1013</v>
      </c>
      <c r="AD45" s="669">
        <v>3499</v>
      </c>
      <c r="AE45" s="669">
        <v>2384</v>
      </c>
      <c r="AF45" s="669">
        <v>2690</v>
      </c>
      <c r="AG45" s="669">
        <v>9639</v>
      </c>
      <c r="AH45" s="670">
        <v>15549</v>
      </c>
      <c r="AI45" s="670">
        <v>25227</v>
      </c>
      <c r="AJ45" s="670">
        <v>9499</v>
      </c>
      <c r="AK45" s="670">
        <v>45241</v>
      </c>
      <c r="AL45" s="671">
        <v>114986</v>
      </c>
      <c r="AM45" s="672">
        <v>67222</v>
      </c>
      <c r="AN45" s="672">
        <v>47764</v>
      </c>
      <c r="AO45" s="672">
        <v>41218</v>
      </c>
      <c r="AP45" s="672">
        <v>22466</v>
      </c>
      <c r="AQ45" s="672">
        <v>18752</v>
      </c>
      <c r="AR45" s="672">
        <v>42144</v>
      </c>
      <c r="AS45" s="672">
        <v>24604</v>
      </c>
      <c r="AT45" s="672">
        <v>17540</v>
      </c>
      <c r="AU45" s="672">
        <v>31480</v>
      </c>
      <c r="AV45" s="672">
        <v>20069</v>
      </c>
      <c r="AW45" s="672">
        <v>11411</v>
      </c>
      <c r="AX45" s="672">
        <v>144</v>
      </c>
      <c r="AY45" s="672">
        <v>83</v>
      </c>
      <c r="AZ45" s="672">
        <v>61</v>
      </c>
    </row>
    <row r="46" spans="1:52" ht="25.15" customHeight="1">
      <c r="B46" s="506"/>
      <c r="C46" s="506"/>
      <c r="D46" s="506"/>
      <c r="E46" s="506"/>
      <c r="F46" s="506"/>
      <c r="G46" s="506"/>
      <c r="H46" s="506"/>
      <c r="I46" s="506"/>
      <c r="J46" s="506"/>
      <c r="K46" s="506"/>
      <c r="L46" s="506"/>
      <c r="M46" s="506"/>
      <c r="N46" s="506"/>
      <c r="O46" s="506"/>
      <c r="P46" s="506"/>
      <c r="Q46" s="506"/>
      <c r="R46" s="506"/>
      <c r="Y46" s="779" t="s">
        <v>582</v>
      </c>
      <c r="Z46" s="779"/>
      <c r="AA46" s="669">
        <v>4977</v>
      </c>
      <c r="AB46" s="669">
        <v>8</v>
      </c>
      <c r="AC46" s="669">
        <v>30</v>
      </c>
      <c r="AD46" s="669">
        <v>103</v>
      </c>
      <c r="AE46" s="669">
        <v>127</v>
      </c>
      <c r="AF46" s="669">
        <v>151</v>
      </c>
      <c r="AG46" s="669">
        <v>933</v>
      </c>
      <c r="AH46" s="670">
        <v>1743</v>
      </c>
      <c r="AI46" s="670">
        <v>1495</v>
      </c>
      <c r="AJ46" s="670">
        <v>219</v>
      </c>
      <c r="AK46" s="670">
        <v>168</v>
      </c>
      <c r="AL46" s="671">
        <v>4977</v>
      </c>
      <c r="AM46" s="672">
        <v>2714</v>
      </c>
      <c r="AN46" s="672">
        <v>2263</v>
      </c>
      <c r="AO46" s="672">
        <v>28</v>
      </c>
      <c r="AP46" s="672">
        <v>18</v>
      </c>
      <c r="AQ46" s="672">
        <v>10</v>
      </c>
      <c r="AR46" s="672">
        <v>6</v>
      </c>
      <c r="AS46" s="672">
        <v>3</v>
      </c>
      <c r="AT46" s="672">
        <v>3</v>
      </c>
      <c r="AU46" s="672">
        <v>13</v>
      </c>
      <c r="AV46" s="672">
        <v>7</v>
      </c>
      <c r="AW46" s="672">
        <v>6</v>
      </c>
      <c r="AX46" s="672">
        <v>4930</v>
      </c>
      <c r="AY46" s="672">
        <v>2686</v>
      </c>
      <c r="AZ46" s="672">
        <v>2244</v>
      </c>
    </row>
    <row r="47" spans="1:52" ht="25.15" customHeight="1">
      <c r="B47" s="506"/>
      <c r="C47" s="506"/>
      <c r="D47" s="506"/>
      <c r="E47" s="506"/>
      <c r="F47" s="506"/>
      <c r="G47" s="506"/>
      <c r="H47" s="506"/>
      <c r="I47" s="506"/>
      <c r="J47" s="506"/>
      <c r="K47" s="506"/>
      <c r="L47" s="506"/>
      <c r="M47" s="506"/>
      <c r="N47" s="506"/>
      <c r="O47" s="506"/>
      <c r="P47" s="506"/>
      <c r="Q47" s="506"/>
      <c r="R47" s="506"/>
      <c r="Y47" s="779" t="s">
        <v>583</v>
      </c>
      <c r="Z47" s="779"/>
      <c r="AA47" s="669">
        <v>1994</v>
      </c>
      <c r="AB47" s="669">
        <v>127</v>
      </c>
      <c r="AC47" s="669">
        <v>166</v>
      </c>
      <c r="AD47" s="669">
        <v>386</v>
      </c>
      <c r="AE47" s="669">
        <v>148</v>
      </c>
      <c r="AF47" s="669">
        <v>113</v>
      </c>
      <c r="AG47" s="669">
        <v>328</v>
      </c>
      <c r="AH47" s="670">
        <v>309</v>
      </c>
      <c r="AI47" s="670">
        <v>276</v>
      </c>
      <c r="AJ47" s="670">
        <v>68</v>
      </c>
      <c r="AK47" s="670">
        <v>73</v>
      </c>
      <c r="AL47" s="671">
        <v>1994</v>
      </c>
      <c r="AM47" s="672">
        <v>1042</v>
      </c>
      <c r="AN47" s="672">
        <v>952</v>
      </c>
      <c r="AO47" s="672">
        <v>100</v>
      </c>
      <c r="AP47" s="672">
        <v>49</v>
      </c>
      <c r="AQ47" s="672">
        <v>51</v>
      </c>
      <c r="AR47" s="672">
        <v>478</v>
      </c>
      <c r="AS47" s="672">
        <v>265</v>
      </c>
      <c r="AT47" s="672">
        <v>213</v>
      </c>
      <c r="AU47" s="672">
        <v>533</v>
      </c>
      <c r="AV47" s="672">
        <v>287</v>
      </c>
      <c r="AW47" s="672">
        <v>246</v>
      </c>
      <c r="AX47" s="672">
        <v>883</v>
      </c>
      <c r="AY47" s="672">
        <v>441</v>
      </c>
      <c r="AZ47" s="672">
        <v>442</v>
      </c>
    </row>
    <row r="48" spans="1:52" ht="25.15" customHeight="1">
      <c r="B48" s="506"/>
      <c r="C48" s="506"/>
      <c r="D48" s="506"/>
      <c r="E48" s="506"/>
      <c r="F48" s="506"/>
      <c r="G48" s="506"/>
      <c r="H48" s="506"/>
      <c r="I48" s="506"/>
      <c r="J48" s="506"/>
      <c r="K48" s="506"/>
      <c r="L48" s="506"/>
      <c r="M48" s="506"/>
      <c r="N48" s="506"/>
      <c r="O48" s="506"/>
      <c r="P48" s="506"/>
      <c r="Q48" s="506"/>
      <c r="R48" s="506"/>
      <c r="Y48" s="779" t="s">
        <v>548</v>
      </c>
      <c r="Z48" s="779"/>
      <c r="AA48" s="669">
        <v>3901</v>
      </c>
      <c r="AB48" s="669">
        <v>113</v>
      </c>
      <c r="AC48" s="669">
        <v>279</v>
      </c>
      <c r="AD48" s="669">
        <v>778</v>
      </c>
      <c r="AE48" s="669">
        <v>431</v>
      </c>
      <c r="AF48" s="669">
        <v>393</v>
      </c>
      <c r="AG48" s="669">
        <v>1155</v>
      </c>
      <c r="AH48" s="670">
        <v>480</v>
      </c>
      <c r="AI48" s="670">
        <v>183</v>
      </c>
      <c r="AJ48" s="670">
        <v>35</v>
      </c>
      <c r="AK48" s="670">
        <v>54</v>
      </c>
      <c r="AL48" s="671">
        <v>3901</v>
      </c>
      <c r="AM48" s="672">
        <v>2111</v>
      </c>
      <c r="AN48" s="672">
        <v>1790</v>
      </c>
      <c r="AO48" s="672">
        <v>330</v>
      </c>
      <c r="AP48" s="672">
        <v>173</v>
      </c>
      <c r="AQ48" s="672">
        <v>157</v>
      </c>
      <c r="AR48" s="672">
        <v>1249</v>
      </c>
      <c r="AS48" s="672">
        <v>704</v>
      </c>
      <c r="AT48" s="672">
        <v>545</v>
      </c>
      <c r="AU48" s="672">
        <v>1015</v>
      </c>
      <c r="AV48" s="672">
        <v>515</v>
      </c>
      <c r="AW48" s="672">
        <v>500</v>
      </c>
      <c r="AX48" s="672">
        <v>1307</v>
      </c>
      <c r="AY48" s="672">
        <v>719</v>
      </c>
      <c r="AZ48" s="672">
        <v>588</v>
      </c>
    </row>
    <row r="49" spans="2:52" ht="25.15" customHeight="1">
      <c r="B49" s="506"/>
      <c r="C49" s="506"/>
      <c r="D49" s="506"/>
      <c r="E49" s="506"/>
      <c r="F49" s="506"/>
      <c r="G49" s="506"/>
      <c r="H49" s="506"/>
      <c r="I49" s="506"/>
      <c r="J49" s="506"/>
      <c r="K49" s="506"/>
      <c r="L49" s="506"/>
      <c r="M49" s="506"/>
      <c r="N49" s="506"/>
      <c r="O49" s="506"/>
      <c r="P49" s="506"/>
      <c r="Q49" s="506"/>
      <c r="R49" s="506"/>
      <c r="Y49" s="779" t="s">
        <v>584</v>
      </c>
      <c r="Z49" s="779"/>
      <c r="AA49" s="669">
        <f t="shared" ref="AA49:AZ49" si="0">AA32-SUM(AA33:AA48)</f>
        <v>1882</v>
      </c>
      <c r="AB49" s="669">
        <f t="shared" si="0"/>
        <v>69</v>
      </c>
      <c r="AC49" s="669">
        <f t="shared" si="0"/>
        <v>291</v>
      </c>
      <c r="AD49" s="669">
        <f t="shared" si="0"/>
        <v>228</v>
      </c>
      <c r="AE49" s="669">
        <f t="shared" si="0"/>
        <v>99</v>
      </c>
      <c r="AF49" s="669">
        <f t="shared" si="0"/>
        <v>69</v>
      </c>
      <c r="AG49" s="669">
        <f t="shared" si="0"/>
        <v>156</v>
      </c>
      <c r="AH49" s="669">
        <f t="shared" si="0"/>
        <v>172</v>
      </c>
      <c r="AI49" s="669">
        <f t="shared" si="0"/>
        <v>294</v>
      </c>
      <c r="AJ49" s="669">
        <f t="shared" si="0"/>
        <v>109</v>
      </c>
      <c r="AK49" s="675">
        <f t="shared" si="0"/>
        <v>395</v>
      </c>
      <c r="AL49" s="676">
        <f t="shared" si="0"/>
        <v>1882</v>
      </c>
      <c r="AM49" s="669">
        <f t="shared" si="0"/>
        <v>1157</v>
      </c>
      <c r="AN49" s="669">
        <f t="shared" si="0"/>
        <v>725</v>
      </c>
      <c r="AO49" s="669">
        <f t="shared" si="0"/>
        <v>390</v>
      </c>
      <c r="AP49" s="669">
        <f t="shared" si="0"/>
        <v>245</v>
      </c>
      <c r="AQ49" s="669">
        <f t="shared" si="0"/>
        <v>145</v>
      </c>
      <c r="AR49" s="669">
        <f t="shared" si="0"/>
        <v>122</v>
      </c>
      <c r="AS49" s="669">
        <f t="shared" si="0"/>
        <v>64</v>
      </c>
      <c r="AT49" s="669">
        <f t="shared" si="0"/>
        <v>58</v>
      </c>
      <c r="AU49" s="669">
        <f t="shared" si="0"/>
        <v>498</v>
      </c>
      <c r="AV49" s="669">
        <f t="shared" si="0"/>
        <v>288</v>
      </c>
      <c r="AW49" s="669">
        <f t="shared" si="0"/>
        <v>210</v>
      </c>
      <c r="AX49" s="669">
        <f t="shared" si="0"/>
        <v>872</v>
      </c>
      <c r="AY49" s="669">
        <f t="shared" si="0"/>
        <v>560</v>
      </c>
      <c r="AZ49" s="669">
        <f t="shared" si="0"/>
        <v>312</v>
      </c>
    </row>
    <row r="50" spans="2:52" ht="13.5" customHeight="1">
      <c r="B50" s="506"/>
      <c r="C50" s="506"/>
      <c r="D50" s="506"/>
      <c r="E50" s="506"/>
      <c r="F50" s="506"/>
      <c r="G50" s="506"/>
      <c r="H50" s="506"/>
      <c r="I50" s="506"/>
      <c r="J50" s="506"/>
      <c r="K50" s="506"/>
      <c r="L50" s="506"/>
      <c r="M50" s="506"/>
      <c r="N50" s="506"/>
      <c r="O50" s="506"/>
      <c r="P50" s="506"/>
      <c r="Q50" s="506"/>
      <c r="R50" s="506"/>
      <c r="Y50" s="749" t="s">
        <v>550</v>
      </c>
      <c r="Z50" s="749"/>
      <c r="AA50" s="511"/>
      <c r="AB50" s="511"/>
      <c r="AC50" s="511"/>
      <c r="AD50" s="511"/>
      <c r="AE50" s="511"/>
      <c r="AF50" s="511"/>
      <c r="AG50" s="511"/>
      <c r="AH50" s="512"/>
      <c r="AI50" s="512"/>
      <c r="AJ50" s="512"/>
      <c r="AK50" s="512"/>
      <c r="AL50" s="513"/>
      <c r="AM50" s="513"/>
      <c r="AN50" s="513"/>
      <c r="AO50" s="513"/>
      <c r="AP50" s="513"/>
      <c r="AQ50" s="513"/>
      <c r="AR50" s="513"/>
      <c r="AS50" s="513"/>
      <c r="AT50" s="513"/>
      <c r="AU50" s="513"/>
      <c r="AV50" s="513"/>
      <c r="AW50" s="513"/>
      <c r="AX50" s="513"/>
      <c r="AY50" s="513"/>
      <c r="AZ50" s="513"/>
    </row>
    <row r="51" spans="2:52">
      <c r="B51" s="506"/>
      <c r="C51" s="506"/>
      <c r="D51" s="506"/>
      <c r="E51" s="506"/>
      <c r="F51" s="506"/>
      <c r="G51" s="506"/>
      <c r="H51" s="506"/>
      <c r="I51" s="506"/>
      <c r="J51" s="506"/>
      <c r="K51" s="506"/>
      <c r="L51" s="506"/>
      <c r="M51" s="506"/>
      <c r="N51" s="506"/>
      <c r="O51" s="506"/>
      <c r="P51" s="506"/>
      <c r="Q51" s="506"/>
      <c r="R51" s="506"/>
      <c r="Y51" s="734"/>
      <c r="Z51" s="734"/>
      <c r="AA51" s="397" t="s">
        <v>453</v>
      </c>
      <c r="AB51" s="397" t="s">
        <v>454</v>
      </c>
      <c r="AC51" s="397" t="s">
        <v>455</v>
      </c>
      <c r="AD51" s="397" t="s">
        <v>456</v>
      </c>
      <c r="AE51" s="397" t="s">
        <v>457</v>
      </c>
      <c r="AF51" s="397" t="s">
        <v>458</v>
      </c>
      <c r="AG51" s="397" t="s">
        <v>459</v>
      </c>
      <c r="AH51" s="397" t="s">
        <v>460</v>
      </c>
      <c r="AI51" s="397" t="s">
        <v>563</v>
      </c>
      <c r="AJ51" s="514" t="s">
        <v>463</v>
      </c>
      <c r="AK51" s="402" t="s">
        <v>464</v>
      </c>
      <c r="AL51" s="515"/>
      <c r="AM51" s="515"/>
      <c r="AN51" s="515"/>
      <c r="AO51" s="515"/>
      <c r="AP51" s="515"/>
      <c r="AQ51" s="515"/>
      <c r="AR51" s="515"/>
      <c r="AS51" s="515"/>
      <c r="AT51" s="515"/>
      <c r="AU51" s="515"/>
      <c r="AV51" s="515"/>
      <c r="AW51" s="515"/>
      <c r="AX51" s="515"/>
      <c r="AY51" s="515"/>
      <c r="AZ51" s="515"/>
    </row>
    <row r="52" spans="2:52" ht="12" customHeight="1">
      <c r="Y52" s="734"/>
      <c r="Z52" s="734"/>
      <c r="AA52" s="740" t="s">
        <v>208</v>
      </c>
      <c r="AB52" s="741" t="s">
        <v>209</v>
      </c>
      <c r="AC52" s="741" t="s">
        <v>209</v>
      </c>
      <c r="AD52" s="741" t="s">
        <v>209</v>
      </c>
      <c r="AE52" s="741" t="s">
        <v>209</v>
      </c>
      <c r="AF52" s="741" t="s">
        <v>209</v>
      </c>
      <c r="AG52" s="741" t="s">
        <v>209</v>
      </c>
      <c r="AH52" s="741" t="s">
        <v>209</v>
      </c>
      <c r="AI52" s="741" t="s">
        <v>209</v>
      </c>
      <c r="AJ52" s="752" t="s">
        <v>209</v>
      </c>
      <c r="AK52" s="740" t="s">
        <v>210</v>
      </c>
    </row>
    <row r="53" spans="2:52" ht="12" customHeight="1">
      <c r="Y53" s="734"/>
      <c r="Z53" s="734"/>
      <c r="AA53" s="740"/>
      <c r="AB53" s="741"/>
      <c r="AC53" s="741"/>
      <c r="AD53" s="741"/>
      <c r="AE53" s="741"/>
      <c r="AF53" s="741"/>
      <c r="AG53" s="741"/>
      <c r="AH53" s="741"/>
      <c r="AI53" s="741"/>
      <c r="AJ53" s="752"/>
      <c r="AK53" s="740"/>
    </row>
    <row r="54" spans="2:52" ht="12" customHeight="1">
      <c r="Y54" s="784" t="s">
        <v>551</v>
      </c>
      <c r="Z54" s="677" t="s">
        <v>552</v>
      </c>
      <c r="AA54" s="678">
        <v>1117518</v>
      </c>
      <c r="AB54" s="678">
        <v>1510</v>
      </c>
      <c r="AC54" s="678">
        <v>5971</v>
      </c>
      <c r="AD54" s="678">
        <v>22655</v>
      </c>
      <c r="AE54" s="678">
        <v>14954</v>
      </c>
      <c r="AF54" s="678">
        <v>16961</v>
      </c>
      <c r="AG54" s="678">
        <v>75981</v>
      </c>
      <c r="AH54" s="678">
        <v>162745</v>
      </c>
      <c r="AI54" s="678">
        <v>304021</v>
      </c>
      <c r="AJ54" s="678">
        <v>101276</v>
      </c>
      <c r="AK54" s="678">
        <v>411444</v>
      </c>
    </row>
    <row r="55" spans="2:52" ht="12" customHeight="1">
      <c r="Y55" s="784"/>
      <c r="Z55" s="677" t="s">
        <v>553</v>
      </c>
      <c r="AA55" s="679">
        <v>636287</v>
      </c>
      <c r="AB55" s="679">
        <v>865</v>
      </c>
      <c r="AC55" s="679">
        <v>3881</v>
      </c>
      <c r="AD55" s="679">
        <v>14628</v>
      </c>
      <c r="AE55" s="679">
        <v>9321</v>
      </c>
      <c r="AF55" s="679">
        <v>10372</v>
      </c>
      <c r="AG55" s="679">
        <v>46605</v>
      </c>
      <c r="AH55" s="679">
        <v>100339</v>
      </c>
      <c r="AI55" s="679">
        <v>184369</v>
      </c>
      <c r="AJ55" s="679">
        <v>58935</v>
      </c>
      <c r="AK55" s="679">
        <v>206972</v>
      </c>
    </row>
    <row r="56" spans="2:52">
      <c r="Y56" s="784"/>
      <c r="Z56" s="677" t="s">
        <v>554</v>
      </c>
      <c r="AA56" s="679">
        <v>481231</v>
      </c>
      <c r="AB56" s="679">
        <v>645</v>
      </c>
      <c r="AC56" s="679">
        <v>2090</v>
      </c>
      <c r="AD56" s="679">
        <v>8027</v>
      </c>
      <c r="AE56" s="679">
        <v>5633</v>
      </c>
      <c r="AF56" s="679">
        <v>6589</v>
      </c>
      <c r="AG56" s="679">
        <v>29376</v>
      </c>
      <c r="AH56" s="679">
        <v>62406</v>
      </c>
      <c r="AI56" s="679">
        <v>119652</v>
      </c>
      <c r="AJ56" s="679">
        <v>42341</v>
      </c>
      <c r="AK56" s="679">
        <v>204472</v>
      </c>
    </row>
    <row r="57" spans="2:52" ht="12" customHeight="1">
      <c r="Y57" s="734" t="s">
        <v>567</v>
      </c>
      <c r="Z57" s="680" t="s">
        <v>555</v>
      </c>
      <c r="AA57" s="669">
        <v>129407</v>
      </c>
      <c r="AB57" s="669">
        <v>178</v>
      </c>
      <c r="AC57" s="669">
        <v>473</v>
      </c>
      <c r="AD57" s="669">
        <v>1600</v>
      </c>
      <c r="AE57" s="669">
        <v>1104</v>
      </c>
      <c r="AF57" s="669">
        <v>1183</v>
      </c>
      <c r="AG57" s="669">
        <v>6123</v>
      </c>
      <c r="AH57" s="669">
        <v>17390</v>
      </c>
      <c r="AI57" s="669">
        <v>36433</v>
      </c>
      <c r="AJ57" s="669">
        <v>14696</v>
      </c>
      <c r="AK57" s="669">
        <v>50227</v>
      </c>
    </row>
    <row r="58" spans="2:52" ht="12" customHeight="1">
      <c r="Y58" s="734"/>
      <c r="Z58" s="680" t="s">
        <v>556</v>
      </c>
      <c r="AA58" s="669">
        <v>67451</v>
      </c>
      <c r="AB58" s="669">
        <v>100</v>
      </c>
      <c r="AC58" s="669">
        <v>275</v>
      </c>
      <c r="AD58" s="669">
        <v>924</v>
      </c>
      <c r="AE58" s="669">
        <v>640</v>
      </c>
      <c r="AF58" s="669">
        <v>688</v>
      </c>
      <c r="AG58" s="669">
        <v>3724</v>
      </c>
      <c r="AH58" s="669">
        <v>10243</v>
      </c>
      <c r="AI58" s="669">
        <v>20617</v>
      </c>
      <c r="AJ58" s="669">
        <v>7954</v>
      </c>
      <c r="AK58" s="669">
        <v>22286</v>
      </c>
    </row>
    <row r="59" spans="2:52">
      <c r="Y59" s="734"/>
      <c r="Z59" s="680" t="s">
        <v>557</v>
      </c>
      <c r="AA59" s="669">
        <v>61956</v>
      </c>
      <c r="AB59" s="669">
        <v>78</v>
      </c>
      <c r="AC59" s="669">
        <v>198</v>
      </c>
      <c r="AD59" s="669">
        <v>676</v>
      </c>
      <c r="AE59" s="669">
        <v>464</v>
      </c>
      <c r="AF59" s="669">
        <v>495</v>
      </c>
      <c r="AG59" s="669">
        <v>2399</v>
      </c>
      <c r="AH59" s="669">
        <v>7147</v>
      </c>
      <c r="AI59" s="669">
        <v>15816</v>
      </c>
      <c r="AJ59" s="669">
        <v>6742</v>
      </c>
      <c r="AK59" s="669">
        <v>27941</v>
      </c>
    </row>
    <row r="60" spans="2:52" ht="12" customHeight="1">
      <c r="Y60" s="734" t="s">
        <v>568</v>
      </c>
      <c r="Z60" s="680" t="s">
        <v>555</v>
      </c>
      <c r="AA60" s="669">
        <v>191748</v>
      </c>
      <c r="AB60" s="669">
        <v>473</v>
      </c>
      <c r="AC60" s="669">
        <v>1081</v>
      </c>
      <c r="AD60" s="669">
        <v>3415</v>
      </c>
      <c r="AE60" s="669">
        <v>2357</v>
      </c>
      <c r="AF60" s="669">
        <v>2716</v>
      </c>
      <c r="AG60" s="669">
        <v>13064</v>
      </c>
      <c r="AH60" s="669">
        <v>26345</v>
      </c>
      <c r="AI60" s="669">
        <v>48644</v>
      </c>
      <c r="AJ60" s="669">
        <v>16128</v>
      </c>
      <c r="AK60" s="669">
        <v>77525</v>
      </c>
    </row>
    <row r="61" spans="2:52" ht="12" customHeight="1">
      <c r="Y61" s="734"/>
      <c r="Z61" s="680" t="s">
        <v>556</v>
      </c>
      <c r="AA61" s="669">
        <v>106498</v>
      </c>
      <c r="AB61" s="669">
        <v>267</v>
      </c>
      <c r="AC61" s="669">
        <v>660</v>
      </c>
      <c r="AD61" s="669">
        <v>2128</v>
      </c>
      <c r="AE61" s="669">
        <v>1481</v>
      </c>
      <c r="AF61" s="669">
        <v>1673</v>
      </c>
      <c r="AG61" s="669">
        <v>7745</v>
      </c>
      <c r="AH61" s="669">
        <v>15950</v>
      </c>
      <c r="AI61" s="669">
        <v>29621</v>
      </c>
      <c r="AJ61" s="669">
        <v>9652</v>
      </c>
      <c r="AK61" s="669">
        <v>37321</v>
      </c>
    </row>
    <row r="62" spans="2:52">
      <c r="Y62" s="734"/>
      <c r="Z62" s="680" t="s">
        <v>557</v>
      </c>
      <c r="AA62" s="669">
        <v>85250</v>
      </c>
      <c r="AB62" s="669">
        <v>206</v>
      </c>
      <c r="AC62" s="669">
        <v>421</v>
      </c>
      <c r="AD62" s="669">
        <v>1287</v>
      </c>
      <c r="AE62" s="669">
        <v>876</v>
      </c>
      <c r="AF62" s="669">
        <v>1043</v>
      </c>
      <c r="AG62" s="669">
        <v>5319</v>
      </c>
      <c r="AH62" s="669">
        <v>10395</v>
      </c>
      <c r="AI62" s="669">
        <v>19023</v>
      </c>
      <c r="AJ62" s="669">
        <v>6476</v>
      </c>
      <c r="AK62" s="669">
        <v>40204</v>
      </c>
    </row>
    <row r="63" spans="2:52" ht="12" customHeight="1">
      <c r="Y63" s="734" t="s">
        <v>468</v>
      </c>
      <c r="Z63" s="680" t="s">
        <v>555</v>
      </c>
      <c r="AA63" s="669">
        <v>366173</v>
      </c>
      <c r="AB63" s="669">
        <v>405</v>
      </c>
      <c r="AC63" s="669">
        <v>1991</v>
      </c>
      <c r="AD63" s="669">
        <v>6559</v>
      </c>
      <c r="AE63" s="669">
        <v>4352</v>
      </c>
      <c r="AF63" s="669">
        <v>5269</v>
      </c>
      <c r="AG63" s="669">
        <v>25044</v>
      </c>
      <c r="AH63" s="669">
        <v>59076</v>
      </c>
      <c r="AI63" s="669">
        <v>103589</v>
      </c>
      <c r="AJ63" s="669">
        <v>31343</v>
      </c>
      <c r="AK63" s="669">
        <v>128545</v>
      </c>
    </row>
    <row r="64" spans="2:52">
      <c r="Y64" s="734"/>
      <c r="Z64" s="680" t="s">
        <v>556</v>
      </c>
      <c r="AA64" s="669">
        <v>209829</v>
      </c>
      <c r="AB64" s="669">
        <v>233</v>
      </c>
      <c r="AC64" s="669">
        <v>1332</v>
      </c>
      <c r="AD64" s="669">
        <v>4222</v>
      </c>
      <c r="AE64" s="669">
        <v>2646</v>
      </c>
      <c r="AF64" s="669">
        <v>3111</v>
      </c>
      <c r="AG64" s="669">
        <v>14870</v>
      </c>
      <c r="AH64" s="669">
        <v>35822</v>
      </c>
      <c r="AI64" s="669">
        <v>62800</v>
      </c>
      <c r="AJ64" s="669">
        <v>18524</v>
      </c>
      <c r="AK64" s="669">
        <v>66269</v>
      </c>
    </row>
    <row r="65" spans="25:52">
      <c r="Y65" s="734"/>
      <c r="Z65" s="680" t="s">
        <v>557</v>
      </c>
      <c r="AA65" s="669">
        <v>156344</v>
      </c>
      <c r="AB65" s="669">
        <v>172</v>
      </c>
      <c r="AC65" s="669">
        <v>659</v>
      </c>
      <c r="AD65" s="669">
        <v>2337</v>
      </c>
      <c r="AE65" s="669">
        <v>1706</v>
      </c>
      <c r="AF65" s="669">
        <v>2158</v>
      </c>
      <c r="AG65" s="669">
        <v>10174</v>
      </c>
      <c r="AH65" s="669">
        <v>23254</v>
      </c>
      <c r="AI65" s="669">
        <v>40789</v>
      </c>
      <c r="AJ65" s="669">
        <v>12819</v>
      </c>
      <c r="AK65" s="669">
        <v>62276</v>
      </c>
    </row>
    <row r="66" spans="25:52" ht="12" customHeight="1">
      <c r="Y66" s="734" t="s">
        <v>469</v>
      </c>
      <c r="Z66" s="680" t="s">
        <v>555</v>
      </c>
      <c r="AA66" s="669">
        <v>430190</v>
      </c>
      <c r="AB66" s="669">
        <v>454</v>
      </c>
      <c r="AC66" s="669">
        <v>2426</v>
      </c>
      <c r="AD66" s="669">
        <v>11081</v>
      </c>
      <c r="AE66" s="669">
        <v>7141</v>
      </c>
      <c r="AF66" s="669">
        <v>7793</v>
      </c>
      <c r="AG66" s="669">
        <v>31750</v>
      </c>
      <c r="AH66" s="669">
        <v>59934</v>
      </c>
      <c r="AI66" s="669">
        <v>115355</v>
      </c>
      <c r="AJ66" s="669">
        <v>39109</v>
      </c>
      <c r="AK66" s="669">
        <v>155147</v>
      </c>
    </row>
    <row r="67" spans="25:52">
      <c r="Y67" s="734"/>
      <c r="Z67" s="680" t="s">
        <v>556</v>
      </c>
      <c r="AA67" s="669">
        <v>252509</v>
      </c>
      <c r="AB67" s="669">
        <v>265</v>
      </c>
      <c r="AC67" s="669">
        <v>1614</v>
      </c>
      <c r="AD67" s="669">
        <v>7354</v>
      </c>
      <c r="AE67" s="669">
        <v>4554</v>
      </c>
      <c r="AF67" s="669">
        <v>4900</v>
      </c>
      <c r="AG67" s="669">
        <v>20266</v>
      </c>
      <c r="AH67" s="669">
        <v>38324</v>
      </c>
      <c r="AI67" s="669">
        <v>71331</v>
      </c>
      <c r="AJ67" s="669">
        <v>22805</v>
      </c>
      <c r="AK67" s="669">
        <v>81096</v>
      </c>
    </row>
    <row r="68" spans="25:52">
      <c r="Y68" s="734"/>
      <c r="Z68" s="680" t="s">
        <v>557</v>
      </c>
      <c r="AA68" s="669">
        <v>177681</v>
      </c>
      <c r="AB68" s="669">
        <v>189</v>
      </c>
      <c r="AC68" s="669">
        <v>812</v>
      </c>
      <c r="AD68" s="669">
        <v>3727</v>
      </c>
      <c r="AE68" s="669">
        <v>2587</v>
      </c>
      <c r="AF68" s="669">
        <v>2893</v>
      </c>
      <c r="AG68" s="669">
        <v>11484</v>
      </c>
      <c r="AH68" s="669">
        <v>21610</v>
      </c>
      <c r="AI68" s="669">
        <v>44024</v>
      </c>
      <c r="AJ68" s="669">
        <v>16304</v>
      </c>
      <c r="AK68" s="669">
        <v>74051</v>
      </c>
    </row>
    <row r="69" spans="25:52">
      <c r="Y69" s="524" t="s">
        <v>558</v>
      </c>
      <c r="Z69" s="524"/>
      <c r="AA69" s="524"/>
      <c r="AB69" s="524"/>
      <c r="AC69" s="524"/>
      <c r="AD69" s="524"/>
      <c r="AE69" s="524"/>
      <c r="AF69" s="524"/>
      <c r="AG69" s="524"/>
      <c r="AH69" s="524"/>
      <c r="AI69" s="524"/>
      <c r="AJ69" s="524"/>
      <c r="AK69" s="524"/>
    </row>
    <row r="70" spans="25:52">
      <c r="Y70" s="525" t="s">
        <v>24</v>
      </c>
      <c r="Z70" s="525"/>
      <c r="AA70" s="525"/>
      <c r="AB70" s="525"/>
      <c r="AC70" s="525"/>
      <c r="AD70" s="525"/>
      <c r="AE70" s="525"/>
      <c r="AF70" s="525"/>
      <c r="AG70" s="525"/>
      <c r="AH70" s="525"/>
      <c r="AI70" s="525"/>
      <c r="AJ70" s="525"/>
      <c r="AK70" s="525"/>
    </row>
    <row r="72" spans="25:52" ht="25.15" hidden="1" customHeight="1">
      <c r="Z72" s="389" t="s">
        <v>559</v>
      </c>
      <c r="AA72" s="526">
        <f t="shared" ref="AA72:AK72" si="1">AA54-AA8</f>
        <v>0</v>
      </c>
      <c r="AB72" s="526">
        <f t="shared" si="1"/>
        <v>0</v>
      </c>
      <c r="AC72" s="526">
        <f t="shared" si="1"/>
        <v>0</v>
      </c>
      <c r="AD72" s="526">
        <f t="shared" si="1"/>
        <v>0</v>
      </c>
      <c r="AE72" s="526">
        <f t="shared" si="1"/>
        <v>0</v>
      </c>
      <c r="AF72" s="526">
        <f t="shared" si="1"/>
        <v>0</v>
      </c>
      <c r="AG72" s="526">
        <f t="shared" si="1"/>
        <v>0</v>
      </c>
      <c r="AH72" s="526">
        <f t="shared" si="1"/>
        <v>0</v>
      </c>
      <c r="AI72" s="526">
        <f t="shared" si="1"/>
        <v>0</v>
      </c>
      <c r="AJ72" s="526">
        <f t="shared" si="1"/>
        <v>0</v>
      </c>
      <c r="AK72" s="526">
        <f t="shared" si="1"/>
        <v>0</v>
      </c>
      <c r="AL72" s="524"/>
      <c r="AM72" s="524"/>
      <c r="AN72" s="524"/>
      <c r="AO72" s="524"/>
      <c r="AP72" s="524"/>
      <c r="AQ72" s="524"/>
      <c r="AR72" s="524"/>
      <c r="AS72" s="524"/>
      <c r="AT72" s="524"/>
      <c r="AU72" s="524"/>
      <c r="AV72" s="524"/>
      <c r="AW72" s="524"/>
      <c r="AX72" s="524"/>
      <c r="AY72" s="524"/>
      <c r="AZ72" s="524"/>
    </row>
    <row r="73" spans="25:52" ht="25.15" hidden="1" customHeight="1">
      <c r="Z73" s="389" t="s">
        <v>560</v>
      </c>
      <c r="AA73" s="526">
        <f>AA54-AL8</f>
        <v>0</v>
      </c>
      <c r="AB73" s="526">
        <f>AA55-AM8</f>
        <v>0</v>
      </c>
      <c r="AC73" s="526">
        <f>AA56-AN8</f>
        <v>0</v>
      </c>
      <c r="AD73" s="526">
        <f>AA57-AO8</f>
        <v>0</v>
      </c>
      <c r="AE73" s="526">
        <f>AA58-AP8</f>
        <v>0</v>
      </c>
      <c r="AF73" s="526">
        <f>AA59-AQ8</f>
        <v>0</v>
      </c>
      <c r="AG73" s="526">
        <f>AA60-AR8</f>
        <v>0</v>
      </c>
      <c r="AH73" s="526">
        <f>AA61-AS8</f>
        <v>0</v>
      </c>
      <c r="AI73" s="526">
        <f>AA62-AT8</f>
        <v>0</v>
      </c>
      <c r="AJ73" s="526">
        <f>AA63-AU8</f>
        <v>0</v>
      </c>
      <c r="AK73" s="526">
        <f>AA64-AV8</f>
        <v>0</v>
      </c>
      <c r="AL73" s="506">
        <f>AA65-AW8</f>
        <v>0</v>
      </c>
      <c r="AM73" s="506">
        <f>AA66-AX8</f>
        <v>0</v>
      </c>
      <c r="AN73" s="506">
        <f>AA67-AY8</f>
        <v>0</v>
      </c>
      <c r="AO73" s="506">
        <f>AA68-AZ8</f>
        <v>0</v>
      </c>
      <c r="AP73" s="525"/>
      <c r="AQ73" s="525"/>
      <c r="AR73" s="525"/>
      <c r="AS73" s="525"/>
      <c r="AT73" s="525"/>
      <c r="AU73" s="525"/>
      <c r="AV73" s="525"/>
      <c r="AW73" s="525"/>
      <c r="AX73" s="525"/>
      <c r="AY73" s="525"/>
      <c r="AZ73" s="525"/>
    </row>
  </sheetData>
  <mergeCells count="81">
    <mergeCell ref="Y63:Y65"/>
    <mergeCell ref="Y66:Y68"/>
    <mergeCell ref="AJ52:AJ53"/>
    <mergeCell ref="AK52:AK53"/>
    <mergeCell ref="Y54:Y56"/>
    <mergeCell ref="Y57:Y59"/>
    <mergeCell ref="Y60:Y62"/>
    <mergeCell ref="AE52:AE53"/>
    <mergeCell ref="AF52:AF53"/>
    <mergeCell ref="AG52:AG53"/>
    <mergeCell ref="AH52:AH53"/>
    <mergeCell ref="AI52:AI53"/>
    <mergeCell ref="Y51:Z53"/>
    <mergeCell ref="AA52:AA53"/>
    <mergeCell ref="AB52:AB53"/>
    <mergeCell ref="AC52:AC53"/>
    <mergeCell ref="AD52:AD53"/>
    <mergeCell ref="Y46:Z46"/>
    <mergeCell ref="Y47:Z47"/>
    <mergeCell ref="Y48:Z48"/>
    <mergeCell ref="Y49:Z49"/>
    <mergeCell ref="Y50:Z50"/>
    <mergeCell ref="Y41:Z41"/>
    <mergeCell ref="Y42:Z42"/>
    <mergeCell ref="Y43:Z43"/>
    <mergeCell ref="Y44:Z44"/>
    <mergeCell ref="Y45:Z45"/>
    <mergeCell ref="Y36:Z36"/>
    <mergeCell ref="Y37:Z37"/>
    <mergeCell ref="Y38:Z38"/>
    <mergeCell ref="Y39:Z39"/>
    <mergeCell ref="Y40:Z40"/>
    <mergeCell ref="Y32:Z32"/>
    <mergeCell ref="Y33:Z33"/>
    <mergeCell ref="Y34:Z34"/>
    <mergeCell ref="A35:B35"/>
    <mergeCell ref="Y35:Z35"/>
    <mergeCell ref="A7:B7"/>
    <mergeCell ref="Y7:Z7"/>
    <mergeCell ref="Y8:Z8"/>
    <mergeCell ref="A31:B31"/>
    <mergeCell ref="Y31:Z31"/>
    <mergeCell ref="AR4:AT4"/>
    <mergeCell ref="AU4:AW4"/>
    <mergeCell ref="AX4:AZ4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W4:W6"/>
    <mergeCell ref="X4:X6"/>
    <mergeCell ref="Y4:Z6"/>
    <mergeCell ref="AL4:AN4"/>
    <mergeCell ref="AO4:AQ4"/>
    <mergeCell ref="R4:R5"/>
    <mergeCell ref="S4:S5"/>
    <mergeCell ref="T4:T5"/>
    <mergeCell ref="U4:U5"/>
    <mergeCell ref="V4:V6"/>
    <mergeCell ref="M4:M5"/>
    <mergeCell ref="N4:N5"/>
    <mergeCell ref="O4:O5"/>
    <mergeCell ref="P4:P5"/>
    <mergeCell ref="Q4:Q5"/>
    <mergeCell ref="H4:H5"/>
    <mergeCell ref="I4:I5"/>
    <mergeCell ref="J4:J5"/>
    <mergeCell ref="K4:K5"/>
    <mergeCell ref="L4:L5"/>
    <mergeCell ref="A4:A6"/>
    <mergeCell ref="B4:D4"/>
    <mergeCell ref="E4:E5"/>
    <mergeCell ref="F4:F5"/>
    <mergeCell ref="G4:G5"/>
  </mergeCells>
  <phoneticPr fontId="0" type="noConversion"/>
  <pageMargins left="0.39374999999999999" right="0.39374999999999999" top="0.196527777777778" bottom="0.22013888888888899" header="0.51180555555555496" footer="0.51180555555555496"/>
  <pageSetup paperSize="9" orientation="landscape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4"/>
  <sheetViews>
    <sheetView zoomScaleNormal="100" workbookViewId="0">
      <selection activeCell="I17" sqref="I17"/>
    </sheetView>
  </sheetViews>
  <sheetFormatPr defaultColWidth="8" defaultRowHeight="12"/>
  <cols>
    <col min="1" max="1" width="22.28515625" style="389" customWidth="1"/>
    <col min="2" max="2" width="8.7109375" style="389" customWidth="1"/>
    <col min="3" max="4" width="7.28515625" style="389" customWidth="1"/>
    <col min="5" max="5" width="8.42578125" style="389" customWidth="1"/>
    <col min="6" max="6" width="10" style="389" customWidth="1"/>
    <col min="7" max="7" width="9.5703125" style="389" customWidth="1"/>
    <col min="8" max="9" width="8.42578125" style="389" customWidth="1"/>
    <col min="10" max="10" width="9.7109375" style="389" customWidth="1"/>
    <col min="11" max="11" width="9.85546875" style="389" customWidth="1"/>
    <col min="12" max="12" width="9" style="389" customWidth="1"/>
    <col min="13" max="13" width="9.28515625" style="389" customWidth="1"/>
    <col min="14" max="15" width="8.42578125" style="389" customWidth="1"/>
    <col min="16" max="16" width="7.85546875" style="389" customWidth="1"/>
    <col min="17" max="17" width="10.140625" style="389" customWidth="1"/>
    <col min="18" max="18" width="8.42578125" style="389" customWidth="1"/>
    <col min="19" max="19" width="10.5703125" style="389" customWidth="1"/>
    <col min="20" max="20" width="8.85546875" style="389" customWidth="1"/>
    <col min="21" max="23" width="8.7109375" style="389" customWidth="1"/>
    <col min="24" max="24" width="14" style="389" customWidth="1"/>
    <col min="25" max="25" width="15.7109375" style="389" customWidth="1"/>
    <col min="26" max="26" width="12.140625" style="389" customWidth="1"/>
    <col min="27" max="28" width="8.28515625" style="389" customWidth="1"/>
    <col min="29" max="32" width="8.42578125" style="389" customWidth="1"/>
    <col min="33" max="34" width="9.5703125" style="389" customWidth="1"/>
    <col min="35" max="35" width="8.42578125" style="389" customWidth="1"/>
    <col min="36" max="36" width="9.5703125" style="389" customWidth="1"/>
    <col min="37" max="37" width="12.140625" style="389" customWidth="1"/>
    <col min="38" max="40" width="9.5703125" style="389" customWidth="1"/>
    <col min="41" max="42" width="8.42578125" style="389" customWidth="1"/>
    <col min="43" max="44" width="9.5703125" style="389" customWidth="1"/>
    <col min="45" max="45" width="8.42578125" style="389" customWidth="1"/>
    <col min="46" max="51" width="9.5703125" style="389" customWidth="1"/>
    <col min="52" max="16384" width="8" style="389"/>
  </cols>
  <sheetData>
    <row r="1" spans="1:59" s="383" customFormat="1" ht="22.9" customHeight="1">
      <c r="A1" s="380" t="s">
        <v>426</v>
      </c>
      <c r="B1" s="381"/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1"/>
      <c r="Q1" s="381"/>
      <c r="R1" s="381"/>
      <c r="S1" s="381"/>
      <c r="T1" s="381"/>
      <c r="U1" s="381"/>
      <c r="V1" s="381"/>
      <c r="W1" s="381"/>
      <c r="X1" s="381"/>
      <c r="Y1" s="382" t="s">
        <v>427</v>
      </c>
      <c r="Z1" s="382"/>
      <c r="AA1" s="382"/>
      <c r="AB1" s="382"/>
      <c r="AC1" s="382"/>
      <c r="AD1" s="382"/>
      <c r="AE1" s="382"/>
      <c r="AF1" s="382"/>
      <c r="AG1" s="382"/>
      <c r="AH1" s="382"/>
      <c r="AI1" s="382"/>
      <c r="AJ1" s="382"/>
      <c r="BA1" s="384"/>
      <c r="BB1" s="384"/>
      <c r="BC1" s="384"/>
    </row>
    <row r="2" spans="1:59" s="391" customFormat="1" ht="12" customHeight="1">
      <c r="A2" s="683" t="s">
        <v>599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5" t="str">
        <f>A2</f>
        <v>中華民國100年底 End of 2011</v>
      </c>
      <c r="Y2" s="388"/>
      <c r="Z2" s="388"/>
      <c r="AA2" s="388"/>
      <c r="AB2" s="388"/>
      <c r="AC2" s="388"/>
      <c r="AD2" s="388"/>
      <c r="AE2" s="388"/>
      <c r="AF2" s="388"/>
      <c r="AG2" s="388"/>
      <c r="AH2" s="388"/>
      <c r="AI2" s="388"/>
      <c r="AJ2" s="389"/>
      <c r="AK2" s="389"/>
      <c r="AL2" s="389"/>
      <c r="AM2" s="389"/>
      <c r="AN2" s="389"/>
      <c r="AO2" s="389"/>
      <c r="AP2" s="389"/>
      <c r="AQ2" s="389"/>
      <c r="AR2" s="389"/>
      <c r="AS2" s="389"/>
      <c r="AT2" s="389"/>
      <c r="AU2" s="389"/>
      <c r="AV2" s="389"/>
      <c r="AW2" s="389"/>
      <c r="AX2" s="389"/>
      <c r="AY2" s="389"/>
      <c r="AZ2" s="389"/>
      <c r="BA2" s="389"/>
      <c r="BB2" s="389"/>
      <c r="BC2" s="389"/>
      <c r="BD2" s="389"/>
      <c r="BE2" s="389"/>
      <c r="BF2" s="389"/>
    </row>
    <row r="3" spans="1:59" s="396" customFormat="1" ht="25.5" customHeight="1">
      <c r="A3" s="392" t="s">
        <v>429</v>
      </c>
      <c r="B3" s="393"/>
      <c r="C3" s="393"/>
      <c r="D3" s="393"/>
      <c r="E3" s="393"/>
      <c r="F3" s="393"/>
      <c r="G3" s="393"/>
      <c r="H3" s="393"/>
      <c r="I3" s="393"/>
      <c r="J3" s="393"/>
      <c r="K3" s="393"/>
      <c r="L3" s="393"/>
      <c r="M3" s="393"/>
      <c r="N3" s="391"/>
      <c r="O3" s="391"/>
      <c r="P3" s="391"/>
      <c r="Q3" s="391"/>
      <c r="R3" s="391"/>
      <c r="S3" s="391"/>
      <c r="T3" s="391"/>
      <c r="U3" s="391"/>
      <c r="V3" s="391"/>
      <c r="W3" s="391"/>
      <c r="X3" s="388" t="s">
        <v>429</v>
      </c>
      <c r="Y3" s="395"/>
      <c r="Z3" s="395"/>
      <c r="AA3" s="395"/>
      <c r="AB3" s="395"/>
      <c r="AC3" s="395"/>
      <c r="AD3" s="395"/>
      <c r="AE3" s="395"/>
      <c r="AF3" s="395"/>
      <c r="AG3" s="395"/>
      <c r="AH3" s="395"/>
      <c r="AI3" s="395"/>
      <c r="AJ3" s="389"/>
      <c r="AK3" s="389"/>
      <c r="AL3" s="389"/>
      <c r="AM3" s="389"/>
      <c r="AN3" s="389"/>
      <c r="AO3" s="389"/>
      <c r="AP3" s="389"/>
      <c r="AQ3" s="389"/>
      <c r="AR3" s="389"/>
      <c r="AS3" s="389"/>
      <c r="AT3" s="389"/>
      <c r="AU3" s="389"/>
      <c r="AV3" s="389"/>
      <c r="AW3" s="389"/>
      <c r="AX3" s="389"/>
      <c r="AY3" s="389"/>
      <c r="AZ3" s="391"/>
      <c r="BA3" s="391"/>
      <c r="BB3" s="391"/>
      <c r="BC3" s="391"/>
      <c r="BD3" s="391"/>
      <c r="BE3" s="391"/>
      <c r="BF3" s="391"/>
    </row>
    <row r="4" spans="1:59" s="396" customFormat="1" ht="25.5" customHeight="1">
      <c r="A4" s="734" t="s">
        <v>430</v>
      </c>
      <c r="B4" s="735" t="s">
        <v>431</v>
      </c>
      <c r="C4" s="735"/>
      <c r="D4" s="735"/>
      <c r="E4" s="736" t="s">
        <v>432</v>
      </c>
      <c r="F4" s="737" t="s">
        <v>433</v>
      </c>
      <c r="G4" s="736" t="s">
        <v>434</v>
      </c>
      <c r="H4" s="736" t="s">
        <v>435</v>
      </c>
      <c r="I4" s="736" t="s">
        <v>436</v>
      </c>
      <c r="J4" s="736" t="s">
        <v>437</v>
      </c>
      <c r="K4" s="736" t="s">
        <v>566</v>
      </c>
      <c r="L4" s="736" t="s">
        <v>439</v>
      </c>
      <c r="M4" s="736" t="s">
        <v>440</v>
      </c>
      <c r="N4" s="736" t="s">
        <v>441</v>
      </c>
      <c r="O4" s="736" t="s">
        <v>442</v>
      </c>
      <c r="P4" s="736" t="s">
        <v>443</v>
      </c>
      <c r="Q4" s="736" t="s">
        <v>444</v>
      </c>
      <c r="R4" s="736" t="s">
        <v>445</v>
      </c>
      <c r="S4" s="736" t="s">
        <v>446</v>
      </c>
      <c r="T4" s="736" t="s">
        <v>447</v>
      </c>
      <c r="U4" s="754" t="s">
        <v>449</v>
      </c>
      <c r="V4" s="754" t="s">
        <v>450</v>
      </c>
      <c r="W4" s="754" t="s">
        <v>451</v>
      </c>
      <c r="X4" s="734" t="s">
        <v>452</v>
      </c>
      <c r="Y4" s="734"/>
      <c r="Z4" s="397" t="s">
        <v>453</v>
      </c>
      <c r="AA4" s="397" t="s">
        <v>454</v>
      </c>
      <c r="AB4" s="397" t="s">
        <v>455</v>
      </c>
      <c r="AC4" s="397" t="s">
        <v>456</v>
      </c>
      <c r="AD4" s="397" t="s">
        <v>457</v>
      </c>
      <c r="AE4" s="397" t="s">
        <v>458</v>
      </c>
      <c r="AF4" s="397" t="s">
        <v>459</v>
      </c>
      <c r="AG4" s="397" t="s">
        <v>460</v>
      </c>
      <c r="AH4" s="397" t="s">
        <v>563</v>
      </c>
      <c r="AI4" s="397" t="s">
        <v>463</v>
      </c>
      <c r="AJ4" s="398" t="s">
        <v>464</v>
      </c>
      <c r="AK4" s="738" t="s">
        <v>465</v>
      </c>
      <c r="AL4" s="738"/>
      <c r="AM4" s="738"/>
      <c r="AN4" s="734" t="s">
        <v>567</v>
      </c>
      <c r="AO4" s="734"/>
      <c r="AP4" s="734"/>
      <c r="AQ4" s="734" t="s">
        <v>568</v>
      </c>
      <c r="AR4" s="734"/>
      <c r="AS4" s="734"/>
      <c r="AT4" s="734" t="s">
        <v>468</v>
      </c>
      <c r="AU4" s="734"/>
      <c r="AV4" s="734"/>
      <c r="AW4" s="734" t="s">
        <v>469</v>
      </c>
      <c r="AX4" s="734"/>
      <c r="AY4" s="734"/>
      <c r="BG4" s="399"/>
    </row>
    <row r="5" spans="1:59" s="399" customFormat="1" ht="12" customHeight="1">
      <c r="A5" s="734"/>
      <c r="B5" s="400" t="s">
        <v>470</v>
      </c>
      <c r="C5" s="400" t="s">
        <v>471</v>
      </c>
      <c r="D5" s="400" t="s">
        <v>472</v>
      </c>
      <c r="E5" s="736"/>
      <c r="F5" s="737"/>
      <c r="G5" s="736"/>
      <c r="H5" s="736"/>
      <c r="I5" s="736"/>
      <c r="J5" s="736"/>
      <c r="K5" s="736"/>
      <c r="L5" s="736"/>
      <c r="M5" s="736"/>
      <c r="N5" s="736"/>
      <c r="O5" s="736"/>
      <c r="P5" s="736"/>
      <c r="Q5" s="736"/>
      <c r="R5" s="736"/>
      <c r="S5" s="736"/>
      <c r="T5" s="736"/>
      <c r="U5" s="754"/>
      <c r="V5" s="754"/>
      <c r="W5" s="754"/>
      <c r="X5" s="754"/>
      <c r="Y5" s="734"/>
      <c r="Z5" s="740" t="s">
        <v>208</v>
      </c>
      <c r="AA5" s="741" t="s">
        <v>209</v>
      </c>
      <c r="AB5" s="741" t="s">
        <v>209</v>
      </c>
      <c r="AC5" s="741" t="s">
        <v>209</v>
      </c>
      <c r="AD5" s="741" t="s">
        <v>209</v>
      </c>
      <c r="AE5" s="741" t="s">
        <v>209</v>
      </c>
      <c r="AF5" s="741" t="s">
        <v>209</v>
      </c>
      <c r="AG5" s="741" t="s">
        <v>209</v>
      </c>
      <c r="AH5" s="741" t="s">
        <v>209</v>
      </c>
      <c r="AI5" s="741" t="s">
        <v>209</v>
      </c>
      <c r="AJ5" s="751" t="s">
        <v>210</v>
      </c>
      <c r="AK5" s="401" t="s">
        <v>473</v>
      </c>
      <c r="AL5" s="402" t="s">
        <v>474</v>
      </c>
      <c r="AM5" s="402" t="s">
        <v>475</v>
      </c>
      <c r="AN5" s="402" t="s">
        <v>473</v>
      </c>
      <c r="AO5" s="402" t="s">
        <v>474</v>
      </c>
      <c r="AP5" s="402" t="s">
        <v>475</v>
      </c>
      <c r="AQ5" s="402" t="s">
        <v>473</v>
      </c>
      <c r="AR5" s="402" t="s">
        <v>474</v>
      </c>
      <c r="AS5" s="402" t="s">
        <v>475</v>
      </c>
      <c r="AT5" s="402" t="s">
        <v>473</v>
      </c>
      <c r="AU5" s="402" t="s">
        <v>474</v>
      </c>
      <c r="AV5" s="402" t="s">
        <v>475</v>
      </c>
      <c r="AW5" s="402" t="s">
        <v>473</v>
      </c>
      <c r="AX5" s="402" t="s">
        <v>474</v>
      </c>
      <c r="AY5" s="402" t="s">
        <v>475</v>
      </c>
      <c r="BG5" s="403"/>
    </row>
    <row r="6" spans="1:59" s="403" customFormat="1" ht="48.75" customHeight="1">
      <c r="A6" s="734"/>
      <c r="B6" s="404" t="s">
        <v>11</v>
      </c>
      <c r="C6" s="404" t="s">
        <v>12</v>
      </c>
      <c r="D6" s="404" t="s">
        <v>13</v>
      </c>
      <c r="E6" s="404" t="s">
        <v>317</v>
      </c>
      <c r="F6" s="404" t="s">
        <v>318</v>
      </c>
      <c r="G6" s="404" t="s">
        <v>319</v>
      </c>
      <c r="H6" s="404" t="s">
        <v>320</v>
      </c>
      <c r="I6" s="404" t="s">
        <v>321</v>
      </c>
      <c r="J6" s="404" t="s">
        <v>322</v>
      </c>
      <c r="K6" s="404" t="s">
        <v>323</v>
      </c>
      <c r="L6" s="404" t="s">
        <v>324</v>
      </c>
      <c r="M6" s="404" t="s">
        <v>325</v>
      </c>
      <c r="N6" s="404" t="s">
        <v>326</v>
      </c>
      <c r="O6" s="404" t="s">
        <v>87</v>
      </c>
      <c r="P6" s="404" t="s">
        <v>327</v>
      </c>
      <c r="Q6" s="404" t="s">
        <v>328</v>
      </c>
      <c r="R6" s="404" t="s">
        <v>329</v>
      </c>
      <c r="S6" s="404" t="s">
        <v>330</v>
      </c>
      <c r="T6" s="404" t="s">
        <v>92</v>
      </c>
      <c r="U6" s="754"/>
      <c r="V6" s="754"/>
      <c r="W6" s="754"/>
      <c r="X6" s="754"/>
      <c r="Y6" s="734"/>
      <c r="Z6" s="740"/>
      <c r="AA6" s="741"/>
      <c r="AB6" s="741"/>
      <c r="AC6" s="741"/>
      <c r="AD6" s="741"/>
      <c r="AE6" s="741"/>
      <c r="AF6" s="741"/>
      <c r="AG6" s="741"/>
      <c r="AH6" s="741"/>
      <c r="AI6" s="741"/>
      <c r="AJ6" s="751"/>
      <c r="AK6" s="405" t="s">
        <v>11</v>
      </c>
      <c r="AL6" s="406" t="s">
        <v>12</v>
      </c>
      <c r="AM6" s="406" t="s">
        <v>13</v>
      </c>
      <c r="AN6" s="406" t="s">
        <v>11</v>
      </c>
      <c r="AO6" s="406" t="s">
        <v>12</v>
      </c>
      <c r="AP6" s="406" t="s">
        <v>13</v>
      </c>
      <c r="AQ6" s="406" t="s">
        <v>11</v>
      </c>
      <c r="AR6" s="406" t="s">
        <v>12</v>
      </c>
      <c r="AS6" s="406" t="s">
        <v>13</v>
      </c>
      <c r="AT6" s="406" t="s">
        <v>11</v>
      </c>
      <c r="AU6" s="406" t="s">
        <v>12</v>
      </c>
      <c r="AV6" s="406" t="s">
        <v>13</v>
      </c>
      <c r="AW6" s="406" t="s">
        <v>11</v>
      </c>
      <c r="AX6" s="406" t="s">
        <v>12</v>
      </c>
      <c r="AY6" s="406" t="s">
        <v>13</v>
      </c>
      <c r="BG6" s="389"/>
    </row>
    <row r="7" spans="1:59" ht="11.1" customHeight="1">
      <c r="A7" s="637" t="s">
        <v>478</v>
      </c>
      <c r="B7" s="638">
        <v>1100436</v>
      </c>
      <c r="C7" s="638">
        <v>629179</v>
      </c>
      <c r="D7" s="638">
        <v>471257</v>
      </c>
      <c r="E7" s="638">
        <v>56373</v>
      </c>
      <c r="F7" s="638">
        <v>120035</v>
      </c>
      <c r="G7" s="638">
        <v>3893</v>
      </c>
      <c r="H7" s="638">
        <v>13595</v>
      </c>
      <c r="I7" s="638">
        <v>386217</v>
      </c>
      <c r="J7" s="638">
        <v>98407</v>
      </c>
      <c r="K7" s="638">
        <v>126917</v>
      </c>
      <c r="L7" s="638">
        <v>4535</v>
      </c>
      <c r="M7" s="638">
        <v>4777</v>
      </c>
      <c r="N7" s="638">
        <v>35781</v>
      </c>
      <c r="O7" s="638">
        <v>11212</v>
      </c>
      <c r="P7" s="638">
        <v>113992</v>
      </c>
      <c r="Q7" s="638">
        <v>114213</v>
      </c>
      <c r="R7" s="638">
        <v>4791</v>
      </c>
      <c r="S7" s="638">
        <v>1746</v>
      </c>
      <c r="T7" s="638">
        <v>3952</v>
      </c>
      <c r="U7" s="639">
        <v>4.74</v>
      </c>
      <c r="V7" s="639">
        <v>5.4</v>
      </c>
      <c r="W7" s="639">
        <v>4.07</v>
      </c>
      <c r="X7" s="745" t="s">
        <v>477</v>
      </c>
      <c r="Y7" s="745"/>
      <c r="Z7" s="410"/>
      <c r="AA7" s="411"/>
      <c r="AB7" s="411"/>
      <c r="AC7" s="411"/>
      <c r="AD7" s="411"/>
      <c r="AE7" s="411"/>
      <c r="AF7" s="411"/>
      <c r="AG7" s="411"/>
      <c r="AH7" s="411"/>
      <c r="AI7" s="411"/>
      <c r="AJ7" s="410"/>
      <c r="AK7" s="410"/>
      <c r="AL7" s="410"/>
      <c r="AM7" s="410"/>
      <c r="AN7" s="410"/>
      <c r="AO7" s="410"/>
      <c r="AP7" s="410"/>
      <c r="AQ7" s="410"/>
      <c r="AR7" s="410"/>
      <c r="AS7" s="410"/>
      <c r="AT7" s="410"/>
      <c r="AU7" s="410"/>
      <c r="AV7" s="410"/>
      <c r="AW7" s="410"/>
      <c r="AX7" s="410"/>
      <c r="AY7" s="410"/>
    </row>
    <row r="8" spans="1:59" ht="11.1" customHeight="1">
      <c r="A8" s="599" t="s">
        <v>480</v>
      </c>
      <c r="B8" s="644">
        <v>145896</v>
      </c>
      <c r="C8" s="645">
        <v>84757</v>
      </c>
      <c r="D8" s="645">
        <v>61139</v>
      </c>
      <c r="E8" s="645">
        <v>6722</v>
      </c>
      <c r="F8" s="645">
        <v>15554</v>
      </c>
      <c r="G8" s="645">
        <v>561</v>
      </c>
      <c r="H8" s="645">
        <v>1718</v>
      </c>
      <c r="I8" s="645">
        <v>48173</v>
      </c>
      <c r="J8" s="645">
        <v>13052</v>
      </c>
      <c r="K8" s="645">
        <v>18390</v>
      </c>
      <c r="L8" s="645">
        <v>657</v>
      </c>
      <c r="M8" s="645">
        <v>871</v>
      </c>
      <c r="N8" s="645">
        <v>4481</v>
      </c>
      <c r="O8" s="646">
        <v>2253</v>
      </c>
      <c r="P8" s="646">
        <v>15967</v>
      </c>
      <c r="Q8" s="646">
        <v>15911</v>
      </c>
      <c r="R8" s="646">
        <v>609</v>
      </c>
      <c r="S8" s="646">
        <v>320</v>
      </c>
      <c r="T8" s="646">
        <v>657</v>
      </c>
      <c r="U8" s="648">
        <v>3.73</v>
      </c>
      <c r="V8" s="648">
        <v>4.37</v>
      </c>
      <c r="W8" s="648">
        <v>3.09</v>
      </c>
      <c r="X8" s="783" t="s">
        <v>479</v>
      </c>
      <c r="Y8" s="783"/>
      <c r="Z8" s="640">
        <v>1100436</v>
      </c>
      <c r="AA8" s="640">
        <v>1461</v>
      </c>
      <c r="AB8" s="640">
        <v>6015</v>
      </c>
      <c r="AC8" s="640">
        <v>23636</v>
      </c>
      <c r="AD8" s="640">
        <v>14352</v>
      </c>
      <c r="AE8" s="640">
        <v>16369</v>
      </c>
      <c r="AF8" s="640">
        <v>76199</v>
      </c>
      <c r="AG8" s="640">
        <v>161756</v>
      </c>
      <c r="AH8" s="640">
        <v>299857</v>
      </c>
      <c r="AI8" s="640">
        <v>93601</v>
      </c>
      <c r="AJ8" s="641">
        <v>407190</v>
      </c>
      <c r="AK8" s="642">
        <v>1100436</v>
      </c>
      <c r="AL8" s="642">
        <v>629179</v>
      </c>
      <c r="AM8" s="642">
        <v>471257</v>
      </c>
      <c r="AN8" s="642">
        <v>122749</v>
      </c>
      <c r="AO8" s="642">
        <v>63978</v>
      </c>
      <c r="AP8" s="642">
        <v>58771</v>
      </c>
      <c r="AQ8" s="642">
        <v>193332</v>
      </c>
      <c r="AR8" s="642">
        <v>107638</v>
      </c>
      <c r="AS8" s="642">
        <v>85694</v>
      </c>
      <c r="AT8" s="642">
        <v>365230</v>
      </c>
      <c r="AU8" s="642">
        <v>210814</v>
      </c>
      <c r="AV8" s="642">
        <v>154416</v>
      </c>
      <c r="AW8" s="642">
        <v>419125</v>
      </c>
      <c r="AX8" s="642">
        <v>246749</v>
      </c>
      <c r="AY8" s="642">
        <v>172376</v>
      </c>
    </row>
    <row r="9" spans="1:59" ht="11.1" customHeight="1">
      <c r="A9" s="599" t="s">
        <v>482</v>
      </c>
      <c r="B9" s="644">
        <v>116784</v>
      </c>
      <c r="C9" s="644">
        <v>64909</v>
      </c>
      <c r="D9" s="644">
        <v>51875</v>
      </c>
      <c r="E9" s="644">
        <v>6143</v>
      </c>
      <c r="F9" s="644">
        <v>14455</v>
      </c>
      <c r="G9" s="644">
        <v>378</v>
      </c>
      <c r="H9" s="644">
        <v>1052</v>
      </c>
      <c r="I9" s="644">
        <v>31792</v>
      </c>
      <c r="J9" s="644">
        <v>8098</v>
      </c>
      <c r="K9" s="644">
        <v>14986</v>
      </c>
      <c r="L9" s="644">
        <v>354</v>
      </c>
      <c r="M9" s="644">
        <v>677</v>
      </c>
      <c r="N9" s="644">
        <v>5791</v>
      </c>
      <c r="O9" s="644">
        <v>2715</v>
      </c>
      <c r="P9" s="644">
        <v>14219</v>
      </c>
      <c r="Q9" s="644">
        <v>14833</v>
      </c>
      <c r="R9" s="644">
        <v>414</v>
      </c>
      <c r="S9" s="644">
        <v>315</v>
      </c>
      <c r="T9" s="644">
        <v>562</v>
      </c>
      <c r="U9" s="648">
        <v>4.41</v>
      </c>
      <c r="V9" s="648">
        <v>5.09</v>
      </c>
      <c r="W9" s="648">
        <v>3.77</v>
      </c>
      <c r="X9" s="602" t="s">
        <v>481</v>
      </c>
      <c r="Y9" s="603" t="s">
        <v>217</v>
      </c>
      <c r="Z9" s="640">
        <v>145896</v>
      </c>
      <c r="AA9" s="640">
        <v>236</v>
      </c>
      <c r="AB9" s="640">
        <v>1043</v>
      </c>
      <c r="AC9" s="640">
        <v>3781</v>
      </c>
      <c r="AD9" s="640">
        <v>2134</v>
      </c>
      <c r="AE9" s="640">
        <v>2416</v>
      </c>
      <c r="AF9" s="640">
        <v>11289</v>
      </c>
      <c r="AG9" s="640">
        <v>23046</v>
      </c>
      <c r="AH9" s="640">
        <v>43026</v>
      </c>
      <c r="AI9" s="640">
        <v>12425</v>
      </c>
      <c r="AJ9" s="641">
        <v>46500</v>
      </c>
      <c r="AK9" s="642">
        <v>145896</v>
      </c>
      <c r="AL9" s="643">
        <v>84757</v>
      </c>
      <c r="AM9" s="643">
        <v>61139</v>
      </c>
      <c r="AN9" s="643">
        <v>17773</v>
      </c>
      <c r="AO9" s="643">
        <v>9332</v>
      </c>
      <c r="AP9" s="643">
        <v>8441</v>
      </c>
      <c r="AQ9" s="643">
        <v>24830</v>
      </c>
      <c r="AR9" s="643">
        <v>13920</v>
      </c>
      <c r="AS9" s="643">
        <v>10910</v>
      </c>
      <c r="AT9" s="643">
        <v>47235</v>
      </c>
      <c r="AU9" s="643">
        <v>27475</v>
      </c>
      <c r="AV9" s="643">
        <v>19760</v>
      </c>
      <c r="AW9" s="643">
        <v>56058</v>
      </c>
      <c r="AX9" s="643">
        <v>34030</v>
      </c>
      <c r="AY9" s="643">
        <v>22028</v>
      </c>
    </row>
    <row r="10" spans="1:59" ht="11.1" customHeight="1">
      <c r="A10" s="599" t="s">
        <v>486</v>
      </c>
      <c r="B10" s="644">
        <v>110626</v>
      </c>
      <c r="C10" s="644">
        <v>63668</v>
      </c>
      <c r="D10" s="644">
        <v>46958</v>
      </c>
      <c r="E10" s="644">
        <v>5268</v>
      </c>
      <c r="F10" s="644">
        <v>12712</v>
      </c>
      <c r="G10" s="644">
        <v>384</v>
      </c>
      <c r="H10" s="644">
        <v>1379</v>
      </c>
      <c r="I10" s="644">
        <v>37877</v>
      </c>
      <c r="J10" s="644">
        <v>10960</v>
      </c>
      <c r="K10" s="644">
        <v>12995</v>
      </c>
      <c r="L10" s="644">
        <v>475</v>
      </c>
      <c r="M10" s="644">
        <v>360</v>
      </c>
      <c r="N10" s="644">
        <v>3165</v>
      </c>
      <c r="O10" s="644">
        <v>1146</v>
      </c>
      <c r="P10" s="644">
        <v>11221</v>
      </c>
      <c r="Q10" s="644">
        <v>11488</v>
      </c>
      <c r="R10" s="644">
        <v>588</v>
      </c>
      <c r="S10" s="644">
        <v>193</v>
      </c>
      <c r="T10" s="644">
        <v>415</v>
      </c>
      <c r="U10" s="648">
        <v>4.1500000000000004</v>
      </c>
      <c r="V10" s="648">
        <v>4.8099999999999996</v>
      </c>
      <c r="W10" s="648">
        <v>3.51</v>
      </c>
      <c r="X10" s="602" t="s">
        <v>483</v>
      </c>
      <c r="Y10" s="603" t="s">
        <v>220</v>
      </c>
      <c r="Z10" s="640">
        <v>116784</v>
      </c>
      <c r="AA10" s="640">
        <v>181</v>
      </c>
      <c r="AB10" s="640">
        <v>665</v>
      </c>
      <c r="AC10" s="640">
        <v>2561</v>
      </c>
      <c r="AD10" s="640">
        <v>1509</v>
      </c>
      <c r="AE10" s="640">
        <v>1729</v>
      </c>
      <c r="AF10" s="640">
        <v>7591</v>
      </c>
      <c r="AG10" s="640">
        <v>15734</v>
      </c>
      <c r="AH10" s="640">
        <v>30500</v>
      </c>
      <c r="AI10" s="640">
        <v>9395</v>
      </c>
      <c r="AJ10" s="641">
        <v>46919</v>
      </c>
      <c r="AK10" s="642">
        <v>116784</v>
      </c>
      <c r="AL10" s="643">
        <v>64909</v>
      </c>
      <c r="AM10" s="643">
        <v>51875</v>
      </c>
      <c r="AN10" s="643">
        <v>15241</v>
      </c>
      <c r="AO10" s="643">
        <v>7917</v>
      </c>
      <c r="AP10" s="643">
        <v>7324</v>
      </c>
      <c r="AQ10" s="643">
        <v>23318</v>
      </c>
      <c r="AR10" s="643">
        <v>12604</v>
      </c>
      <c r="AS10" s="643">
        <v>10714</v>
      </c>
      <c r="AT10" s="643">
        <v>38203</v>
      </c>
      <c r="AU10" s="643">
        <v>21162</v>
      </c>
      <c r="AV10" s="643">
        <v>17041</v>
      </c>
      <c r="AW10" s="643">
        <v>40022</v>
      </c>
      <c r="AX10" s="643">
        <v>23226</v>
      </c>
      <c r="AY10" s="643">
        <v>16796</v>
      </c>
    </row>
    <row r="11" spans="1:59" ht="11.1" customHeight="1">
      <c r="A11" s="599" t="s">
        <v>488</v>
      </c>
      <c r="B11" s="644">
        <v>92853</v>
      </c>
      <c r="C11" s="644">
        <v>52253</v>
      </c>
      <c r="D11" s="644">
        <v>40600</v>
      </c>
      <c r="E11" s="644">
        <v>5425</v>
      </c>
      <c r="F11" s="644">
        <v>9640</v>
      </c>
      <c r="G11" s="644">
        <v>457</v>
      </c>
      <c r="H11" s="644">
        <v>1145</v>
      </c>
      <c r="I11" s="644">
        <v>35107</v>
      </c>
      <c r="J11" s="644">
        <v>7987</v>
      </c>
      <c r="K11" s="644">
        <v>11410</v>
      </c>
      <c r="L11" s="644">
        <v>318</v>
      </c>
      <c r="M11" s="644">
        <v>384</v>
      </c>
      <c r="N11" s="644">
        <v>3240</v>
      </c>
      <c r="O11" s="644">
        <v>483</v>
      </c>
      <c r="P11" s="644">
        <v>7873</v>
      </c>
      <c r="Q11" s="644">
        <v>8667</v>
      </c>
      <c r="R11" s="644">
        <v>379</v>
      </c>
      <c r="S11" s="644">
        <v>135</v>
      </c>
      <c r="T11" s="644">
        <v>203</v>
      </c>
      <c r="U11" s="648">
        <v>4.95</v>
      </c>
      <c r="V11" s="648">
        <v>5.54</v>
      </c>
      <c r="W11" s="648">
        <v>4.3499999999999996</v>
      </c>
      <c r="X11" s="602" t="s">
        <v>487</v>
      </c>
      <c r="Y11" s="603" t="s">
        <v>226</v>
      </c>
      <c r="Z11" s="640">
        <v>110626</v>
      </c>
      <c r="AA11" s="640">
        <v>169</v>
      </c>
      <c r="AB11" s="640">
        <v>787</v>
      </c>
      <c r="AC11" s="640">
        <v>2874</v>
      </c>
      <c r="AD11" s="640">
        <v>1780</v>
      </c>
      <c r="AE11" s="640">
        <v>2030</v>
      </c>
      <c r="AF11" s="640">
        <v>9177</v>
      </c>
      <c r="AG11" s="640">
        <v>17011</v>
      </c>
      <c r="AH11" s="640">
        <v>30644</v>
      </c>
      <c r="AI11" s="640">
        <v>9451</v>
      </c>
      <c r="AJ11" s="641">
        <v>36703</v>
      </c>
      <c r="AK11" s="642">
        <v>110626</v>
      </c>
      <c r="AL11" s="643">
        <v>63668</v>
      </c>
      <c r="AM11" s="643">
        <v>46958</v>
      </c>
      <c r="AN11" s="643">
        <v>12482</v>
      </c>
      <c r="AO11" s="643">
        <v>6454</v>
      </c>
      <c r="AP11" s="643">
        <v>6028</v>
      </c>
      <c r="AQ11" s="643">
        <v>19725</v>
      </c>
      <c r="AR11" s="643">
        <v>10896</v>
      </c>
      <c r="AS11" s="643">
        <v>8829</v>
      </c>
      <c r="AT11" s="643">
        <v>36210</v>
      </c>
      <c r="AU11" s="643">
        <v>21072</v>
      </c>
      <c r="AV11" s="643">
        <v>15138</v>
      </c>
      <c r="AW11" s="643">
        <v>42209</v>
      </c>
      <c r="AX11" s="643">
        <v>25246</v>
      </c>
      <c r="AY11" s="643">
        <v>16963</v>
      </c>
    </row>
    <row r="12" spans="1:59" ht="11.1" customHeight="1">
      <c r="A12" s="599" t="s">
        <v>490</v>
      </c>
      <c r="B12" s="644">
        <v>130486</v>
      </c>
      <c r="C12" s="644">
        <v>73834</v>
      </c>
      <c r="D12" s="644">
        <v>56652</v>
      </c>
      <c r="E12" s="644">
        <v>6827</v>
      </c>
      <c r="F12" s="644">
        <v>11542</v>
      </c>
      <c r="G12" s="644">
        <v>488</v>
      </c>
      <c r="H12" s="644">
        <v>1933</v>
      </c>
      <c r="I12" s="644">
        <v>46758</v>
      </c>
      <c r="J12" s="644">
        <v>11147</v>
      </c>
      <c r="K12" s="644">
        <v>16559</v>
      </c>
      <c r="L12" s="644">
        <v>528</v>
      </c>
      <c r="M12" s="644">
        <v>618</v>
      </c>
      <c r="N12" s="644">
        <v>4282</v>
      </c>
      <c r="O12" s="644">
        <v>1339</v>
      </c>
      <c r="P12" s="644">
        <v>15376</v>
      </c>
      <c r="Q12" s="644">
        <v>11624</v>
      </c>
      <c r="R12" s="644">
        <v>654</v>
      </c>
      <c r="S12" s="644">
        <v>190</v>
      </c>
      <c r="T12" s="644">
        <v>621</v>
      </c>
      <c r="U12" s="648">
        <v>4.7</v>
      </c>
      <c r="V12" s="648">
        <v>5.32</v>
      </c>
      <c r="W12" s="648">
        <v>4.09</v>
      </c>
      <c r="X12" s="602" t="s">
        <v>489</v>
      </c>
      <c r="Y12" s="603" t="s">
        <v>229</v>
      </c>
      <c r="Z12" s="640">
        <v>92853</v>
      </c>
      <c r="AA12" s="640">
        <v>100</v>
      </c>
      <c r="AB12" s="640">
        <v>354</v>
      </c>
      <c r="AC12" s="640">
        <v>1429</v>
      </c>
      <c r="AD12" s="640">
        <v>979</v>
      </c>
      <c r="AE12" s="640">
        <v>1210</v>
      </c>
      <c r="AF12" s="640">
        <v>5687</v>
      </c>
      <c r="AG12" s="640">
        <v>12238</v>
      </c>
      <c r="AH12" s="640">
        <v>25122</v>
      </c>
      <c r="AI12" s="640">
        <v>8069</v>
      </c>
      <c r="AJ12" s="641">
        <v>37665</v>
      </c>
      <c r="AK12" s="642">
        <v>92853</v>
      </c>
      <c r="AL12" s="643">
        <v>52253</v>
      </c>
      <c r="AM12" s="643">
        <v>40600</v>
      </c>
      <c r="AN12" s="643">
        <v>10672</v>
      </c>
      <c r="AO12" s="643">
        <v>5510</v>
      </c>
      <c r="AP12" s="643">
        <v>5162</v>
      </c>
      <c r="AQ12" s="643">
        <v>16619</v>
      </c>
      <c r="AR12" s="643">
        <v>9076</v>
      </c>
      <c r="AS12" s="643">
        <v>7543</v>
      </c>
      <c r="AT12" s="643">
        <v>30108</v>
      </c>
      <c r="AU12" s="643">
        <v>17302</v>
      </c>
      <c r="AV12" s="643">
        <v>12806</v>
      </c>
      <c r="AW12" s="643">
        <v>35454</v>
      </c>
      <c r="AX12" s="643">
        <v>20365</v>
      </c>
      <c r="AY12" s="643">
        <v>15089</v>
      </c>
    </row>
    <row r="13" spans="1:59" ht="11.1" customHeight="1">
      <c r="A13" s="650" t="s">
        <v>492</v>
      </c>
      <c r="B13" s="651">
        <v>31424</v>
      </c>
      <c r="C13" s="652">
        <v>17498</v>
      </c>
      <c r="D13" s="652">
        <v>13926</v>
      </c>
      <c r="E13" s="652">
        <v>1510</v>
      </c>
      <c r="F13" s="652">
        <v>3272</v>
      </c>
      <c r="G13" s="652">
        <v>113</v>
      </c>
      <c r="H13" s="652">
        <v>355</v>
      </c>
      <c r="I13" s="652">
        <v>11682</v>
      </c>
      <c r="J13" s="652">
        <v>2504</v>
      </c>
      <c r="K13" s="652">
        <v>3045</v>
      </c>
      <c r="L13" s="652">
        <v>113</v>
      </c>
      <c r="M13" s="652">
        <v>92</v>
      </c>
      <c r="N13" s="652">
        <v>1091</v>
      </c>
      <c r="O13" s="653">
        <v>215</v>
      </c>
      <c r="P13" s="653">
        <v>3647</v>
      </c>
      <c r="Q13" s="653">
        <v>3553</v>
      </c>
      <c r="R13" s="653">
        <v>131</v>
      </c>
      <c r="S13" s="653">
        <v>33</v>
      </c>
      <c r="T13" s="653">
        <v>68</v>
      </c>
      <c r="U13" s="655">
        <v>6.85</v>
      </c>
      <c r="V13" s="655">
        <v>7.49</v>
      </c>
      <c r="W13" s="655">
        <v>6.18</v>
      </c>
      <c r="X13" s="602" t="s">
        <v>491</v>
      </c>
      <c r="Y13" s="603" t="s">
        <v>232</v>
      </c>
      <c r="Z13" s="640">
        <v>130486</v>
      </c>
      <c r="AA13" s="640">
        <v>171</v>
      </c>
      <c r="AB13" s="640">
        <v>798</v>
      </c>
      <c r="AC13" s="640">
        <v>2709</v>
      </c>
      <c r="AD13" s="640">
        <v>1625</v>
      </c>
      <c r="AE13" s="640">
        <v>1854</v>
      </c>
      <c r="AF13" s="640">
        <v>8586</v>
      </c>
      <c r="AG13" s="640">
        <v>21060</v>
      </c>
      <c r="AH13" s="640">
        <v>37437</v>
      </c>
      <c r="AI13" s="640">
        <v>12295</v>
      </c>
      <c r="AJ13" s="641">
        <v>43951</v>
      </c>
      <c r="AK13" s="642">
        <v>130486</v>
      </c>
      <c r="AL13" s="643">
        <v>73834</v>
      </c>
      <c r="AM13" s="643">
        <v>56652</v>
      </c>
      <c r="AN13" s="643">
        <v>14605</v>
      </c>
      <c r="AO13" s="643">
        <v>7468</v>
      </c>
      <c r="AP13" s="643">
        <v>7137</v>
      </c>
      <c r="AQ13" s="643">
        <v>21192</v>
      </c>
      <c r="AR13" s="643">
        <v>11915</v>
      </c>
      <c r="AS13" s="643">
        <v>9277</v>
      </c>
      <c r="AT13" s="643">
        <v>45238</v>
      </c>
      <c r="AU13" s="643">
        <v>25891</v>
      </c>
      <c r="AV13" s="643">
        <v>19347</v>
      </c>
      <c r="AW13" s="643">
        <v>49451</v>
      </c>
      <c r="AX13" s="643">
        <v>28560</v>
      </c>
      <c r="AY13" s="643">
        <v>20891</v>
      </c>
    </row>
    <row r="14" spans="1:59" ht="11.1" customHeight="1">
      <c r="A14" s="650" t="s">
        <v>588</v>
      </c>
      <c r="B14" s="651">
        <v>76070</v>
      </c>
      <c r="C14" s="652">
        <v>44665</v>
      </c>
      <c r="D14" s="652">
        <v>31405</v>
      </c>
      <c r="E14" s="652">
        <v>3341</v>
      </c>
      <c r="F14" s="652">
        <v>9324</v>
      </c>
      <c r="G14" s="652">
        <v>163</v>
      </c>
      <c r="H14" s="652">
        <v>1042</v>
      </c>
      <c r="I14" s="652">
        <v>25905</v>
      </c>
      <c r="J14" s="652">
        <v>7599</v>
      </c>
      <c r="K14" s="652">
        <v>8500</v>
      </c>
      <c r="L14" s="652">
        <v>298</v>
      </c>
      <c r="M14" s="652">
        <v>410</v>
      </c>
      <c r="N14" s="652">
        <v>2076</v>
      </c>
      <c r="O14" s="653">
        <v>961</v>
      </c>
      <c r="P14" s="653">
        <v>7243</v>
      </c>
      <c r="Q14" s="653">
        <v>8453</v>
      </c>
      <c r="R14" s="653">
        <v>314</v>
      </c>
      <c r="S14" s="653">
        <v>145</v>
      </c>
      <c r="T14" s="653">
        <v>296</v>
      </c>
      <c r="U14" s="655">
        <v>3.78</v>
      </c>
      <c r="V14" s="655">
        <v>4.41</v>
      </c>
      <c r="W14" s="655">
        <v>3.14</v>
      </c>
      <c r="X14" s="656" t="s">
        <v>493</v>
      </c>
      <c r="Y14" s="657" t="s">
        <v>235</v>
      </c>
      <c r="Z14" s="658">
        <v>31424</v>
      </c>
      <c r="AA14" s="658">
        <v>30</v>
      </c>
      <c r="AB14" s="658">
        <v>128</v>
      </c>
      <c r="AC14" s="658">
        <v>611</v>
      </c>
      <c r="AD14" s="658">
        <v>334</v>
      </c>
      <c r="AE14" s="658">
        <v>434</v>
      </c>
      <c r="AF14" s="658">
        <v>1893</v>
      </c>
      <c r="AG14" s="658">
        <v>4308</v>
      </c>
      <c r="AH14" s="658">
        <v>8144</v>
      </c>
      <c r="AI14" s="658">
        <v>2443</v>
      </c>
      <c r="AJ14" s="659">
        <v>13099</v>
      </c>
      <c r="AK14" s="660">
        <v>31424</v>
      </c>
      <c r="AL14" s="661">
        <v>17498</v>
      </c>
      <c r="AM14" s="661">
        <v>13926</v>
      </c>
      <c r="AN14" s="661">
        <v>2823</v>
      </c>
      <c r="AO14" s="661">
        <v>1482</v>
      </c>
      <c r="AP14" s="661">
        <v>1341</v>
      </c>
      <c r="AQ14" s="661">
        <v>4908</v>
      </c>
      <c r="AR14" s="661">
        <v>2732</v>
      </c>
      <c r="AS14" s="661">
        <v>2176</v>
      </c>
      <c r="AT14" s="661">
        <v>10420</v>
      </c>
      <c r="AU14" s="661">
        <v>5801</v>
      </c>
      <c r="AV14" s="661">
        <v>4619</v>
      </c>
      <c r="AW14" s="661">
        <v>13273</v>
      </c>
      <c r="AX14" s="661">
        <v>7483</v>
      </c>
      <c r="AY14" s="661">
        <v>5790</v>
      </c>
    </row>
    <row r="15" spans="1:59" ht="11.1" customHeight="1">
      <c r="A15" s="650" t="s">
        <v>494</v>
      </c>
      <c r="B15" s="651">
        <v>20624</v>
      </c>
      <c r="C15" s="652">
        <v>12151</v>
      </c>
      <c r="D15" s="652">
        <v>8473</v>
      </c>
      <c r="E15" s="652">
        <v>926</v>
      </c>
      <c r="F15" s="652">
        <v>2646</v>
      </c>
      <c r="G15" s="652">
        <v>50</v>
      </c>
      <c r="H15" s="652">
        <v>209</v>
      </c>
      <c r="I15" s="652">
        <v>6997</v>
      </c>
      <c r="J15" s="652">
        <v>2236</v>
      </c>
      <c r="K15" s="652">
        <v>2149</v>
      </c>
      <c r="L15" s="652">
        <v>84</v>
      </c>
      <c r="M15" s="652">
        <v>116</v>
      </c>
      <c r="N15" s="652">
        <v>603</v>
      </c>
      <c r="O15" s="653">
        <v>170</v>
      </c>
      <c r="P15" s="653">
        <v>2001</v>
      </c>
      <c r="Q15" s="653">
        <v>2223</v>
      </c>
      <c r="R15" s="653">
        <v>95</v>
      </c>
      <c r="S15" s="653">
        <v>31</v>
      </c>
      <c r="T15" s="653">
        <v>88</v>
      </c>
      <c r="U15" s="655">
        <v>3.98</v>
      </c>
      <c r="V15" s="655">
        <v>4.57</v>
      </c>
      <c r="W15" s="655">
        <v>3.37</v>
      </c>
      <c r="X15" s="656" t="s">
        <v>589</v>
      </c>
      <c r="Y15" s="657" t="s">
        <v>333</v>
      </c>
      <c r="Z15" s="658">
        <v>76070</v>
      </c>
      <c r="AA15" s="658">
        <v>159</v>
      </c>
      <c r="AB15" s="658">
        <v>551</v>
      </c>
      <c r="AC15" s="658">
        <v>2234</v>
      </c>
      <c r="AD15" s="658">
        <v>1357</v>
      </c>
      <c r="AE15" s="658">
        <v>1544</v>
      </c>
      <c r="AF15" s="658">
        <v>5958</v>
      </c>
      <c r="AG15" s="658">
        <v>12398</v>
      </c>
      <c r="AH15" s="658">
        <v>20097</v>
      </c>
      <c r="AI15" s="658">
        <v>6000</v>
      </c>
      <c r="AJ15" s="659">
        <v>25772</v>
      </c>
      <c r="AK15" s="660">
        <v>76070</v>
      </c>
      <c r="AL15" s="661">
        <v>44665</v>
      </c>
      <c r="AM15" s="661">
        <v>31405</v>
      </c>
      <c r="AN15" s="661">
        <v>9248</v>
      </c>
      <c r="AO15" s="661">
        <v>4894</v>
      </c>
      <c r="AP15" s="661">
        <v>4354</v>
      </c>
      <c r="AQ15" s="661">
        <v>13617</v>
      </c>
      <c r="AR15" s="661">
        <v>7796</v>
      </c>
      <c r="AS15" s="661">
        <v>5821</v>
      </c>
      <c r="AT15" s="661">
        <v>24711</v>
      </c>
      <c r="AU15" s="661">
        <v>14631</v>
      </c>
      <c r="AV15" s="661">
        <v>10080</v>
      </c>
      <c r="AW15" s="661">
        <v>28494</v>
      </c>
      <c r="AX15" s="661">
        <v>17344</v>
      </c>
      <c r="AY15" s="661">
        <v>11150</v>
      </c>
    </row>
    <row r="16" spans="1:59" ht="11.1" customHeight="1">
      <c r="A16" s="650" t="s">
        <v>496</v>
      </c>
      <c r="B16" s="651">
        <v>31664</v>
      </c>
      <c r="C16" s="652">
        <v>18492</v>
      </c>
      <c r="D16" s="652">
        <v>13172</v>
      </c>
      <c r="E16" s="652">
        <v>1202</v>
      </c>
      <c r="F16" s="652">
        <v>4408</v>
      </c>
      <c r="G16" s="652">
        <v>50</v>
      </c>
      <c r="H16" s="652">
        <v>410</v>
      </c>
      <c r="I16" s="652">
        <v>11582</v>
      </c>
      <c r="J16" s="652">
        <v>3125</v>
      </c>
      <c r="K16" s="652">
        <v>3017</v>
      </c>
      <c r="L16" s="652">
        <v>86</v>
      </c>
      <c r="M16" s="652">
        <v>106</v>
      </c>
      <c r="N16" s="652">
        <v>716</v>
      </c>
      <c r="O16" s="653">
        <v>180</v>
      </c>
      <c r="P16" s="653">
        <v>2762</v>
      </c>
      <c r="Q16" s="653">
        <v>3773</v>
      </c>
      <c r="R16" s="653">
        <v>122</v>
      </c>
      <c r="S16" s="653">
        <v>32</v>
      </c>
      <c r="T16" s="653">
        <v>93</v>
      </c>
      <c r="U16" s="655">
        <v>5.63</v>
      </c>
      <c r="V16" s="655">
        <v>6.35</v>
      </c>
      <c r="W16" s="655">
        <v>4.8600000000000003</v>
      </c>
      <c r="X16" s="656" t="s">
        <v>495</v>
      </c>
      <c r="Y16" s="657" t="s">
        <v>238</v>
      </c>
      <c r="Z16" s="658">
        <v>20624</v>
      </c>
      <c r="AA16" s="658">
        <v>33</v>
      </c>
      <c r="AB16" s="658">
        <v>136</v>
      </c>
      <c r="AC16" s="658">
        <v>498</v>
      </c>
      <c r="AD16" s="658">
        <v>334</v>
      </c>
      <c r="AE16" s="658">
        <v>403</v>
      </c>
      <c r="AF16" s="658">
        <v>1532</v>
      </c>
      <c r="AG16" s="658">
        <v>3181</v>
      </c>
      <c r="AH16" s="658">
        <v>5171</v>
      </c>
      <c r="AI16" s="658">
        <v>1522</v>
      </c>
      <c r="AJ16" s="659">
        <v>7814</v>
      </c>
      <c r="AK16" s="660">
        <v>20624</v>
      </c>
      <c r="AL16" s="661">
        <v>12151</v>
      </c>
      <c r="AM16" s="661">
        <v>8473</v>
      </c>
      <c r="AN16" s="661">
        <v>2544</v>
      </c>
      <c r="AO16" s="661">
        <v>1368</v>
      </c>
      <c r="AP16" s="661">
        <v>1176</v>
      </c>
      <c r="AQ16" s="661">
        <v>3970</v>
      </c>
      <c r="AR16" s="661">
        <v>2191</v>
      </c>
      <c r="AS16" s="661">
        <v>1779</v>
      </c>
      <c r="AT16" s="661">
        <v>6683</v>
      </c>
      <c r="AU16" s="661">
        <v>3990</v>
      </c>
      <c r="AV16" s="661">
        <v>2693</v>
      </c>
      <c r="AW16" s="661">
        <v>7427</v>
      </c>
      <c r="AX16" s="661">
        <v>4602</v>
      </c>
      <c r="AY16" s="661">
        <v>2825</v>
      </c>
    </row>
    <row r="17" spans="1:51" ht="11.1" customHeight="1">
      <c r="A17" s="650" t="s">
        <v>498</v>
      </c>
      <c r="B17" s="651">
        <v>63999</v>
      </c>
      <c r="C17" s="652">
        <v>37275</v>
      </c>
      <c r="D17" s="652">
        <v>26724</v>
      </c>
      <c r="E17" s="652">
        <v>3553</v>
      </c>
      <c r="F17" s="652">
        <v>7410</v>
      </c>
      <c r="G17" s="652">
        <v>264</v>
      </c>
      <c r="H17" s="652">
        <v>937</v>
      </c>
      <c r="I17" s="652">
        <v>22702</v>
      </c>
      <c r="J17" s="652">
        <v>6604</v>
      </c>
      <c r="K17" s="652">
        <v>6620</v>
      </c>
      <c r="L17" s="652">
        <v>439</v>
      </c>
      <c r="M17" s="652">
        <v>197</v>
      </c>
      <c r="N17" s="652">
        <v>1873</v>
      </c>
      <c r="O17" s="653">
        <v>235</v>
      </c>
      <c r="P17" s="653">
        <v>6303</v>
      </c>
      <c r="Q17" s="653">
        <v>6239</v>
      </c>
      <c r="R17" s="653">
        <v>322</v>
      </c>
      <c r="S17" s="653">
        <v>78</v>
      </c>
      <c r="T17" s="653">
        <v>223</v>
      </c>
      <c r="U17" s="655">
        <v>4.91</v>
      </c>
      <c r="V17" s="655">
        <v>5.58</v>
      </c>
      <c r="W17" s="655">
        <v>4.21</v>
      </c>
      <c r="X17" s="656" t="s">
        <v>497</v>
      </c>
      <c r="Y17" s="657" t="s">
        <v>241</v>
      </c>
      <c r="Z17" s="658">
        <v>31664</v>
      </c>
      <c r="AA17" s="658">
        <v>41</v>
      </c>
      <c r="AB17" s="658">
        <v>135</v>
      </c>
      <c r="AC17" s="658">
        <v>610</v>
      </c>
      <c r="AD17" s="658">
        <v>393</v>
      </c>
      <c r="AE17" s="658">
        <v>481</v>
      </c>
      <c r="AF17" s="658">
        <v>2281</v>
      </c>
      <c r="AG17" s="658">
        <v>4355</v>
      </c>
      <c r="AH17" s="658">
        <v>7869</v>
      </c>
      <c r="AI17" s="658">
        <v>2505</v>
      </c>
      <c r="AJ17" s="659">
        <v>12994</v>
      </c>
      <c r="AK17" s="660">
        <v>31664</v>
      </c>
      <c r="AL17" s="661">
        <v>18492</v>
      </c>
      <c r="AM17" s="661">
        <v>13172</v>
      </c>
      <c r="AN17" s="661">
        <v>3489</v>
      </c>
      <c r="AO17" s="661">
        <v>1827</v>
      </c>
      <c r="AP17" s="661">
        <v>1662</v>
      </c>
      <c r="AQ17" s="661">
        <v>6060</v>
      </c>
      <c r="AR17" s="661">
        <v>3355</v>
      </c>
      <c r="AS17" s="661">
        <v>2705</v>
      </c>
      <c r="AT17" s="661">
        <v>10466</v>
      </c>
      <c r="AU17" s="661">
        <v>6175</v>
      </c>
      <c r="AV17" s="661">
        <v>4291</v>
      </c>
      <c r="AW17" s="661">
        <v>11649</v>
      </c>
      <c r="AX17" s="661">
        <v>7135</v>
      </c>
      <c r="AY17" s="661">
        <v>4514</v>
      </c>
    </row>
    <row r="18" spans="1:51" ht="11.1" customHeight="1">
      <c r="A18" s="650" t="s">
        <v>500</v>
      </c>
      <c r="B18" s="651">
        <v>34442</v>
      </c>
      <c r="C18" s="652">
        <v>19810</v>
      </c>
      <c r="D18" s="652">
        <v>14632</v>
      </c>
      <c r="E18" s="652">
        <v>1522</v>
      </c>
      <c r="F18" s="652">
        <v>4678</v>
      </c>
      <c r="G18" s="652">
        <v>100</v>
      </c>
      <c r="H18" s="652">
        <v>428</v>
      </c>
      <c r="I18" s="652">
        <v>12540</v>
      </c>
      <c r="J18" s="652">
        <v>2955</v>
      </c>
      <c r="K18" s="652">
        <v>3582</v>
      </c>
      <c r="L18" s="652">
        <v>166</v>
      </c>
      <c r="M18" s="652">
        <v>125</v>
      </c>
      <c r="N18" s="652">
        <v>1077</v>
      </c>
      <c r="O18" s="653">
        <v>118</v>
      </c>
      <c r="P18" s="653">
        <v>3104</v>
      </c>
      <c r="Q18" s="653">
        <v>3739</v>
      </c>
      <c r="R18" s="653">
        <v>204</v>
      </c>
      <c r="S18" s="653">
        <v>33</v>
      </c>
      <c r="T18" s="653">
        <v>71</v>
      </c>
      <c r="U18" s="655">
        <v>6.59</v>
      </c>
      <c r="V18" s="655">
        <v>7.36</v>
      </c>
      <c r="W18" s="655">
        <v>5.76</v>
      </c>
      <c r="X18" s="656" t="s">
        <v>499</v>
      </c>
      <c r="Y18" s="657" t="s">
        <v>244</v>
      </c>
      <c r="Z18" s="658">
        <v>63999</v>
      </c>
      <c r="AA18" s="658">
        <v>74</v>
      </c>
      <c r="AB18" s="658">
        <v>270</v>
      </c>
      <c r="AC18" s="658">
        <v>1380</v>
      </c>
      <c r="AD18" s="658">
        <v>839</v>
      </c>
      <c r="AE18" s="658">
        <v>941</v>
      </c>
      <c r="AF18" s="658">
        <v>5007</v>
      </c>
      <c r="AG18" s="658">
        <v>9592</v>
      </c>
      <c r="AH18" s="658">
        <v>17088</v>
      </c>
      <c r="AI18" s="658">
        <v>5322</v>
      </c>
      <c r="AJ18" s="659">
        <v>23486</v>
      </c>
      <c r="AK18" s="660">
        <v>63999</v>
      </c>
      <c r="AL18" s="661">
        <v>37275</v>
      </c>
      <c r="AM18" s="661">
        <v>26724</v>
      </c>
      <c r="AN18" s="661">
        <v>6667</v>
      </c>
      <c r="AO18" s="661">
        <v>3516</v>
      </c>
      <c r="AP18" s="661">
        <v>3151</v>
      </c>
      <c r="AQ18" s="661">
        <v>11426</v>
      </c>
      <c r="AR18" s="661">
        <v>6381</v>
      </c>
      <c r="AS18" s="661">
        <v>5045</v>
      </c>
      <c r="AT18" s="661">
        <v>21823</v>
      </c>
      <c r="AU18" s="661">
        <v>12866</v>
      </c>
      <c r="AV18" s="661">
        <v>8957</v>
      </c>
      <c r="AW18" s="661">
        <v>24083</v>
      </c>
      <c r="AX18" s="661">
        <v>14512</v>
      </c>
      <c r="AY18" s="661">
        <v>9571</v>
      </c>
    </row>
    <row r="19" spans="1:51" ht="11.1" customHeight="1">
      <c r="A19" s="650" t="s">
        <v>502</v>
      </c>
      <c r="B19" s="651">
        <v>49798</v>
      </c>
      <c r="C19" s="652">
        <v>27818</v>
      </c>
      <c r="D19" s="652">
        <v>21980</v>
      </c>
      <c r="E19" s="652">
        <v>3575</v>
      </c>
      <c r="F19" s="652">
        <v>5055</v>
      </c>
      <c r="G19" s="652">
        <v>166</v>
      </c>
      <c r="H19" s="652">
        <v>731</v>
      </c>
      <c r="I19" s="652">
        <v>20137</v>
      </c>
      <c r="J19" s="652">
        <v>4066</v>
      </c>
      <c r="K19" s="652">
        <v>4872</v>
      </c>
      <c r="L19" s="652">
        <v>281</v>
      </c>
      <c r="M19" s="652">
        <v>136</v>
      </c>
      <c r="N19" s="652">
        <v>1737</v>
      </c>
      <c r="O19" s="653">
        <v>134</v>
      </c>
      <c r="P19" s="653">
        <v>4125</v>
      </c>
      <c r="Q19" s="653">
        <v>4453</v>
      </c>
      <c r="R19" s="653">
        <v>214</v>
      </c>
      <c r="S19" s="653">
        <v>45</v>
      </c>
      <c r="T19" s="653">
        <v>71</v>
      </c>
      <c r="U19" s="655">
        <v>6.98</v>
      </c>
      <c r="V19" s="655">
        <v>7.47</v>
      </c>
      <c r="W19" s="655">
        <v>6.44</v>
      </c>
      <c r="X19" s="656" t="s">
        <v>501</v>
      </c>
      <c r="Y19" s="657" t="s">
        <v>247</v>
      </c>
      <c r="Z19" s="658">
        <v>34442</v>
      </c>
      <c r="AA19" s="658">
        <v>41</v>
      </c>
      <c r="AB19" s="658">
        <v>122</v>
      </c>
      <c r="AC19" s="658">
        <v>528</v>
      </c>
      <c r="AD19" s="658">
        <v>352</v>
      </c>
      <c r="AE19" s="658">
        <v>397</v>
      </c>
      <c r="AF19" s="658">
        <v>2080</v>
      </c>
      <c r="AG19" s="658">
        <v>4427</v>
      </c>
      <c r="AH19" s="658">
        <v>8678</v>
      </c>
      <c r="AI19" s="658">
        <v>3185</v>
      </c>
      <c r="AJ19" s="659">
        <v>14632</v>
      </c>
      <c r="AK19" s="660">
        <v>34442</v>
      </c>
      <c r="AL19" s="661">
        <v>19810</v>
      </c>
      <c r="AM19" s="661">
        <v>14632</v>
      </c>
      <c r="AN19" s="661">
        <v>3657</v>
      </c>
      <c r="AO19" s="661">
        <v>1879</v>
      </c>
      <c r="AP19" s="661">
        <v>1778</v>
      </c>
      <c r="AQ19" s="661">
        <v>5699</v>
      </c>
      <c r="AR19" s="661">
        <v>3246</v>
      </c>
      <c r="AS19" s="661">
        <v>2453</v>
      </c>
      <c r="AT19" s="661">
        <v>11505</v>
      </c>
      <c r="AU19" s="661">
        <v>6748</v>
      </c>
      <c r="AV19" s="661">
        <v>4757</v>
      </c>
      <c r="AW19" s="661">
        <v>13581</v>
      </c>
      <c r="AX19" s="661">
        <v>7937</v>
      </c>
      <c r="AY19" s="661">
        <v>5644</v>
      </c>
    </row>
    <row r="20" spans="1:51" ht="11.1" customHeight="1">
      <c r="A20" s="650" t="s">
        <v>504</v>
      </c>
      <c r="B20" s="651">
        <v>38209</v>
      </c>
      <c r="C20" s="652">
        <v>21483</v>
      </c>
      <c r="D20" s="652">
        <v>16726</v>
      </c>
      <c r="E20" s="652">
        <v>2102</v>
      </c>
      <c r="F20" s="652">
        <v>4250</v>
      </c>
      <c r="G20" s="652">
        <v>198</v>
      </c>
      <c r="H20" s="652">
        <v>409</v>
      </c>
      <c r="I20" s="652">
        <v>14655</v>
      </c>
      <c r="J20" s="652">
        <v>3553</v>
      </c>
      <c r="K20" s="652">
        <v>4114</v>
      </c>
      <c r="L20" s="652">
        <v>183</v>
      </c>
      <c r="M20" s="652">
        <v>130</v>
      </c>
      <c r="N20" s="652">
        <v>1383</v>
      </c>
      <c r="O20" s="653">
        <v>106</v>
      </c>
      <c r="P20" s="653">
        <v>3286</v>
      </c>
      <c r="Q20" s="653">
        <v>3604</v>
      </c>
      <c r="R20" s="653">
        <v>135</v>
      </c>
      <c r="S20" s="653">
        <v>30</v>
      </c>
      <c r="T20" s="653">
        <v>71</v>
      </c>
      <c r="U20" s="655">
        <v>7.1</v>
      </c>
      <c r="V20" s="655">
        <v>7.66</v>
      </c>
      <c r="W20" s="655">
        <v>6.49</v>
      </c>
      <c r="X20" s="656" t="s">
        <v>503</v>
      </c>
      <c r="Y20" s="657" t="s">
        <v>250</v>
      </c>
      <c r="Z20" s="658">
        <v>49798</v>
      </c>
      <c r="AA20" s="658">
        <v>39</v>
      </c>
      <c r="AB20" s="658">
        <v>149</v>
      </c>
      <c r="AC20" s="658">
        <v>702</v>
      </c>
      <c r="AD20" s="658">
        <v>433</v>
      </c>
      <c r="AE20" s="658">
        <v>481</v>
      </c>
      <c r="AF20" s="658">
        <v>2914</v>
      </c>
      <c r="AG20" s="658">
        <v>6681</v>
      </c>
      <c r="AH20" s="658">
        <v>12563</v>
      </c>
      <c r="AI20" s="658">
        <v>4128</v>
      </c>
      <c r="AJ20" s="659">
        <v>21708</v>
      </c>
      <c r="AK20" s="660">
        <v>49798</v>
      </c>
      <c r="AL20" s="661">
        <v>27818</v>
      </c>
      <c r="AM20" s="661">
        <v>21980</v>
      </c>
      <c r="AN20" s="661">
        <v>4302</v>
      </c>
      <c r="AO20" s="661">
        <v>2264</v>
      </c>
      <c r="AP20" s="661">
        <v>2038</v>
      </c>
      <c r="AQ20" s="661">
        <v>8320</v>
      </c>
      <c r="AR20" s="661">
        <v>4490</v>
      </c>
      <c r="AS20" s="661">
        <v>3830</v>
      </c>
      <c r="AT20" s="661">
        <v>16589</v>
      </c>
      <c r="AU20" s="661">
        <v>9307</v>
      </c>
      <c r="AV20" s="661">
        <v>7282</v>
      </c>
      <c r="AW20" s="661">
        <v>20587</v>
      </c>
      <c r="AX20" s="661">
        <v>11757</v>
      </c>
      <c r="AY20" s="661">
        <v>8830</v>
      </c>
    </row>
    <row r="21" spans="1:51" ht="11.1" customHeight="1">
      <c r="A21" s="650" t="s">
        <v>506</v>
      </c>
      <c r="B21" s="651">
        <v>49720</v>
      </c>
      <c r="C21" s="652">
        <v>28623</v>
      </c>
      <c r="D21" s="652">
        <v>21097</v>
      </c>
      <c r="E21" s="652">
        <v>2559</v>
      </c>
      <c r="F21" s="652">
        <v>3876</v>
      </c>
      <c r="G21" s="652">
        <v>113</v>
      </c>
      <c r="H21" s="652">
        <v>680</v>
      </c>
      <c r="I21" s="652">
        <v>20675</v>
      </c>
      <c r="J21" s="652">
        <v>4624</v>
      </c>
      <c r="K21" s="652">
        <v>5476</v>
      </c>
      <c r="L21" s="652">
        <v>161</v>
      </c>
      <c r="M21" s="652">
        <v>162</v>
      </c>
      <c r="N21" s="652">
        <v>1277</v>
      </c>
      <c r="O21" s="653">
        <v>229</v>
      </c>
      <c r="P21" s="653">
        <v>5128</v>
      </c>
      <c r="Q21" s="653">
        <v>4308</v>
      </c>
      <c r="R21" s="653">
        <v>217</v>
      </c>
      <c r="S21" s="653">
        <v>35</v>
      </c>
      <c r="T21" s="653">
        <v>200</v>
      </c>
      <c r="U21" s="655">
        <v>5.75</v>
      </c>
      <c r="V21" s="655">
        <v>6.44</v>
      </c>
      <c r="W21" s="655">
        <v>5.0199999999999996</v>
      </c>
      <c r="X21" s="656" t="s">
        <v>505</v>
      </c>
      <c r="Y21" s="657" t="s">
        <v>253</v>
      </c>
      <c r="Z21" s="658">
        <v>38209</v>
      </c>
      <c r="AA21" s="658">
        <v>28</v>
      </c>
      <c r="AB21" s="658">
        <v>129</v>
      </c>
      <c r="AC21" s="658">
        <v>503</v>
      </c>
      <c r="AD21" s="658">
        <v>312</v>
      </c>
      <c r="AE21" s="658">
        <v>383</v>
      </c>
      <c r="AF21" s="658">
        <v>2250</v>
      </c>
      <c r="AG21" s="658">
        <v>4811</v>
      </c>
      <c r="AH21" s="658">
        <v>9759</v>
      </c>
      <c r="AI21" s="658">
        <v>3155</v>
      </c>
      <c r="AJ21" s="659">
        <v>16879</v>
      </c>
      <c r="AK21" s="660">
        <v>38209</v>
      </c>
      <c r="AL21" s="661">
        <v>21483</v>
      </c>
      <c r="AM21" s="661">
        <v>16726</v>
      </c>
      <c r="AN21" s="661">
        <v>3516</v>
      </c>
      <c r="AO21" s="661">
        <v>1854</v>
      </c>
      <c r="AP21" s="661">
        <v>1662</v>
      </c>
      <c r="AQ21" s="661">
        <v>6190</v>
      </c>
      <c r="AR21" s="661">
        <v>3409</v>
      </c>
      <c r="AS21" s="661">
        <v>2781</v>
      </c>
      <c r="AT21" s="661">
        <v>12278</v>
      </c>
      <c r="AU21" s="661">
        <v>6991</v>
      </c>
      <c r="AV21" s="661">
        <v>5287</v>
      </c>
      <c r="AW21" s="661">
        <v>16225</v>
      </c>
      <c r="AX21" s="661">
        <v>9229</v>
      </c>
      <c r="AY21" s="661">
        <v>6996</v>
      </c>
    </row>
    <row r="22" spans="1:51" ht="11.1" customHeight="1">
      <c r="A22" s="650" t="s">
        <v>508</v>
      </c>
      <c r="B22" s="651">
        <v>20718</v>
      </c>
      <c r="C22" s="652">
        <v>12420</v>
      </c>
      <c r="D22" s="652">
        <v>8298</v>
      </c>
      <c r="E22" s="652">
        <v>1179</v>
      </c>
      <c r="F22" s="652">
        <v>1573</v>
      </c>
      <c r="G22" s="652">
        <v>37</v>
      </c>
      <c r="H22" s="652">
        <v>237</v>
      </c>
      <c r="I22" s="652">
        <v>9050</v>
      </c>
      <c r="J22" s="652">
        <v>2024</v>
      </c>
      <c r="K22" s="652">
        <v>2053</v>
      </c>
      <c r="L22" s="652">
        <v>81</v>
      </c>
      <c r="M22" s="652">
        <v>106</v>
      </c>
      <c r="N22" s="652">
        <v>493</v>
      </c>
      <c r="O22" s="653">
        <v>75</v>
      </c>
      <c r="P22" s="653">
        <v>1419</v>
      </c>
      <c r="Q22" s="653">
        <v>2290</v>
      </c>
      <c r="R22" s="653">
        <v>50</v>
      </c>
      <c r="S22" s="653">
        <v>12</v>
      </c>
      <c r="T22" s="653">
        <v>39</v>
      </c>
      <c r="U22" s="655">
        <v>9.08</v>
      </c>
      <c r="V22" s="655">
        <v>10.42</v>
      </c>
      <c r="W22" s="655">
        <v>7.61</v>
      </c>
      <c r="X22" s="656" t="s">
        <v>507</v>
      </c>
      <c r="Y22" s="657" t="s">
        <v>256</v>
      </c>
      <c r="Z22" s="658">
        <v>49720</v>
      </c>
      <c r="AA22" s="658">
        <v>43</v>
      </c>
      <c r="AB22" s="658">
        <v>260</v>
      </c>
      <c r="AC22" s="658">
        <v>1008</v>
      </c>
      <c r="AD22" s="658">
        <v>589</v>
      </c>
      <c r="AE22" s="658">
        <v>623</v>
      </c>
      <c r="AF22" s="658">
        <v>3094</v>
      </c>
      <c r="AG22" s="658">
        <v>7339</v>
      </c>
      <c r="AH22" s="658">
        <v>14223</v>
      </c>
      <c r="AI22" s="658">
        <v>4603</v>
      </c>
      <c r="AJ22" s="659">
        <v>17938</v>
      </c>
      <c r="AK22" s="660">
        <v>49720</v>
      </c>
      <c r="AL22" s="661">
        <v>28623</v>
      </c>
      <c r="AM22" s="661">
        <v>21097</v>
      </c>
      <c r="AN22" s="661">
        <v>5165</v>
      </c>
      <c r="AO22" s="661">
        <v>2670</v>
      </c>
      <c r="AP22" s="661">
        <v>2495</v>
      </c>
      <c r="AQ22" s="661">
        <v>8169</v>
      </c>
      <c r="AR22" s="661">
        <v>4688</v>
      </c>
      <c r="AS22" s="661">
        <v>3481</v>
      </c>
      <c r="AT22" s="661">
        <v>18001</v>
      </c>
      <c r="AU22" s="661">
        <v>10579</v>
      </c>
      <c r="AV22" s="661">
        <v>7422</v>
      </c>
      <c r="AW22" s="661">
        <v>18385</v>
      </c>
      <c r="AX22" s="661">
        <v>10686</v>
      </c>
      <c r="AY22" s="661">
        <v>7699</v>
      </c>
    </row>
    <row r="23" spans="1:51" ht="11.1" customHeight="1">
      <c r="A23" s="650" t="s">
        <v>510</v>
      </c>
      <c r="B23" s="651">
        <v>25851</v>
      </c>
      <c r="C23" s="652">
        <v>14999</v>
      </c>
      <c r="D23" s="652">
        <v>10852</v>
      </c>
      <c r="E23" s="652">
        <v>1119</v>
      </c>
      <c r="F23" s="652">
        <v>2514</v>
      </c>
      <c r="G23" s="652">
        <v>73</v>
      </c>
      <c r="H23" s="652">
        <v>316</v>
      </c>
      <c r="I23" s="652">
        <v>9874</v>
      </c>
      <c r="J23" s="652">
        <v>2409</v>
      </c>
      <c r="K23" s="652">
        <v>1992</v>
      </c>
      <c r="L23" s="652">
        <v>94</v>
      </c>
      <c r="M23" s="652">
        <v>61</v>
      </c>
      <c r="N23" s="652">
        <v>707</v>
      </c>
      <c r="O23" s="653">
        <v>132</v>
      </c>
      <c r="P23" s="653">
        <v>3809</v>
      </c>
      <c r="Q23" s="653">
        <v>2600</v>
      </c>
      <c r="R23" s="653">
        <v>95</v>
      </c>
      <c r="S23" s="653">
        <v>18</v>
      </c>
      <c r="T23" s="653">
        <v>38</v>
      </c>
      <c r="U23" s="655">
        <v>7.67</v>
      </c>
      <c r="V23" s="655">
        <v>8.66</v>
      </c>
      <c r="W23" s="655">
        <v>6.63</v>
      </c>
      <c r="X23" s="656" t="s">
        <v>509</v>
      </c>
      <c r="Y23" s="657" t="s">
        <v>259</v>
      </c>
      <c r="Z23" s="658">
        <v>20718</v>
      </c>
      <c r="AA23" s="658">
        <v>14</v>
      </c>
      <c r="AB23" s="658">
        <v>48</v>
      </c>
      <c r="AC23" s="658">
        <v>346</v>
      </c>
      <c r="AD23" s="658">
        <v>234</v>
      </c>
      <c r="AE23" s="658">
        <v>236</v>
      </c>
      <c r="AF23" s="658">
        <v>1159</v>
      </c>
      <c r="AG23" s="658">
        <v>3113</v>
      </c>
      <c r="AH23" s="658">
        <v>5163</v>
      </c>
      <c r="AI23" s="658">
        <v>1666</v>
      </c>
      <c r="AJ23" s="659">
        <v>8739</v>
      </c>
      <c r="AK23" s="660">
        <v>20718</v>
      </c>
      <c r="AL23" s="661">
        <v>12420</v>
      </c>
      <c r="AM23" s="661">
        <v>8298</v>
      </c>
      <c r="AN23" s="661">
        <v>1962</v>
      </c>
      <c r="AO23" s="661">
        <v>1041</v>
      </c>
      <c r="AP23" s="661">
        <v>921</v>
      </c>
      <c r="AQ23" s="661">
        <v>3727</v>
      </c>
      <c r="AR23" s="661">
        <v>2254</v>
      </c>
      <c r="AS23" s="661">
        <v>1473</v>
      </c>
      <c r="AT23" s="661">
        <v>7128</v>
      </c>
      <c r="AU23" s="661">
        <v>4342</v>
      </c>
      <c r="AV23" s="661">
        <v>2786</v>
      </c>
      <c r="AW23" s="661">
        <v>7901</v>
      </c>
      <c r="AX23" s="661">
        <v>4783</v>
      </c>
      <c r="AY23" s="661">
        <v>3118</v>
      </c>
    </row>
    <row r="24" spans="1:51" ht="11.1" customHeight="1">
      <c r="A24" s="650" t="s">
        <v>512</v>
      </c>
      <c r="B24" s="651">
        <v>6221</v>
      </c>
      <c r="C24" s="652">
        <v>3516</v>
      </c>
      <c r="D24" s="652">
        <v>2705</v>
      </c>
      <c r="E24" s="652">
        <v>417</v>
      </c>
      <c r="F24" s="652">
        <v>814</v>
      </c>
      <c r="G24" s="652">
        <v>11</v>
      </c>
      <c r="H24" s="652">
        <v>92</v>
      </c>
      <c r="I24" s="652">
        <v>2383</v>
      </c>
      <c r="J24" s="652">
        <v>596</v>
      </c>
      <c r="K24" s="652">
        <v>531</v>
      </c>
      <c r="L24" s="652">
        <v>16</v>
      </c>
      <c r="M24" s="652">
        <v>17</v>
      </c>
      <c r="N24" s="652">
        <v>141</v>
      </c>
      <c r="O24" s="653">
        <v>40</v>
      </c>
      <c r="P24" s="653">
        <v>583</v>
      </c>
      <c r="Q24" s="653">
        <v>545</v>
      </c>
      <c r="R24" s="653">
        <v>17</v>
      </c>
      <c r="S24" s="653">
        <v>3</v>
      </c>
      <c r="T24" s="653">
        <v>15</v>
      </c>
      <c r="U24" s="655">
        <v>6.4</v>
      </c>
      <c r="V24" s="655">
        <v>7.05</v>
      </c>
      <c r="W24" s="655">
        <v>5.72</v>
      </c>
      <c r="X24" s="656" t="s">
        <v>511</v>
      </c>
      <c r="Y24" s="657" t="s">
        <v>262</v>
      </c>
      <c r="Z24" s="658">
        <v>25851</v>
      </c>
      <c r="AA24" s="658">
        <v>23</v>
      </c>
      <c r="AB24" s="658">
        <v>119</v>
      </c>
      <c r="AC24" s="658">
        <v>462</v>
      </c>
      <c r="AD24" s="658">
        <v>310</v>
      </c>
      <c r="AE24" s="658">
        <v>342</v>
      </c>
      <c r="AF24" s="658">
        <v>1681</v>
      </c>
      <c r="AG24" s="658">
        <v>3805</v>
      </c>
      <c r="AH24" s="658">
        <v>7465</v>
      </c>
      <c r="AI24" s="658">
        <v>2443</v>
      </c>
      <c r="AJ24" s="659">
        <v>9201</v>
      </c>
      <c r="AK24" s="660">
        <v>25851</v>
      </c>
      <c r="AL24" s="661">
        <v>14999</v>
      </c>
      <c r="AM24" s="661">
        <v>10852</v>
      </c>
      <c r="AN24" s="661">
        <v>2294</v>
      </c>
      <c r="AO24" s="661">
        <v>1269</v>
      </c>
      <c r="AP24" s="661">
        <v>1025</v>
      </c>
      <c r="AQ24" s="661">
        <v>4993</v>
      </c>
      <c r="AR24" s="661">
        <v>2930</v>
      </c>
      <c r="AS24" s="661">
        <v>2063</v>
      </c>
      <c r="AT24" s="661">
        <v>8417</v>
      </c>
      <c r="AU24" s="661">
        <v>4911</v>
      </c>
      <c r="AV24" s="661">
        <v>3506</v>
      </c>
      <c r="AW24" s="661">
        <v>10147</v>
      </c>
      <c r="AX24" s="661">
        <v>5889</v>
      </c>
      <c r="AY24" s="661">
        <v>4258</v>
      </c>
    </row>
    <row r="25" spans="1:51" ht="11.1" customHeight="1">
      <c r="A25" s="650" t="s">
        <v>514</v>
      </c>
      <c r="B25" s="651">
        <v>20000</v>
      </c>
      <c r="C25" s="652">
        <v>11244</v>
      </c>
      <c r="D25" s="652">
        <v>8756</v>
      </c>
      <c r="E25" s="652">
        <v>1226</v>
      </c>
      <c r="F25" s="652">
        <v>2250</v>
      </c>
      <c r="G25" s="652">
        <v>103</v>
      </c>
      <c r="H25" s="652">
        <v>196</v>
      </c>
      <c r="I25" s="652">
        <v>6250</v>
      </c>
      <c r="J25" s="652">
        <v>1635</v>
      </c>
      <c r="K25" s="652">
        <v>2575</v>
      </c>
      <c r="L25" s="652">
        <v>66</v>
      </c>
      <c r="M25" s="652">
        <v>67</v>
      </c>
      <c r="N25" s="652">
        <v>625</v>
      </c>
      <c r="O25" s="653">
        <v>227</v>
      </c>
      <c r="P25" s="653">
        <v>2593</v>
      </c>
      <c r="Q25" s="653">
        <v>1985</v>
      </c>
      <c r="R25" s="653">
        <v>81</v>
      </c>
      <c r="S25" s="653">
        <v>41</v>
      </c>
      <c r="T25" s="653">
        <v>80</v>
      </c>
      <c r="U25" s="655">
        <v>5.26</v>
      </c>
      <c r="V25" s="655">
        <v>5.88</v>
      </c>
      <c r="W25" s="655">
        <v>4.6399999999999997</v>
      </c>
      <c r="X25" s="656" t="s">
        <v>513</v>
      </c>
      <c r="Y25" s="657" t="s">
        <v>265</v>
      </c>
      <c r="Z25" s="658">
        <v>6221</v>
      </c>
      <c r="AA25" s="658">
        <v>7</v>
      </c>
      <c r="AB25" s="658">
        <v>20</v>
      </c>
      <c r="AC25" s="658">
        <v>109</v>
      </c>
      <c r="AD25" s="658">
        <v>46</v>
      </c>
      <c r="AE25" s="658">
        <v>52</v>
      </c>
      <c r="AF25" s="658">
        <v>407</v>
      </c>
      <c r="AG25" s="658">
        <v>838</v>
      </c>
      <c r="AH25" s="658">
        <v>1576</v>
      </c>
      <c r="AI25" s="658">
        <v>488</v>
      </c>
      <c r="AJ25" s="659">
        <v>2678</v>
      </c>
      <c r="AK25" s="660">
        <v>6221</v>
      </c>
      <c r="AL25" s="661">
        <v>3516</v>
      </c>
      <c r="AM25" s="661">
        <v>2705</v>
      </c>
      <c r="AN25" s="661">
        <v>499</v>
      </c>
      <c r="AO25" s="661">
        <v>271</v>
      </c>
      <c r="AP25" s="661">
        <v>228</v>
      </c>
      <c r="AQ25" s="661">
        <v>1037</v>
      </c>
      <c r="AR25" s="661">
        <v>579</v>
      </c>
      <c r="AS25" s="661">
        <v>458</v>
      </c>
      <c r="AT25" s="661">
        <v>2425</v>
      </c>
      <c r="AU25" s="661">
        <v>1375</v>
      </c>
      <c r="AV25" s="661">
        <v>1050</v>
      </c>
      <c r="AW25" s="661">
        <v>2260</v>
      </c>
      <c r="AX25" s="661">
        <v>1291</v>
      </c>
      <c r="AY25" s="661">
        <v>969</v>
      </c>
    </row>
    <row r="26" spans="1:51" ht="11.1" customHeight="1">
      <c r="A26" s="650" t="s">
        <v>516</v>
      </c>
      <c r="B26" s="651">
        <v>15058</v>
      </c>
      <c r="C26" s="652">
        <v>8664</v>
      </c>
      <c r="D26" s="652">
        <v>6394</v>
      </c>
      <c r="E26" s="652">
        <v>669</v>
      </c>
      <c r="F26" s="652">
        <v>1792</v>
      </c>
      <c r="G26" s="652">
        <v>47</v>
      </c>
      <c r="H26" s="652">
        <v>147</v>
      </c>
      <c r="I26" s="652">
        <v>5106</v>
      </c>
      <c r="J26" s="652">
        <v>1565</v>
      </c>
      <c r="K26" s="652">
        <v>1738</v>
      </c>
      <c r="L26" s="652">
        <v>50</v>
      </c>
      <c r="M26" s="652">
        <v>65</v>
      </c>
      <c r="N26" s="652">
        <v>405</v>
      </c>
      <c r="O26" s="653">
        <v>291</v>
      </c>
      <c r="P26" s="653">
        <v>1497</v>
      </c>
      <c r="Q26" s="653">
        <v>1519</v>
      </c>
      <c r="R26" s="653">
        <v>61</v>
      </c>
      <c r="S26" s="653">
        <v>25</v>
      </c>
      <c r="T26" s="653">
        <v>81</v>
      </c>
      <c r="U26" s="655">
        <v>3.58</v>
      </c>
      <c r="V26" s="655">
        <v>4.16</v>
      </c>
      <c r="W26" s="655">
        <v>3.02</v>
      </c>
      <c r="X26" s="656" t="s">
        <v>515</v>
      </c>
      <c r="Y26" s="657" t="s">
        <v>268</v>
      </c>
      <c r="Z26" s="658">
        <v>20000</v>
      </c>
      <c r="AA26" s="658">
        <v>23</v>
      </c>
      <c r="AB26" s="658">
        <v>93</v>
      </c>
      <c r="AC26" s="658">
        <v>403</v>
      </c>
      <c r="AD26" s="658">
        <v>282</v>
      </c>
      <c r="AE26" s="658">
        <v>272</v>
      </c>
      <c r="AF26" s="658">
        <v>1287</v>
      </c>
      <c r="AG26" s="658">
        <v>2875</v>
      </c>
      <c r="AH26" s="658">
        <v>6086</v>
      </c>
      <c r="AI26" s="658">
        <v>1758</v>
      </c>
      <c r="AJ26" s="659">
        <v>6921</v>
      </c>
      <c r="AK26" s="660">
        <v>20000</v>
      </c>
      <c r="AL26" s="661">
        <v>11244</v>
      </c>
      <c r="AM26" s="661">
        <v>8756</v>
      </c>
      <c r="AN26" s="661">
        <v>1977</v>
      </c>
      <c r="AO26" s="661">
        <v>963</v>
      </c>
      <c r="AP26" s="661">
        <v>1014</v>
      </c>
      <c r="AQ26" s="661">
        <v>3181</v>
      </c>
      <c r="AR26" s="661">
        <v>1726</v>
      </c>
      <c r="AS26" s="661">
        <v>1455</v>
      </c>
      <c r="AT26" s="661">
        <v>6728</v>
      </c>
      <c r="AU26" s="661">
        <v>3827</v>
      </c>
      <c r="AV26" s="661">
        <v>2901</v>
      </c>
      <c r="AW26" s="661">
        <v>8114</v>
      </c>
      <c r="AX26" s="661">
        <v>4728</v>
      </c>
      <c r="AY26" s="661">
        <v>3386</v>
      </c>
    </row>
    <row r="27" spans="1:51" ht="11.1" customHeight="1">
      <c r="A27" s="650" t="s">
        <v>518</v>
      </c>
      <c r="B27" s="651">
        <v>14080</v>
      </c>
      <c r="C27" s="652">
        <v>7886</v>
      </c>
      <c r="D27" s="652">
        <v>6194</v>
      </c>
      <c r="E27" s="652">
        <v>662</v>
      </c>
      <c r="F27" s="652">
        <v>1464</v>
      </c>
      <c r="G27" s="652">
        <v>123</v>
      </c>
      <c r="H27" s="652">
        <v>125</v>
      </c>
      <c r="I27" s="652">
        <v>4681</v>
      </c>
      <c r="J27" s="652">
        <v>1212</v>
      </c>
      <c r="K27" s="652">
        <v>1691</v>
      </c>
      <c r="L27" s="652">
        <v>69</v>
      </c>
      <c r="M27" s="652">
        <v>58</v>
      </c>
      <c r="N27" s="652">
        <v>452</v>
      </c>
      <c r="O27" s="653">
        <v>137</v>
      </c>
      <c r="P27" s="653">
        <v>1356</v>
      </c>
      <c r="Q27" s="653">
        <v>1906</v>
      </c>
      <c r="R27" s="653">
        <v>70</v>
      </c>
      <c r="S27" s="653">
        <v>22</v>
      </c>
      <c r="T27" s="653">
        <v>52</v>
      </c>
      <c r="U27" s="655">
        <v>5.19</v>
      </c>
      <c r="V27" s="655">
        <v>5.91</v>
      </c>
      <c r="W27" s="655">
        <v>4.49</v>
      </c>
      <c r="X27" s="656" t="s">
        <v>517</v>
      </c>
      <c r="Y27" s="657" t="s">
        <v>271</v>
      </c>
      <c r="Z27" s="658">
        <v>15058</v>
      </c>
      <c r="AA27" s="658">
        <v>26</v>
      </c>
      <c r="AB27" s="658">
        <v>123</v>
      </c>
      <c r="AC27" s="658">
        <v>477</v>
      </c>
      <c r="AD27" s="658">
        <v>278</v>
      </c>
      <c r="AE27" s="658">
        <v>296</v>
      </c>
      <c r="AF27" s="658">
        <v>1102</v>
      </c>
      <c r="AG27" s="658">
        <v>2304</v>
      </c>
      <c r="AH27" s="658">
        <v>3944</v>
      </c>
      <c r="AI27" s="658">
        <v>1134</v>
      </c>
      <c r="AJ27" s="659">
        <v>5374</v>
      </c>
      <c r="AK27" s="660">
        <v>15058</v>
      </c>
      <c r="AL27" s="661">
        <v>8664</v>
      </c>
      <c r="AM27" s="661">
        <v>6394</v>
      </c>
      <c r="AN27" s="661">
        <v>1868</v>
      </c>
      <c r="AO27" s="661">
        <v>969</v>
      </c>
      <c r="AP27" s="661">
        <v>899</v>
      </c>
      <c r="AQ27" s="661">
        <v>2807</v>
      </c>
      <c r="AR27" s="661">
        <v>1521</v>
      </c>
      <c r="AS27" s="661">
        <v>1286</v>
      </c>
      <c r="AT27" s="661">
        <v>4694</v>
      </c>
      <c r="AU27" s="661">
        <v>2771</v>
      </c>
      <c r="AV27" s="661">
        <v>1923</v>
      </c>
      <c r="AW27" s="661">
        <v>5689</v>
      </c>
      <c r="AX27" s="661">
        <v>3403</v>
      </c>
      <c r="AY27" s="661">
        <v>2286</v>
      </c>
    </row>
    <row r="28" spans="1:51" ht="11.1" customHeight="1">
      <c r="A28" s="650" t="s">
        <v>520</v>
      </c>
      <c r="B28" s="651">
        <v>5500</v>
      </c>
      <c r="C28" s="651">
        <v>2956</v>
      </c>
      <c r="D28" s="651">
        <v>2544</v>
      </c>
      <c r="E28" s="651">
        <v>399</v>
      </c>
      <c r="F28" s="651">
        <v>758</v>
      </c>
      <c r="G28" s="651">
        <v>13</v>
      </c>
      <c r="H28" s="651">
        <v>48</v>
      </c>
      <c r="I28" s="651">
        <v>2152</v>
      </c>
      <c r="J28" s="651">
        <v>413</v>
      </c>
      <c r="K28" s="651">
        <v>568</v>
      </c>
      <c r="L28" s="651">
        <v>13</v>
      </c>
      <c r="M28" s="651">
        <v>17</v>
      </c>
      <c r="N28" s="651">
        <v>156</v>
      </c>
      <c r="O28" s="651">
        <v>24</v>
      </c>
      <c r="P28" s="651">
        <v>436</v>
      </c>
      <c r="Q28" s="651">
        <v>468</v>
      </c>
      <c r="R28" s="651">
        <v>19</v>
      </c>
      <c r="S28" s="651">
        <v>9</v>
      </c>
      <c r="T28" s="651">
        <v>7</v>
      </c>
      <c r="U28" s="655">
        <v>5.29</v>
      </c>
      <c r="V28" s="655">
        <v>5.62</v>
      </c>
      <c r="W28" s="655">
        <v>4.96</v>
      </c>
      <c r="X28" s="656" t="s">
        <v>519</v>
      </c>
      <c r="Y28" s="657" t="s">
        <v>274</v>
      </c>
      <c r="Z28" s="658">
        <v>14080</v>
      </c>
      <c r="AA28" s="658">
        <v>14</v>
      </c>
      <c r="AB28" s="658">
        <v>69</v>
      </c>
      <c r="AC28" s="658">
        <v>328</v>
      </c>
      <c r="AD28" s="658">
        <v>193</v>
      </c>
      <c r="AE28" s="658">
        <v>187</v>
      </c>
      <c r="AF28" s="658">
        <v>876</v>
      </c>
      <c r="AG28" s="658">
        <v>1932</v>
      </c>
      <c r="AH28" s="658">
        <v>4000</v>
      </c>
      <c r="AI28" s="658">
        <v>1188</v>
      </c>
      <c r="AJ28" s="659">
        <v>5293</v>
      </c>
      <c r="AK28" s="660">
        <v>14080</v>
      </c>
      <c r="AL28" s="661">
        <v>7886</v>
      </c>
      <c r="AM28" s="661">
        <v>6194</v>
      </c>
      <c r="AN28" s="661">
        <v>1570</v>
      </c>
      <c r="AO28" s="661">
        <v>816</v>
      </c>
      <c r="AP28" s="661">
        <v>754</v>
      </c>
      <c r="AQ28" s="661">
        <v>2646</v>
      </c>
      <c r="AR28" s="661">
        <v>1443</v>
      </c>
      <c r="AS28" s="661">
        <v>1203</v>
      </c>
      <c r="AT28" s="661">
        <v>4669</v>
      </c>
      <c r="AU28" s="661">
        <v>2684</v>
      </c>
      <c r="AV28" s="661">
        <v>1985</v>
      </c>
      <c r="AW28" s="661">
        <v>5195</v>
      </c>
      <c r="AX28" s="661">
        <v>2943</v>
      </c>
      <c r="AY28" s="661">
        <v>2252</v>
      </c>
    </row>
    <row r="29" spans="1:51" ht="11.1" customHeight="1">
      <c r="A29" s="650" t="s">
        <v>522</v>
      </c>
      <c r="B29" s="651">
        <v>413</v>
      </c>
      <c r="C29" s="651">
        <v>258</v>
      </c>
      <c r="D29" s="651">
        <v>155</v>
      </c>
      <c r="E29" s="651">
        <v>27</v>
      </c>
      <c r="F29" s="651">
        <v>48</v>
      </c>
      <c r="G29" s="651">
        <v>1</v>
      </c>
      <c r="H29" s="651">
        <v>6</v>
      </c>
      <c r="I29" s="651">
        <v>139</v>
      </c>
      <c r="J29" s="651">
        <v>43</v>
      </c>
      <c r="K29" s="651">
        <v>54</v>
      </c>
      <c r="L29" s="651">
        <v>3</v>
      </c>
      <c r="M29" s="651">
        <v>2</v>
      </c>
      <c r="N29" s="651">
        <v>10</v>
      </c>
      <c r="O29" s="651">
        <v>2</v>
      </c>
      <c r="P29" s="651">
        <v>44</v>
      </c>
      <c r="Q29" s="651">
        <v>32</v>
      </c>
      <c r="R29" s="651">
        <v>0</v>
      </c>
      <c r="S29" s="651">
        <v>1</v>
      </c>
      <c r="T29" s="651">
        <v>1</v>
      </c>
      <c r="U29" s="655">
        <v>4.09</v>
      </c>
      <c r="V29" s="655">
        <v>4.42</v>
      </c>
      <c r="W29" s="655">
        <v>3.63</v>
      </c>
      <c r="X29" s="656" t="s">
        <v>521</v>
      </c>
      <c r="Y29" s="657" t="s">
        <v>277</v>
      </c>
      <c r="Z29" s="658">
        <v>5500</v>
      </c>
      <c r="AA29" s="658">
        <v>9</v>
      </c>
      <c r="AB29" s="658">
        <v>13</v>
      </c>
      <c r="AC29" s="658">
        <v>75</v>
      </c>
      <c r="AD29" s="658">
        <v>35</v>
      </c>
      <c r="AE29" s="658">
        <v>52</v>
      </c>
      <c r="AF29" s="658">
        <v>317</v>
      </c>
      <c r="AG29" s="658">
        <v>648</v>
      </c>
      <c r="AH29" s="658">
        <v>1192</v>
      </c>
      <c r="AI29" s="658">
        <v>390</v>
      </c>
      <c r="AJ29" s="659">
        <v>2769</v>
      </c>
      <c r="AK29" s="660">
        <v>5500</v>
      </c>
      <c r="AL29" s="661">
        <v>2956</v>
      </c>
      <c r="AM29" s="661">
        <v>2544</v>
      </c>
      <c r="AN29" s="661">
        <v>376</v>
      </c>
      <c r="AO29" s="661">
        <v>199</v>
      </c>
      <c r="AP29" s="661">
        <v>177</v>
      </c>
      <c r="AQ29" s="661">
        <v>821</v>
      </c>
      <c r="AR29" s="661">
        <v>438</v>
      </c>
      <c r="AS29" s="661">
        <v>383</v>
      </c>
      <c r="AT29" s="661">
        <v>1592</v>
      </c>
      <c r="AU29" s="661">
        <v>855</v>
      </c>
      <c r="AV29" s="661">
        <v>737</v>
      </c>
      <c r="AW29" s="661">
        <v>2711</v>
      </c>
      <c r="AX29" s="661">
        <v>1464</v>
      </c>
      <c r="AY29" s="661">
        <v>1247</v>
      </c>
    </row>
    <row r="30" spans="1:51" ht="11.1" customHeight="1">
      <c r="A30" s="456" t="s">
        <v>537</v>
      </c>
      <c r="B30" s="456"/>
      <c r="C30" s="456"/>
      <c r="D30" s="456"/>
      <c r="E30" s="456"/>
      <c r="F30" s="456"/>
      <c r="G30" s="456"/>
      <c r="H30" s="456"/>
      <c r="I30" s="456"/>
      <c r="J30" s="456"/>
      <c r="K30" s="456"/>
      <c r="L30" s="456"/>
      <c r="M30" s="456"/>
      <c r="N30" s="456"/>
      <c r="O30" s="456"/>
      <c r="P30" s="456"/>
      <c r="Q30" s="456"/>
      <c r="R30" s="456"/>
      <c r="X30" s="656" t="s">
        <v>523</v>
      </c>
      <c r="Y30" s="657" t="s">
        <v>280</v>
      </c>
      <c r="Z30" s="658">
        <v>413</v>
      </c>
      <c r="AA30" s="658">
        <v>0</v>
      </c>
      <c r="AB30" s="658">
        <v>3</v>
      </c>
      <c r="AC30" s="658">
        <v>8</v>
      </c>
      <c r="AD30" s="658">
        <v>4</v>
      </c>
      <c r="AE30" s="658">
        <v>6</v>
      </c>
      <c r="AF30" s="658">
        <v>31</v>
      </c>
      <c r="AG30" s="658">
        <v>60</v>
      </c>
      <c r="AH30" s="658">
        <v>110</v>
      </c>
      <c r="AI30" s="658">
        <v>36</v>
      </c>
      <c r="AJ30" s="659">
        <v>155</v>
      </c>
      <c r="AK30" s="660">
        <v>413</v>
      </c>
      <c r="AL30" s="661">
        <v>258</v>
      </c>
      <c r="AM30" s="661">
        <v>155</v>
      </c>
      <c r="AN30" s="661">
        <v>19</v>
      </c>
      <c r="AO30" s="661">
        <v>15</v>
      </c>
      <c r="AP30" s="661">
        <v>4</v>
      </c>
      <c r="AQ30" s="661">
        <v>77</v>
      </c>
      <c r="AR30" s="661">
        <v>48</v>
      </c>
      <c r="AS30" s="661">
        <v>29</v>
      </c>
      <c r="AT30" s="661">
        <v>107</v>
      </c>
      <c r="AU30" s="661">
        <v>59</v>
      </c>
      <c r="AV30" s="661">
        <v>48</v>
      </c>
      <c r="AW30" s="661">
        <v>210</v>
      </c>
      <c r="AX30" s="661">
        <v>136</v>
      </c>
      <c r="AY30" s="661">
        <v>74</v>
      </c>
    </row>
    <row r="31" spans="1:51" ht="11.1" customHeight="1">
      <c r="A31" s="388" t="s">
        <v>24</v>
      </c>
      <c r="B31" s="506"/>
      <c r="C31" s="506"/>
      <c r="D31" s="506"/>
      <c r="E31" s="506"/>
      <c r="F31" s="506"/>
      <c r="G31" s="506"/>
      <c r="H31" s="506"/>
      <c r="I31" s="506"/>
      <c r="J31" s="506"/>
      <c r="K31" s="506"/>
      <c r="L31" s="506"/>
      <c r="M31" s="506"/>
      <c r="N31" s="506"/>
      <c r="O31" s="506"/>
      <c r="P31" s="506"/>
      <c r="Q31" s="506"/>
      <c r="R31" s="506"/>
      <c r="X31" s="745" t="s">
        <v>525</v>
      </c>
      <c r="Y31" s="745"/>
      <c r="Z31" s="410"/>
      <c r="AA31" s="411"/>
      <c r="AB31" s="411"/>
      <c r="AC31" s="411"/>
      <c r="AD31" s="411"/>
      <c r="AE31" s="411"/>
      <c r="AF31" s="411"/>
      <c r="AG31" s="411"/>
      <c r="AH31" s="411"/>
      <c r="AI31" s="411"/>
      <c r="AJ31" s="410"/>
      <c r="AK31" s="410"/>
      <c r="AL31" s="410"/>
      <c r="AM31" s="410"/>
      <c r="AN31" s="410"/>
      <c r="AO31" s="410"/>
      <c r="AP31" s="410"/>
      <c r="AQ31" s="410"/>
      <c r="AR31" s="410"/>
      <c r="AS31" s="410"/>
      <c r="AT31" s="410"/>
      <c r="AU31" s="410"/>
      <c r="AV31" s="410"/>
      <c r="AW31" s="410"/>
      <c r="AX31" s="410"/>
      <c r="AY31" s="410"/>
    </row>
    <row r="32" spans="1:51" ht="11.1" customHeight="1">
      <c r="A32" s="682"/>
      <c r="B32" s="506"/>
      <c r="C32" s="506"/>
      <c r="D32" s="506"/>
      <c r="E32" s="506"/>
      <c r="F32" s="506"/>
      <c r="G32" s="506"/>
      <c r="H32" s="506"/>
      <c r="I32" s="506"/>
      <c r="J32" s="506"/>
      <c r="K32" s="506"/>
      <c r="L32" s="506"/>
      <c r="M32" s="506"/>
      <c r="N32" s="506"/>
      <c r="O32" s="506"/>
      <c r="P32" s="506"/>
      <c r="Q32" s="506"/>
      <c r="R32" s="506"/>
      <c r="S32" s="506"/>
      <c r="T32" s="506"/>
      <c r="X32" s="783" t="s">
        <v>527</v>
      </c>
      <c r="Y32" s="783"/>
      <c r="Z32" s="665">
        <v>1100436</v>
      </c>
      <c r="AA32" s="665">
        <v>1461</v>
      </c>
      <c r="AB32" s="665">
        <v>6015</v>
      </c>
      <c r="AC32" s="665">
        <v>23636</v>
      </c>
      <c r="AD32" s="665">
        <v>14352</v>
      </c>
      <c r="AE32" s="665">
        <v>16369</v>
      </c>
      <c r="AF32" s="665">
        <v>76199</v>
      </c>
      <c r="AG32" s="665">
        <v>161756</v>
      </c>
      <c r="AH32" s="665">
        <v>299857</v>
      </c>
      <c r="AI32" s="665">
        <v>93601</v>
      </c>
      <c r="AJ32" s="666">
        <v>407190</v>
      </c>
      <c r="AK32" s="667">
        <v>1100436</v>
      </c>
      <c r="AL32" s="667">
        <v>629179</v>
      </c>
      <c r="AM32" s="667">
        <v>471257</v>
      </c>
      <c r="AN32" s="667">
        <v>122749</v>
      </c>
      <c r="AO32" s="667">
        <v>63978</v>
      </c>
      <c r="AP32" s="667">
        <v>58771</v>
      </c>
      <c r="AQ32" s="667">
        <v>193332</v>
      </c>
      <c r="AR32" s="667">
        <v>107638</v>
      </c>
      <c r="AS32" s="667">
        <v>85694</v>
      </c>
      <c r="AT32" s="667">
        <v>365230</v>
      </c>
      <c r="AU32" s="667">
        <v>210814</v>
      </c>
      <c r="AV32" s="667">
        <v>154416</v>
      </c>
      <c r="AW32" s="667">
        <v>419125</v>
      </c>
      <c r="AX32" s="667">
        <v>246749</v>
      </c>
      <c r="AY32" s="667">
        <v>172376</v>
      </c>
    </row>
    <row r="33" spans="2:51" ht="11.1" customHeight="1">
      <c r="B33" s="506"/>
      <c r="C33" s="506"/>
      <c r="D33" s="506"/>
      <c r="E33" s="506"/>
      <c r="F33" s="506"/>
      <c r="G33" s="506"/>
      <c r="H33" s="506"/>
      <c r="I33" s="506"/>
      <c r="J33" s="506"/>
      <c r="K33" s="506"/>
      <c r="L33" s="506"/>
      <c r="M33" s="506"/>
      <c r="N33" s="506"/>
      <c r="O33" s="506"/>
      <c r="P33" s="506"/>
      <c r="Q33" s="506"/>
      <c r="R33" s="506"/>
      <c r="S33" s="506"/>
      <c r="T33" s="506"/>
      <c r="U33" s="506"/>
      <c r="V33" s="506"/>
      <c r="X33" s="779" t="s">
        <v>569</v>
      </c>
      <c r="Y33" s="779"/>
      <c r="Z33" s="669">
        <v>56373</v>
      </c>
      <c r="AA33" s="669">
        <v>22</v>
      </c>
      <c r="AB33" s="669">
        <v>85</v>
      </c>
      <c r="AC33" s="669">
        <v>461</v>
      </c>
      <c r="AD33" s="669">
        <v>332</v>
      </c>
      <c r="AE33" s="669">
        <v>477</v>
      </c>
      <c r="AF33" s="669">
        <v>2663</v>
      </c>
      <c r="AG33" s="670">
        <v>5755</v>
      </c>
      <c r="AH33" s="670">
        <v>11864</v>
      </c>
      <c r="AI33" s="670">
        <v>5560</v>
      </c>
      <c r="AJ33" s="670">
        <v>29154</v>
      </c>
      <c r="AK33" s="671">
        <v>56373</v>
      </c>
      <c r="AL33" s="672">
        <v>29748</v>
      </c>
      <c r="AM33" s="672">
        <v>26625</v>
      </c>
      <c r="AN33" s="672">
        <v>0</v>
      </c>
      <c r="AO33" s="672">
        <v>0</v>
      </c>
      <c r="AP33" s="672">
        <v>0</v>
      </c>
      <c r="AQ33" s="672">
        <v>20223</v>
      </c>
      <c r="AR33" s="672">
        <v>10956</v>
      </c>
      <c r="AS33" s="672">
        <v>9267</v>
      </c>
      <c r="AT33" s="672">
        <v>16712</v>
      </c>
      <c r="AU33" s="672">
        <v>8541</v>
      </c>
      <c r="AV33" s="672">
        <v>8171</v>
      </c>
      <c r="AW33" s="672">
        <v>19438</v>
      </c>
      <c r="AX33" s="672">
        <v>10251</v>
      </c>
      <c r="AY33" s="672">
        <v>9187</v>
      </c>
    </row>
    <row r="34" spans="2:51" ht="11.1" customHeight="1">
      <c r="B34" s="506"/>
      <c r="C34" s="506"/>
      <c r="D34" s="506"/>
      <c r="E34" s="506"/>
      <c r="F34" s="506"/>
      <c r="G34" s="506"/>
      <c r="H34" s="506"/>
      <c r="I34" s="506"/>
      <c r="J34" s="506"/>
      <c r="K34" s="506"/>
      <c r="L34" s="506"/>
      <c r="M34" s="506"/>
      <c r="N34" s="506"/>
      <c r="O34" s="506"/>
      <c r="P34" s="506"/>
      <c r="Q34" s="506"/>
      <c r="R34" s="506"/>
      <c r="S34" s="506"/>
      <c r="T34" s="506"/>
      <c r="U34" s="506"/>
      <c r="V34" s="506"/>
      <c r="W34" s="506"/>
      <c r="X34" s="779" t="s">
        <v>570</v>
      </c>
      <c r="Y34" s="779"/>
      <c r="Z34" s="669">
        <v>120035</v>
      </c>
      <c r="AA34" s="669">
        <v>208</v>
      </c>
      <c r="AB34" s="669">
        <v>402</v>
      </c>
      <c r="AC34" s="669">
        <v>1179</v>
      </c>
      <c r="AD34" s="669">
        <v>732</v>
      </c>
      <c r="AE34" s="669">
        <v>906</v>
      </c>
      <c r="AF34" s="669">
        <v>4441</v>
      </c>
      <c r="AG34" s="670">
        <v>6680</v>
      </c>
      <c r="AH34" s="670">
        <v>18409</v>
      </c>
      <c r="AI34" s="670">
        <v>10160</v>
      </c>
      <c r="AJ34" s="670">
        <v>76918</v>
      </c>
      <c r="AK34" s="671">
        <v>120035</v>
      </c>
      <c r="AL34" s="672">
        <v>70133</v>
      </c>
      <c r="AM34" s="672">
        <v>49902</v>
      </c>
      <c r="AN34" s="672">
        <v>0</v>
      </c>
      <c r="AO34" s="672">
        <v>0</v>
      </c>
      <c r="AP34" s="672">
        <v>0</v>
      </c>
      <c r="AQ34" s="672">
        <v>17375</v>
      </c>
      <c r="AR34" s="672">
        <v>9545</v>
      </c>
      <c r="AS34" s="672">
        <v>7830</v>
      </c>
      <c r="AT34" s="672">
        <v>34933</v>
      </c>
      <c r="AU34" s="672">
        <v>20888</v>
      </c>
      <c r="AV34" s="672">
        <v>14045</v>
      </c>
      <c r="AW34" s="672">
        <v>67727</v>
      </c>
      <c r="AX34" s="672">
        <v>39700</v>
      </c>
      <c r="AY34" s="672">
        <v>28027</v>
      </c>
    </row>
    <row r="35" spans="2:51" ht="12" customHeight="1">
      <c r="B35" s="506"/>
      <c r="C35" s="506"/>
      <c r="D35" s="506"/>
      <c r="E35" s="506"/>
      <c r="F35" s="506"/>
      <c r="G35" s="506"/>
      <c r="H35" s="506"/>
      <c r="I35" s="506"/>
      <c r="J35" s="506"/>
      <c r="K35" s="506"/>
      <c r="L35" s="506"/>
      <c r="M35" s="506"/>
      <c r="N35" s="506"/>
      <c r="O35" s="506"/>
      <c r="P35" s="506"/>
      <c r="Q35" s="506"/>
      <c r="R35" s="506"/>
      <c r="U35" s="506"/>
      <c r="V35" s="506"/>
      <c r="W35" s="506"/>
      <c r="X35" s="779" t="s">
        <v>571</v>
      </c>
      <c r="Y35" s="779"/>
      <c r="Z35" s="669">
        <v>3893</v>
      </c>
      <c r="AA35" s="669">
        <v>2</v>
      </c>
      <c r="AB35" s="669">
        <v>3</v>
      </c>
      <c r="AC35" s="669">
        <v>14</v>
      </c>
      <c r="AD35" s="669">
        <v>7</v>
      </c>
      <c r="AE35" s="669">
        <v>12</v>
      </c>
      <c r="AF35" s="669">
        <v>92</v>
      </c>
      <c r="AG35" s="670">
        <v>316</v>
      </c>
      <c r="AH35" s="670">
        <v>1017</v>
      </c>
      <c r="AI35" s="670">
        <v>490</v>
      </c>
      <c r="AJ35" s="670">
        <v>1940</v>
      </c>
      <c r="AK35" s="671">
        <v>3893</v>
      </c>
      <c r="AL35" s="672">
        <v>2254</v>
      </c>
      <c r="AM35" s="672">
        <v>1639</v>
      </c>
      <c r="AN35" s="672">
        <v>0</v>
      </c>
      <c r="AO35" s="672">
        <v>0</v>
      </c>
      <c r="AP35" s="672">
        <v>0</v>
      </c>
      <c r="AQ35" s="672">
        <v>189</v>
      </c>
      <c r="AR35" s="672">
        <v>97</v>
      </c>
      <c r="AS35" s="672">
        <v>92</v>
      </c>
      <c r="AT35" s="672">
        <v>827</v>
      </c>
      <c r="AU35" s="672">
        <v>423</v>
      </c>
      <c r="AV35" s="672">
        <v>404</v>
      </c>
      <c r="AW35" s="672">
        <v>2877</v>
      </c>
      <c r="AX35" s="672">
        <v>1734</v>
      </c>
      <c r="AY35" s="672">
        <v>1143</v>
      </c>
    </row>
    <row r="36" spans="2:51" ht="12" customHeight="1">
      <c r="B36" s="506"/>
      <c r="C36" s="506"/>
      <c r="D36" s="506"/>
      <c r="E36" s="506"/>
      <c r="F36" s="506"/>
      <c r="G36" s="506"/>
      <c r="H36" s="506"/>
      <c r="I36" s="506"/>
      <c r="J36" s="506"/>
      <c r="K36" s="506"/>
      <c r="L36" s="506"/>
      <c r="M36" s="506"/>
      <c r="N36" s="506"/>
      <c r="O36" s="506"/>
      <c r="P36" s="506"/>
      <c r="Q36" s="506"/>
      <c r="R36" s="506"/>
      <c r="U36" s="506"/>
      <c r="V36" s="506"/>
      <c r="W36" s="506"/>
      <c r="X36" s="779" t="s">
        <v>572</v>
      </c>
      <c r="Y36" s="779"/>
      <c r="Z36" s="669">
        <v>13595</v>
      </c>
      <c r="AA36" s="669">
        <v>39</v>
      </c>
      <c r="AB36" s="669">
        <v>486</v>
      </c>
      <c r="AC36" s="669">
        <v>821</v>
      </c>
      <c r="AD36" s="669">
        <v>169</v>
      </c>
      <c r="AE36" s="669">
        <v>162</v>
      </c>
      <c r="AF36" s="669">
        <v>812</v>
      </c>
      <c r="AG36" s="670">
        <v>2247</v>
      </c>
      <c r="AH36" s="670">
        <v>4134</v>
      </c>
      <c r="AI36" s="670">
        <v>1332</v>
      </c>
      <c r="AJ36" s="670">
        <v>3393</v>
      </c>
      <c r="AK36" s="671">
        <v>13595</v>
      </c>
      <c r="AL36" s="672">
        <v>9592</v>
      </c>
      <c r="AM36" s="672">
        <v>4003</v>
      </c>
      <c r="AN36" s="672">
        <v>0</v>
      </c>
      <c r="AO36" s="672">
        <v>0</v>
      </c>
      <c r="AP36" s="672">
        <v>0</v>
      </c>
      <c r="AQ36" s="672">
        <v>3412</v>
      </c>
      <c r="AR36" s="672">
        <v>2665</v>
      </c>
      <c r="AS36" s="672">
        <v>747</v>
      </c>
      <c r="AT36" s="672">
        <v>2888</v>
      </c>
      <c r="AU36" s="672">
        <v>1990</v>
      </c>
      <c r="AV36" s="672">
        <v>898</v>
      </c>
      <c r="AW36" s="672">
        <v>7295</v>
      </c>
      <c r="AX36" s="672">
        <v>4937</v>
      </c>
      <c r="AY36" s="672">
        <v>2358</v>
      </c>
    </row>
    <row r="37" spans="2:51" ht="12" customHeight="1">
      <c r="B37" s="506"/>
      <c r="C37" s="506"/>
      <c r="D37" s="506"/>
      <c r="E37" s="506"/>
      <c r="F37" s="506"/>
      <c r="G37" s="506"/>
      <c r="H37" s="506"/>
      <c r="I37" s="506"/>
      <c r="J37" s="506"/>
      <c r="K37" s="506"/>
      <c r="L37" s="506"/>
      <c r="M37" s="506"/>
      <c r="N37" s="506"/>
      <c r="O37" s="506"/>
      <c r="P37" s="506"/>
      <c r="Q37" s="506"/>
      <c r="R37" s="506"/>
      <c r="U37" s="506"/>
      <c r="V37" s="506"/>
      <c r="W37" s="506"/>
      <c r="X37" s="779" t="s">
        <v>573</v>
      </c>
      <c r="Y37" s="779"/>
      <c r="Z37" s="669">
        <v>386217</v>
      </c>
      <c r="AA37" s="669">
        <v>378</v>
      </c>
      <c r="AB37" s="669">
        <v>700</v>
      </c>
      <c r="AC37" s="669">
        <v>1918</v>
      </c>
      <c r="AD37" s="669">
        <v>1401</v>
      </c>
      <c r="AE37" s="669">
        <v>1641</v>
      </c>
      <c r="AF37" s="669">
        <v>12812</v>
      </c>
      <c r="AG37" s="670">
        <v>49483</v>
      </c>
      <c r="AH37" s="670">
        <v>131568</v>
      </c>
      <c r="AI37" s="670">
        <v>36954</v>
      </c>
      <c r="AJ37" s="670">
        <v>149362</v>
      </c>
      <c r="AK37" s="671">
        <v>386217</v>
      </c>
      <c r="AL37" s="672">
        <v>230677</v>
      </c>
      <c r="AM37" s="672">
        <v>155540</v>
      </c>
      <c r="AN37" s="672">
        <v>3781</v>
      </c>
      <c r="AO37" s="672">
        <v>2248</v>
      </c>
      <c r="AP37" s="672">
        <v>1533</v>
      </c>
      <c r="AQ37" s="672">
        <v>49697</v>
      </c>
      <c r="AR37" s="672">
        <v>28268</v>
      </c>
      <c r="AS37" s="672">
        <v>21429</v>
      </c>
      <c r="AT37" s="672">
        <v>143250</v>
      </c>
      <c r="AU37" s="672">
        <v>86306</v>
      </c>
      <c r="AV37" s="672">
        <v>56944</v>
      </c>
      <c r="AW37" s="672">
        <v>189489</v>
      </c>
      <c r="AX37" s="672">
        <v>113855</v>
      </c>
      <c r="AY37" s="672">
        <v>75634</v>
      </c>
    </row>
    <row r="38" spans="2:51" ht="12" customHeight="1">
      <c r="B38" s="506"/>
      <c r="C38" s="506"/>
      <c r="D38" s="506"/>
      <c r="E38" s="506"/>
      <c r="F38" s="506"/>
      <c r="G38" s="506"/>
      <c r="H38" s="506"/>
      <c r="I38" s="506"/>
      <c r="J38" s="506"/>
      <c r="K38" s="506"/>
      <c r="L38" s="506"/>
      <c r="M38" s="506"/>
      <c r="N38" s="506"/>
      <c r="O38" s="506"/>
      <c r="P38" s="506"/>
      <c r="Q38" s="506"/>
      <c r="R38" s="506"/>
      <c r="U38" s="506"/>
      <c r="V38" s="506"/>
      <c r="W38" s="506"/>
      <c r="X38" s="779" t="s">
        <v>574</v>
      </c>
      <c r="Y38" s="779"/>
      <c r="Z38" s="669">
        <v>98407</v>
      </c>
      <c r="AA38" s="669">
        <v>64</v>
      </c>
      <c r="AB38" s="669">
        <v>1387</v>
      </c>
      <c r="AC38" s="669">
        <v>8726</v>
      </c>
      <c r="AD38" s="669">
        <v>5955</v>
      </c>
      <c r="AE38" s="669">
        <v>7096</v>
      </c>
      <c r="AF38" s="669">
        <v>28981</v>
      </c>
      <c r="AG38" s="670">
        <v>26261</v>
      </c>
      <c r="AH38" s="670">
        <v>14809</v>
      </c>
      <c r="AI38" s="670">
        <v>2397</v>
      </c>
      <c r="AJ38" s="670">
        <v>2731</v>
      </c>
      <c r="AK38" s="671">
        <v>98407</v>
      </c>
      <c r="AL38" s="672">
        <v>56342</v>
      </c>
      <c r="AM38" s="672">
        <v>42065</v>
      </c>
      <c r="AN38" s="672">
        <v>8645</v>
      </c>
      <c r="AO38" s="672">
        <v>4806</v>
      </c>
      <c r="AP38" s="672">
        <v>3839</v>
      </c>
      <c r="AQ38" s="672">
        <v>15694</v>
      </c>
      <c r="AR38" s="672">
        <v>8728</v>
      </c>
      <c r="AS38" s="672">
        <v>6966</v>
      </c>
      <c r="AT38" s="672">
        <v>35980</v>
      </c>
      <c r="AU38" s="672">
        <v>19922</v>
      </c>
      <c r="AV38" s="672">
        <v>16058</v>
      </c>
      <c r="AW38" s="672">
        <v>38088</v>
      </c>
      <c r="AX38" s="672">
        <v>22886</v>
      </c>
      <c r="AY38" s="672">
        <v>15202</v>
      </c>
    </row>
    <row r="39" spans="2:51" ht="25.15" customHeight="1">
      <c r="B39" s="506"/>
      <c r="C39" s="506"/>
      <c r="D39" s="506"/>
      <c r="E39" s="506"/>
      <c r="F39" s="506"/>
      <c r="G39" s="506"/>
      <c r="H39" s="506"/>
      <c r="I39" s="506"/>
      <c r="J39" s="506"/>
      <c r="K39" s="506"/>
      <c r="L39" s="506"/>
      <c r="M39" s="506"/>
      <c r="N39" s="506"/>
      <c r="O39" s="506"/>
      <c r="P39" s="506"/>
      <c r="Q39" s="506"/>
      <c r="R39" s="506"/>
      <c r="U39" s="506"/>
      <c r="V39" s="506"/>
      <c r="W39" s="506"/>
      <c r="X39" s="779" t="s">
        <v>575</v>
      </c>
      <c r="Y39" s="779"/>
      <c r="Z39" s="669">
        <v>126917</v>
      </c>
      <c r="AA39" s="669">
        <v>199</v>
      </c>
      <c r="AB39" s="669">
        <v>322</v>
      </c>
      <c r="AC39" s="669">
        <v>1108</v>
      </c>
      <c r="AD39" s="669">
        <v>657</v>
      </c>
      <c r="AE39" s="669">
        <v>812</v>
      </c>
      <c r="AF39" s="669">
        <v>3695</v>
      </c>
      <c r="AG39" s="670">
        <v>12163</v>
      </c>
      <c r="AH39" s="670">
        <v>38247</v>
      </c>
      <c r="AI39" s="670">
        <v>16170</v>
      </c>
      <c r="AJ39" s="670">
        <v>53544</v>
      </c>
      <c r="AK39" s="671">
        <v>126917</v>
      </c>
      <c r="AL39" s="672">
        <v>70545</v>
      </c>
      <c r="AM39" s="672">
        <v>56372</v>
      </c>
      <c r="AN39" s="672">
        <v>61023</v>
      </c>
      <c r="AO39" s="672">
        <v>30052</v>
      </c>
      <c r="AP39" s="672">
        <v>30971</v>
      </c>
      <c r="AQ39" s="672">
        <v>9635</v>
      </c>
      <c r="AR39" s="672">
        <v>5745</v>
      </c>
      <c r="AS39" s="672">
        <v>3890</v>
      </c>
      <c r="AT39" s="672">
        <v>16708</v>
      </c>
      <c r="AU39" s="672">
        <v>10169</v>
      </c>
      <c r="AV39" s="672">
        <v>6539</v>
      </c>
      <c r="AW39" s="672">
        <v>39551</v>
      </c>
      <c r="AX39" s="672">
        <v>24579</v>
      </c>
      <c r="AY39" s="672">
        <v>14972</v>
      </c>
    </row>
    <row r="40" spans="2:51" ht="25.15" customHeight="1">
      <c r="B40" s="506"/>
      <c r="C40" s="506"/>
      <c r="D40" s="506"/>
      <c r="E40" s="506"/>
      <c r="F40" s="506"/>
      <c r="G40" s="506"/>
      <c r="H40" s="506"/>
      <c r="I40" s="506"/>
      <c r="J40" s="506"/>
      <c r="K40" s="506"/>
      <c r="L40" s="506"/>
      <c r="M40" s="506"/>
      <c r="N40" s="506"/>
      <c r="O40" s="506"/>
      <c r="P40" s="506"/>
      <c r="Q40" s="506"/>
      <c r="R40" s="506"/>
      <c r="X40" s="779" t="s">
        <v>576</v>
      </c>
      <c r="Y40" s="779"/>
      <c r="Z40" s="669">
        <v>4535</v>
      </c>
      <c r="AA40" s="669">
        <v>8</v>
      </c>
      <c r="AB40" s="669">
        <v>18</v>
      </c>
      <c r="AC40" s="669">
        <v>66</v>
      </c>
      <c r="AD40" s="669">
        <v>50</v>
      </c>
      <c r="AE40" s="669">
        <v>127</v>
      </c>
      <c r="AF40" s="669">
        <v>437</v>
      </c>
      <c r="AG40" s="670">
        <v>950</v>
      </c>
      <c r="AH40" s="670">
        <v>1855</v>
      </c>
      <c r="AI40" s="670">
        <v>430</v>
      </c>
      <c r="AJ40" s="670">
        <v>594</v>
      </c>
      <c r="AK40" s="671">
        <v>4535</v>
      </c>
      <c r="AL40" s="672">
        <v>3256</v>
      </c>
      <c r="AM40" s="672">
        <v>1279</v>
      </c>
      <c r="AN40" s="672">
        <v>0</v>
      </c>
      <c r="AO40" s="672">
        <v>0</v>
      </c>
      <c r="AP40" s="672">
        <v>0</v>
      </c>
      <c r="AQ40" s="672">
        <v>222</v>
      </c>
      <c r="AR40" s="672">
        <v>110</v>
      </c>
      <c r="AS40" s="672">
        <v>112</v>
      </c>
      <c r="AT40" s="672">
        <v>761</v>
      </c>
      <c r="AU40" s="672">
        <v>508</v>
      </c>
      <c r="AV40" s="672">
        <v>253</v>
      </c>
      <c r="AW40" s="672">
        <v>3552</v>
      </c>
      <c r="AX40" s="672">
        <v>2638</v>
      </c>
      <c r="AY40" s="672">
        <v>914</v>
      </c>
    </row>
    <row r="41" spans="2:51" ht="25.15" customHeight="1">
      <c r="B41" s="506"/>
      <c r="C41" s="506"/>
      <c r="D41" s="506"/>
      <c r="E41" s="506"/>
      <c r="F41" s="506"/>
      <c r="G41" s="506"/>
      <c r="H41" s="506"/>
      <c r="I41" s="506"/>
      <c r="J41" s="506"/>
      <c r="K41" s="506"/>
      <c r="L41" s="506"/>
      <c r="M41" s="506"/>
      <c r="N41" s="506"/>
      <c r="O41" s="506"/>
      <c r="P41" s="506"/>
      <c r="Q41" s="506"/>
      <c r="R41" s="506"/>
      <c r="X41" s="779" t="s">
        <v>577</v>
      </c>
      <c r="Y41" s="779"/>
      <c r="Z41" s="669">
        <v>4777</v>
      </c>
      <c r="AA41" s="669">
        <v>3</v>
      </c>
      <c r="AB41" s="669">
        <v>1</v>
      </c>
      <c r="AC41" s="669">
        <v>30</v>
      </c>
      <c r="AD41" s="669">
        <v>10</v>
      </c>
      <c r="AE41" s="669">
        <v>19</v>
      </c>
      <c r="AF41" s="669">
        <v>249</v>
      </c>
      <c r="AG41" s="670">
        <v>725</v>
      </c>
      <c r="AH41" s="670">
        <v>1157</v>
      </c>
      <c r="AI41" s="670">
        <v>420</v>
      </c>
      <c r="AJ41" s="670">
        <v>2163</v>
      </c>
      <c r="AK41" s="671">
        <v>4777</v>
      </c>
      <c r="AL41" s="672">
        <v>2790</v>
      </c>
      <c r="AM41" s="672">
        <v>1987</v>
      </c>
      <c r="AN41" s="672">
        <v>4777</v>
      </c>
      <c r="AO41" s="672">
        <v>2790</v>
      </c>
      <c r="AP41" s="672">
        <v>1987</v>
      </c>
      <c r="AQ41" s="672">
        <v>0</v>
      </c>
      <c r="AR41" s="672">
        <v>0</v>
      </c>
      <c r="AS41" s="672">
        <v>0</v>
      </c>
      <c r="AT41" s="672">
        <v>0</v>
      </c>
      <c r="AU41" s="672">
        <v>0</v>
      </c>
      <c r="AV41" s="672">
        <v>0</v>
      </c>
      <c r="AW41" s="672">
        <v>0</v>
      </c>
      <c r="AX41" s="672">
        <v>0</v>
      </c>
      <c r="AY41" s="672">
        <v>0</v>
      </c>
    </row>
    <row r="42" spans="2:51" ht="25.15" customHeight="1">
      <c r="B42" s="506"/>
      <c r="C42" s="506"/>
      <c r="D42" s="506"/>
      <c r="E42" s="506"/>
      <c r="F42" s="506"/>
      <c r="G42" s="506"/>
      <c r="H42" s="506"/>
      <c r="I42" s="506"/>
      <c r="J42" s="506"/>
      <c r="K42" s="506"/>
      <c r="L42" s="506"/>
      <c r="M42" s="506"/>
      <c r="N42" s="506"/>
      <c r="O42" s="506"/>
      <c r="P42" s="506"/>
      <c r="Q42" s="506"/>
      <c r="R42" s="506"/>
      <c r="X42" s="779" t="s">
        <v>578</v>
      </c>
      <c r="Y42" s="779"/>
      <c r="Z42" s="669">
        <v>35781</v>
      </c>
      <c r="AA42" s="669">
        <v>0</v>
      </c>
      <c r="AB42" s="669">
        <v>0</v>
      </c>
      <c r="AC42" s="669">
        <v>0</v>
      </c>
      <c r="AD42" s="669">
        <v>1</v>
      </c>
      <c r="AE42" s="669">
        <v>6</v>
      </c>
      <c r="AF42" s="669">
        <v>170</v>
      </c>
      <c r="AG42" s="670">
        <v>555</v>
      </c>
      <c r="AH42" s="670">
        <v>1967</v>
      </c>
      <c r="AI42" s="670">
        <v>1483</v>
      </c>
      <c r="AJ42" s="670">
        <v>31599</v>
      </c>
      <c r="AK42" s="671">
        <v>35781</v>
      </c>
      <c r="AL42" s="672">
        <v>14518</v>
      </c>
      <c r="AM42" s="672">
        <v>21263</v>
      </c>
      <c r="AN42" s="672">
        <v>2105</v>
      </c>
      <c r="AO42" s="672">
        <v>739</v>
      </c>
      <c r="AP42" s="672">
        <v>1366</v>
      </c>
      <c r="AQ42" s="672">
        <v>11852</v>
      </c>
      <c r="AR42" s="672">
        <v>4273</v>
      </c>
      <c r="AS42" s="672">
        <v>7579</v>
      </c>
      <c r="AT42" s="672">
        <v>13293</v>
      </c>
      <c r="AU42" s="672">
        <v>5526</v>
      </c>
      <c r="AV42" s="672">
        <v>7767</v>
      </c>
      <c r="AW42" s="672">
        <v>8531</v>
      </c>
      <c r="AX42" s="672">
        <v>3980</v>
      </c>
      <c r="AY42" s="672">
        <v>4551</v>
      </c>
    </row>
    <row r="43" spans="2:51" ht="25.15" customHeight="1">
      <c r="B43" s="506"/>
      <c r="C43" s="506"/>
      <c r="D43" s="506"/>
      <c r="E43" s="506"/>
      <c r="F43" s="506"/>
      <c r="G43" s="506"/>
      <c r="H43" s="506"/>
      <c r="I43" s="506"/>
      <c r="J43" s="506"/>
      <c r="K43" s="506"/>
      <c r="L43" s="506"/>
      <c r="M43" s="506"/>
      <c r="N43" s="506"/>
      <c r="O43" s="506"/>
      <c r="P43" s="506"/>
      <c r="Q43" s="506"/>
      <c r="R43" s="506"/>
      <c r="X43" s="779" t="s">
        <v>579</v>
      </c>
      <c r="Y43" s="779"/>
      <c r="Z43" s="669">
        <v>11212</v>
      </c>
      <c r="AA43" s="669">
        <v>35</v>
      </c>
      <c r="AB43" s="669">
        <v>970</v>
      </c>
      <c r="AC43" s="669">
        <v>4118</v>
      </c>
      <c r="AD43" s="669">
        <v>1970</v>
      </c>
      <c r="AE43" s="669">
        <v>1614</v>
      </c>
      <c r="AF43" s="669">
        <v>2326</v>
      </c>
      <c r="AG43" s="670">
        <v>159</v>
      </c>
      <c r="AH43" s="670">
        <v>15</v>
      </c>
      <c r="AI43" s="670">
        <v>2</v>
      </c>
      <c r="AJ43" s="670">
        <v>3</v>
      </c>
      <c r="AK43" s="671">
        <v>11212</v>
      </c>
      <c r="AL43" s="672">
        <v>9765</v>
      </c>
      <c r="AM43" s="672">
        <v>1447</v>
      </c>
      <c r="AN43" s="672">
        <v>189</v>
      </c>
      <c r="AO43" s="672">
        <v>143</v>
      </c>
      <c r="AP43" s="672">
        <v>46</v>
      </c>
      <c r="AQ43" s="672">
        <v>1420</v>
      </c>
      <c r="AR43" s="672">
        <v>1163</v>
      </c>
      <c r="AS43" s="672">
        <v>257</v>
      </c>
      <c r="AT43" s="672">
        <v>2947</v>
      </c>
      <c r="AU43" s="672">
        <v>2540</v>
      </c>
      <c r="AV43" s="672">
        <v>407</v>
      </c>
      <c r="AW43" s="672">
        <v>6656</v>
      </c>
      <c r="AX43" s="672">
        <v>5919</v>
      </c>
      <c r="AY43" s="672">
        <v>737</v>
      </c>
    </row>
    <row r="44" spans="2:51" ht="25.15" customHeight="1">
      <c r="B44" s="506"/>
      <c r="C44" s="506"/>
      <c r="D44" s="506"/>
      <c r="E44" s="506"/>
      <c r="F44" s="506"/>
      <c r="G44" s="506"/>
      <c r="H44" s="506"/>
      <c r="I44" s="506"/>
      <c r="J44" s="506"/>
      <c r="K44" s="506"/>
      <c r="L44" s="506"/>
      <c r="M44" s="506"/>
      <c r="N44" s="506"/>
      <c r="O44" s="506"/>
      <c r="P44" s="506"/>
      <c r="Q44" s="506"/>
      <c r="R44" s="506"/>
      <c r="X44" s="779" t="s">
        <v>580</v>
      </c>
      <c r="Y44" s="779"/>
      <c r="Z44" s="669">
        <v>113992</v>
      </c>
      <c r="AA44" s="669">
        <v>0</v>
      </c>
      <c r="AB44" s="669">
        <v>2</v>
      </c>
      <c r="AC44" s="669">
        <v>13</v>
      </c>
      <c r="AD44" s="669">
        <v>46</v>
      </c>
      <c r="AE44" s="669">
        <v>222</v>
      </c>
      <c r="AF44" s="669">
        <v>7577</v>
      </c>
      <c r="AG44" s="670">
        <v>38627</v>
      </c>
      <c r="AH44" s="670">
        <v>48047</v>
      </c>
      <c r="AI44" s="670">
        <v>9089</v>
      </c>
      <c r="AJ44" s="670">
        <v>10369</v>
      </c>
      <c r="AK44" s="671">
        <v>113992</v>
      </c>
      <c r="AL44" s="672">
        <v>56893</v>
      </c>
      <c r="AM44" s="672">
        <v>57099</v>
      </c>
      <c r="AN44" s="672">
        <v>1449</v>
      </c>
      <c r="AO44" s="672">
        <v>785</v>
      </c>
      <c r="AP44" s="672">
        <v>664</v>
      </c>
      <c r="AQ44" s="672">
        <v>18882</v>
      </c>
      <c r="AR44" s="672">
        <v>10099</v>
      </c>
      <c r="AS44" s="672">
        <v>8783</v>
      </c>
      <c r="AT44" s="672">
        <v>64584</v>
      </c>
      <c r="AU44" s="672">
        <v>33451</v>
      </c>
      <c r="AV44" s="672">
        <v>31133</v>
      </c>
      <c r="AW44" s="672">
        <v>29077</v>
      </c>
      <c r="AX44" s="672">
        <v>12558</v>
      </c>
      <c r="AY44" s="672">
        <v>16519</v>
      </c>
    </row>
    <row r="45" spans="2:51" ht="25.15" customHeight="1">
      <c r="B45" s="506"/>
      <c r="C45" s="506"/>
      <c r="D45" s="506"/>
      <c r="E45" s="506"/>
      <c r="F45" s="506"/>
      <c r="G45" s="506"/>
      <c r="H45" s="506"/>
      <c r="I45" s="506"/>
      <c r="J45" s="506"/>
      <c r="K45" s="506"/>
      <c r="L45" s="506"/>
      <c r="M45" s="506"/>
      <c r="N45" s="506"/>
      <c r="O45" s="506"/>
      <c r="P45" s="506"/>
      <c r="Q45" s="506"/>
      <c r="R45" s="506"/>
      <c r="X45" s="779" t="s">
        <v>581</v>
      </c>
      <c r="Y45" s="779"/>
      <c r="Z45" s="669">
        <v>114213</v>
      </c>
      <c r="AA45" s="669">
        <v>257</v>
      </c>
      <c r="AB45" s="669">
        <v>1152</v>
      </c>
      <c r="AC45" s="669">
        <v>3839</v>
      </c>
      <c r="AD45" s="669">
        <v>2341</v>
      </c>
      <c r="AE45" s="669">
        <v>2613</v>
      </c>
      <c r="AF45" s="669">
        <v>9626</v>
      </c>
      <c r="AG45" s="670">
        <v>15448</v>
      </c>
      <c r="AH45" s="670">
        <v>24931</v>
      </c>
      <c r="AI45" s="670">
        <v>8853</v>
      </c>
      <c r="AJ45" s="670">
        <v>45153</v>
      </c>
      <c r="AK45" s="671">
        <v>114213</v>
      </c>
      <c r="AL45" s="672">
        <v>66996</v>
      </c>
      <c r="AM45" s="672">
        <v>47217</v>
      </c>
      <c r="AN45" s="672">
        <v>40360</v>
      </c>
      <c r="AO45" s="672">
        <v>22194</v>
      </c>
      <c r="AP45" s="672">
        <v>18166</v>
      </c>
      <c r="AQ45" s="672">
        <v>43018</v>
      </c>
      <c r="AR45" s="672">
        <v>25034</v>
      </c>
      <c r="AS45" s="672">
        <v>17984</v>
      </c>
      <c r="AT45" s="672">
        <v>30835</v>
      </c>
      <c r="AU45" s="672">
        <v>19768</v>
      </c>
      <c r="AV45" s="672">
        <v>11067</v>
      </c>
      <c r="AW45" s="672">
        <v>0</v>
      </c>
      <c r="AX45" s="672">
        <v>0</v>
      </c>
      <c r="AY45" s="672">
        <v>0</v>
      </c>
    </row>
    <row r="46" spans="2:51" ht="25.15" customHeight="1">
      <c r="B46" s="506"/>
      <c r="C46" s="506"/>
      <c r="D46" s="506"/>
      <c r="E46" s="506"/>
      <c r="F46" s="506"/>
      <c r="G46" s="506"/>
      <c r="H46" s="506"/>
      <c r="I46" s="506"/>
      <c r="J46" s="506"/>
      <c r="K46" s="506"/>
      <c r="L46" s="506"/>
      <c r="M46" s="506"/>
      <c r="N46" s="506"/>
      <c r="O46" s="506"/>
      <c r="P46" s="506"/>
      <c r="Q46" s="506"/>
      <c r="R46" s="506"/>
      <c r="X46" s="779" t="s">
        <v>582</v>
      </c>
      <c r="Y46" s="779"/>
      <c r="Z46" s="669">
        <v>4791</v>
      </c>
      <c r="AA46" s="669">
        <v>6</v>
      </c>
      <c r="AB46" s="669">
        <v>22</v>
      </c>
      <c r="AC46" s="669">
        <v>119</v>
      </c>
      <c r="AD46" s="669">
        <v>131</v>
      </c>
      <c r="AE46" s="669">
        <v>141</v>
      </c>
      <c r="AF46" s="669">
        <v>962</v>
      </c>
      <c r="AG46" s="670">
        <v>1677</v>
      </c>
      <c r="AH46" s="670">
        <v>1400</v>
      </c>
      <c r="AI46" s="670">
        <v>182</v>
      </c>
      <c r="AJ46" s="670">
        <v>151</v>
      </c>
      <c r="AK46" s="671">
        <v>4791</v>
      </c>
      <c r="AL46" s="672">
        <v>2629</v>
      </c>
      <c r="AM46" s="672">
        <v>2162</v>
      </c>
      <c r="AN46" s="672">
        <v>0</v>
      </c>
      <c r="AO46" s="672">
        <v>0</v>
      </c>
      <c r="AP46" s="672">
        <v>0</v>
      </c>
      <c r="AQ46" s="672">
        <v>0</v>
      </c>
      <c r="AR46" s="672">
        <v>0</v>
      </c>
      <c r="AS46" s="672">
        <v>0</v>
      </c>
      <c r="AT46" s="672">
        <v>0</v>
      </c>
      <c r="AU46" s="672">
        <v>0</v>
      </c>
      <c r="AV46" s="672">
        <v>0</v>
      </c>
      <c r="AW46" s="672">
        <v>4791</v>
      </c>
      <c r="AX46" s="672">
        <v>2629</v>
      </c>
      <c r="AY46" s="672">
        <v>2162</v>
      </c>
    </row>
    <row r="47" spans="2:51" ht="25.15" customHeight="1">
      <c r="B47" s="506"/>
      <c r="C47" s="506"/>
      <c r="D47" s="506"/>
      <c r="E47" s="506"/>
      <c r="F47" s="506"/>
      <c r="G47" s="506"/>
      <c r="H47" s="506"/>
      <c r="I47" s="506"/>
      <c r="J47" s="506"/>
      <c r="K47" s="506"/>
      <c r="L47" s="506"/>
      <c r="M47" s="506"/>
      <c r="N47" s="506"/>
      <c r="O47" s="506"/>
      <c r="P47" s="506"/>
      <c r="Q47" s="506"/>
      <c r="R47" s="506"/>
      <c r="X47" s="779" t="s">
        <v>583</v>
      </c>
      <c r="Y47" s="779"/>
      <c r="Z47" s="669">
        <v>1746</v>
      </c>
      <c r="AA47" s="669">
        <v>79</v>
      </c>
      <c r="AB47" s="669">
        <v>154</v>
      </c>
      <c r="AC47" s="669">
        <v>353</v>
      </c>
      <c r="AD47" s="669">
        <v>127</v>
      </c>
      <c r="AE47" s="669">
        <v>90</v>
      </c>
      <c r="AF47" s="669">
        <v>279</v>
      </c>
      <c r="AG47" s="670">
        <v>292</v>
      </c>
      <c r="AH47" s="670">
        <v>256</v>
      </c>
      <c r="AI47" s="670">
        <v>50</v>
      </c>
      <c r="AJ47" s="670">
        <v>66</v>
      </c>
      <c r="AK47" s="671">
        <v>1746</v>
      </c>
      <c r="AL47" s="672">
        <v>920</v>
      </c>
      <c r="AM47" s="672">
        <v>826</v>
      </c>
      <c r="AN47" s="672">
        <v>75</v>
      </c>
      <c r="AO47" s="672">
        <v>43</v>
      </c>
      <c r="AP47" s="672">
        <v>32</v>
      </c>
      <c r="AQ47" s="672">
        <v>443</v>
      </c>
      <c r="AR47" s="672">
        <v>238</v>
      </c>
      <c r="AS47" s="672">
        <v>205</v>
      </c>
      <c r="AT47" s="672">
        <v>506</v>
      </c>
      <c r="AU47" s="672">
        <v>269</v>
      </c>
      <c r="AV47" s="672">
        <v>237</v>
      </c>
      <c r="AW47" s="672">
        <v>722</v>
      </c>
      <c r="AX47" s="672">
        <v>370</v>
      </c>
      <c r="AY47" s="672">
        <v>352</v>
      </c>
    </row>
    <row r="48" spans="2:51" ht="25.15" customHeight="1">
      <c r="B48" s="506"/>
      <c r="C48" s="506"/>
      <c r="D48" s="506"/>
      <c r="E48" s="506"/>
      <c r="F48" s="506"/>
      <c r="G48" s="506"/>
      <c r="H48" s="506"/>
      <c r="I48" s="506"/>
      <c r="J48" s="506"/>
      <c r="K48" s="506"/>
      <c r="L48" s="506"/>
      <c r="M48" s="506"/>
      <c r="N48" s="506"/>
      <c r="O48" s="506"/>
      <c r="P48" s="506"/>
      <c r="Q48" s="506"/>
      <c r="R48" s="506"/>
      <c r="X48" s="779" t="s">
        <v>548</v>
      </c>
      <c r="Y48" s="779"/>
      <c r="Z48" s="669">
        <v>3952</v>
      </c>
      <c r="AA48" s="669">
        <v>161</v>
      </c>
      <c r="AB48" s="669">
        <v>311</v>
      </c>
      <c r="AC48" s="669">
        <v>871</v>
      </c>
      <c r="AD48" s="669">
        <v>423</v>
      </c>
      <c r="AE48" s="669">
        <v>431</v>
      </c>
      <c r="AF48" s="669">
        <v>1077</v>
      </c>
      <c r="AG48" s="670">
        <v>418</v>
      </c>
      <c r="AH48" s="670">
        <v>181</v>
      </c>
      <c r="AI48" s="670">
        <v>29</v>
      </c>
      <c r="AJ48" s="670">
        <v>50</v>
      </c>
      <c r="AK48" s="671">
        <v>3952</v>
      </c>
      <c r="AL48" s="672">
        <v>2121</v>
      </c>
      <c r="AM48" s="672">
        <v>1831</v>
      </c>
      <c r="AN48" s="672">
        <v>345</v>
      </c>
      <c r="AO48" s="672">
        <v>178</v>
      </c>
      <c r="AP48" s="672">
        <v>167</v>
      </c>
      <c r="AQ48" s="672">
        <v>1270</v>
      </c>
      <c r="AR48" s="672">
        <v>717</v>
      </c>
      <c r="AS48" s="672">
        <v>553</v>
      </c>
      <c r="AT48" s="672">
        <v>1006</v>
      </c>
      <c r="AU48" s="672">
        <v>513</v>
      </c>
      <c r="AV48" s="672">
        <v>493</v>
      </c>
      <c r="AW48" s="672">
        <v>1331</v>
      </c>
      <c r="AX48" s="672">
        <v>713</v>
      </c>
      <c r="AY48" s="672">
        <v>618</v>
      </c>
    </row>
    <row r="49" spans="2:51" ht="25.15" customHeight="1">
      <c r="B49" s="506"/>
      <c r="C49" s="506"/>
      <c r="D49" s="506"/>
      <c r="E49" s="506"/>
      <c r="F49" s="506"/>
      <c r="G49" s="506"/>
      <c r="H49" s="506"/>
      <c r="I49" s="506"/>
      <c r="J49" s="506"/>
      <c r="K49" s="506"/>
      <c r="L49" s="506"/>
      <c r="M49" s="506"/>
      <c r="N49" s="506"/>
      <c r="O49" s="506"/>
      <c r="P49" s="506"/>
      <c r="Q49" s="506"/>
      <c r="R49" s="506"/>
      <c r="X49" s="749" t="s">
        <v>550</v>
      </c>
      <c r="Y49" s="749"/>
      <c r="Z49" s="511"/>
      <c r="AA49" s="511"/>
      <c r="AB49" s="511"/>
      <c r="AC49" s="511"/>
      <c r="AD49" s="511"/>
      <c r="AE49" s="511"/>
      <c r="AF49" s="511"/>
      <c r="AG49" s="512"/>
      <c r="AH49" s="512"/>
      <c r="AI49" s="512"/>
      <c r="AJ49" s="512"/>
      <c r="AK49" s="513"/>
      <c r="AL49" s="513"/>
      <c r="AM49" s="513"/>
      <c r="AN49" s="513"/>
      <c r="AO49" s="513"/>
      <c r="AP49" s="513"/>
      <c r="AQ49" s="513"/>
      <c r="AR49" s="513"/>
      <c r="AS49" s="513"/>
      <c r="AT49" s="513"/>
      <c r="AU49" s="513"/>
      <c r="AV49" s="513"/>
      <c r="AW49" s="513"/>
      <c r="AX49" s="513"/>
      <c r="AY49" s="513"/>
    </row>
    <row r="50" spans="2:51" ht="25.15" customHeight="1">
      <c r="X50" s="734"/>
      <c r="Y50" s="734"/>
      <c r="Z50" s="397" t="s">
        <v>453</v>
      </c>
      <c r="AA50" s="397" t="s">
        <v>454</v>
      </c>
      <c r="AB50" s="397" t="s">
        <v>455</v>
      </c>
      <c r="AC50" s="397" t="s">
        <v>456</v>
      </c>
      <c r="AD50" s="397" t="s">
        <v>457</v>
      </c>
      <c r="AE50" s="397" t="s">
        <v>458</v>
      </c>
      <c r="AF50" s="397" t="s">
        <v>459</v>
      </c>
      <c r="AG50" s="397" t="s">
        <v>460</v>
      </c>
      <c r="AH50" s="397" t="s">
        <v>563</v>
      </c>
      <c r="AI50" s="514" t="s">
        <v>463</v>
      </c>
      <c r="AJ50" s="402" t="s">
        <v>464</v>
      </c>
      <c r="AK50" s="515"/>
      <c r="AL50" s="515"/>
      <c r="AM50" s="515"/>
      <c r="AN50" s="515"/>
      <c r="AO50" s="515"/>
      <c r="AP50" s="515"/>
      <c r="AQ50" s="515"/>
      <c r="AR50" s="515"/>
      <c r="AS50" s="515"/>
      <c r="AT50" s="515"/>
      <c r="AU50" s="515"/>
      <c r="AV50" s="515"/>
      <c r="AW50" s="515"/>
      <c r="AX50" s="515"/>
      <c r="AY50" s="515"/>
    </row>
    <row r="51" spans="2:51" ht="13.5" customHeight="1">
      <c r="X51" s="734"/>
      <c r="Y51" s="734"/>
      <c r="Z51" s="740" t="s">
        <v>208</v>
      </c>
      <c r="AA51" s="741" t="s">
        <v>209</v>
      </c>
      <c r="AB51" s="741" t="s">
        <v>209</v>
      </c>
      <c r="AC51" s="741" t="s">
        <v>209</v>
      </c>
      <c r="AD51" s="741" t="s">
        <v>209</v>
      </c>
      <c r="AE51" s="741" t="s">
        <v>209</v>
      </c>
      <c r="AF51" s="741" t="s">
        <v>209</v>
      </c>
      <c r="AG51" s="741" t="s">
        <v>209</v>
      </c>
      <c r="AH51" s="741" t="s">
        <v>209</v>
      </c>
      <c r="AI51" s="752" t="s">
        <v>209</v>
      </c>
      <c r="AJ51" s="740" t="s">
        <v>210</v>
      </c>
    </row>
    <row r="52" spans="2:51">
      <c r="X52" s="734"/>
      <c r="Y52" s="734"/>
      <c r="Z52" s="740"/>
      <c r="AA52" s="741"/>
      <c r="AB52" s="741"/>
      <c r="AC52" s="741"/>
      <c r="AD52" s="741"/>
      <c r="AE52" s="741"/>
      <c r="AF52" s="741"/>
      <c r="AG52" s="741"/>
      <c r="AH52" s="741"/>
      <c r="AI52" s="752"/>
      <c r="AJ52" s="740"/>
    </row>
    <row r="53" spans="2:51" ht="12" customHeight="1">
      <c r="X53" s="784" t="s">
        <v>551</v>
      </c>
      <c r="Y53" s="677" t="s">
        <v>552</v>
      </c>
      <c r="Z53" s="678">
        <v>1100436</v>
      </c>
      <c r="AA53" s="678">
        <v>1461</v>
      </c>
      <c r="AB53" s="678">
        <v>6015</v>
      </c>
      <c r="AC53" s="678">
        <v>23636</v>
      </c>
      <c r="AD53" s="678">
        <v>14352</v>
      </c>
      <c r="AE53" s="678">
        <v>16369</v>
      </c>
      <c r="AF53" s="678">
        <v>76199</v>
      </c>
      <c r="AG53" s="678">
        <v>161756</v>
      </c>
      <c r="AH53" s="678">
        <v>299857</v>
      </c>
      <c r="AI53" s="678">
        <v>93601</v>
      </c>
      <c r="AJ53" s="678">
        <v>407190</v>
      </c>
    </row>
    <row r="54" spans="2:51" ht="12" customHeight="1">
      <c r="X54" s="784"/>
      <c r="Y54" s="677" t="s">
        <v>553</v>
      </c>
      <c r="Z54" s="679">
        <v>629179</v>
      </c>
      <c r="AA54" s="679">
        <v>824</v>
      </c>
      <c r="AB54" s="679">
        <v>3886</v>
      </c>
      <c r="AC54" s="679">
        <v>15056</v>
      </c>
      <c r="AD54" s="679">
        <v>8981</v>
      </c>
      <c r="AE54" s="679">
        <v>9884</v>
      </c>
      <c r="AF54" s="679">
        <v>46799</v>
      </c>
      <c r="AG54" s="679">
        <v>100072</v>
      </c>
      <c r="AH54" s="679">
        <v>182318</v>
      </c>
      <c r="AI54" s="679">
        <v>54093</v>
      </c>
      <c r="AJ54" s="679">
        <v>207266</v>
      </c>
    </row>
    <row r="55" spans="2:51">
      <c r="X55" s="784"/>
      <c r="Y55" s="677" t="s">
        <v>554</v>
      </c>
      <c r="Z55" s="679">
        <v>471257</v>
      </c>
      <c r="AA55" s="679">
        <v>637</v>
      </c>
      <c r="AB55" s="679">
        <v>2129</v>
      </c>
      <c r="AC55" s="679">
        <v>8580</v>
      </c>
      <c r="AD55" s="679">
        <v>5371</v>
      </c>
      <c r="AE55" s="679">
        <v>6485</v>
      </c>
      <c r="AF55" s="679">
        <v>29400</v>
      </c>
      <c r="AG55" s="679">
        <v>61684</v>
      </c>
      <c r="AH55" s="679">
        <v>117539</v>
      </c>
      <c r="AI55" s="679">
        <v>39508</v>
      </c>
      <c r="AJ55" s="679">
        <v>199924</v>
      </c>
    </row>
    <row r="56" spans="2:51" ht="12" customHeight="1">
      <c r="X56" s="734" t="s">
        <v>567</v>
      </c>
      <c r="Y56" s="680" t="s">
        <v>555</v>
      </c>
      <c r="Z56" s="669">
        <v>122749</v>
      </c>
      <c r="AA56" s="669">
        <v>158</v>
      </c>
      <c r="AB56" s="669">
        <v>432</v>
      </c>
      <c r="AC56" s="669">
        <v>1621</v>
      </c>
      <c r="AD56" s="669">
        <v>1008</v>
      </c>
      <c r="AE56" s="669">
        <v>1140</v>
      </c>
      <c r="AF56" s="669">
        <v>6369</v>
      </c>
      <c r="AG56" s="669">
        <v>17091</v>
      </c>
      <c r="AH56" s="669">
        <v>35247</v>
      </c>
      <c r="AI56" s="669">
        <v>13225</v>
      </c>
      <c r="AJ56" s="669">
        <v>46458</v>
      </c>
    </row>
    <row r="57" spans="2:51">
      <c r="X57" s="734"/>
      <c r="Y57" s="680" t="s">
        <v>556</v>
      </c>
      <c r="Z57" s="669">
        <v>63978</v>
      </c>
      <c r="AA57" s="669">
        <v>89</v>
      </c>
      <c r="AB57" s="669">
        <v>232</v>
      </c>
      <c r="AC57" s="669">
        <v>908</v>
      </c>
      <c r="AD57" s="669">
        <v>606</v>
      </c>
      <c r="AE57" s="669">
        <v>650</v>
      </c>
      <c r="AF57" s="669">
        <v>3880</v>
      </c>
      <c r="AG57" s="669">
        <v>9995</v>
      </c>
      <c r="AH57" s="669">
        <v>19750</v>
      </c>
      <c r="AI57" s="669">
        <v>6946</v>
      </c>
      <c r="AJ57" s="669">
        <v>20922</v>
      </c>
    </row>
    <row r="58" spans="2:51">
      <c r="X58" s="734"/>
      <c r="Y58" s="680" t="s">
        <v>557</v>
      </c>
      <c r="Z58" s="669">
        <v>58771</v>
      </c>
      <c r="AA58" s="669">
        <v>69</v>
      </c>
      <c r="AB58" s="669">
        <v>200</v>
      </c>
      <c r="AC58" s="669">
        <v>713</v>
      </c>
      <c r="AD58" s="669">
        <v>402</v>
      </c>
      <c r="AE58" s="669">
        <v>490</v>
      </c>
      <c r="AF58" s="669">
        <v>2489</v>
      </c>
      <c r="AG58" s="669">
        <v>7096</v>
      </c>
      <c r="AH58" s="669">
        <v>15497</v>
      </c>
      <c r="AI58" s="669">
        <v>6279</v>
      </c>
      <c r="AJ58" s="669">
        <v>25536</v>
      </c>
    </row>
    <row r="59" spans="2:51" ht="12" customHeight="1">
      <c r="X59" s="734" t="s">
        <v>568</v>
      </c>
      <c r="Y59" s="680" t="s">
        <v>555</v>
      </c>
      <c r="Z59" s="669">
        <v>193332</v>
      </c>
      <c r="AA59" s="669">
        <v>477</v>
      </c>
      <c r="AB59" s="669">
        <v>1130</v>
      </c>
      <c r="AC59" s="669">
        <v>3711</v>
      </c>
      <c r="AD59" s="669">
        <v>2274</v>
      </c>
      <c r="AE59" s="669">
        <v>2715</v>
      </c>
      <c r="AF59" s="669">
        <v>12976</v>
      </c>
      <c r="AG59" s="669">
        <v>25956</v>
      </c>
      <c r="AH59" s="669">
        <v>47818</v>
      </c>
      <c r="AI59" s="669">
        <v>14904</v>
      </c>
      <c r="AJ59" s="669">
        <v>81371</v>
      </c>
    </row>
    <row r="60" spans="2:51">
      <c r="X60" s="734"/>
      <c r="Y60" s="680" t="s">
        <v>556</v>
      </c>
      <c r="Z60" s="669">
        <v>107638</v>
      </c>
      <c r="AA60" s="669">
        <v>265</v>
      </c>
      <c r="AB60" s="669">
        <v>680</v>
      </c>
      <c r="AC60" s="669">
        <v>2332</v>
      </c>
      <c r="AD60" s="669">
        <v>1412</v>
      </c>
      <c r="AE60" s="669">
        <v>1645</v>
      </c>
      <c r="AF60" s="669">
        <v>7694</v>
      </c>
      <c r="AG60" s="669">
        <v>15743</v>
      </c>
      <c r="AH60" s="669">
        <v>29401</v>
      </c>
      <c r="AI60" s="669">
        <v>8855</v>
      </c>
      <c r="AJ60" s="669">
        <v>39611</v>
      </c>
    </row>
    <row r="61" spans="2:51">
      <c r="X61" s="734"/>
      <c r="Y61" s="680" t="s">
        <v>557</v>
      </c>
      <c r="Z61" s="669">
        <v>85694</v>
      </c>
      <c r="AA61" s="669">
        <v>212</v>
      </c>
      <c r="AB61" s="669">
        <v>450</v>
      </c>
      <c r="AC61" s="669">
        <v>1379</v>
      </c>
      <c r="AD61" s="669">
        <v>862</v>
      </c>
      <c r="AE61" s="669">
        <v>1070</v>
      </c>
      <c r="AF61" s="669">
        <v>5282</v>
      </c>
      <c r="AG61" s="669">
        <v>10213</v>
      </c>
      <c r="AH61" s="669">
        <v>18417</v>
      </c>
      <c r="AI61" s="669">
        <v>6049</v>
      </c>
      <c r="AJ61" s="669">
        <v>41760</v>
      </c>
    </row>
    <row r="62" spans="2:51" ht="12" customHeight="1">
      <c r="X62" s="734" t="s">
        <v>468</v>
      </c>
      <c r="Y62" s="680" t="s">
        <v>555</v>
      </c>
      <c r="Z62" s="669">
        <v>365230</v>
      </c>
      <c r="AA62" s="669">
        <v>438</v>
      </c>
      <c r="AB62" s="669">
        <v>2074</v>
      </c>
      <c r="AC62" s="669">
        <v>6837</v>
      </c>
      <c r="AD62" s="669">
        <v>4213</v>
      </c>
      <c r="AE62" s="669">
        <v>5147</v>
      </c>
      <c r="AF62" s="669">
        <v>25237</v>
      </c>
      <c r="AG62" s="669">
        <v>59775</v>
      </c>
      <c r="AH62" s="669">
        <v>103145</v>
      </c>
      <c r="AI62" s="669">
        <v>29415</v>
      </c>
      <c r="AJ62" s="669">
        <v>128949</v>
      </c>
    </row>
    <row r="63" spans="2:51">
      <c r="X63" s="734"/>
      <c r="Y63" s="680" t="s">
        <v>556</v>
      </c>
      <c r="Z63" s="669">
        <v>210814</v>
      </c>
      <c r="AA63" s="669">
        <v>257</v>
      </c>
      <c r="AB63" s="669">
        <v>1393</v>
      </c>
      <c r="AC63" s="669">
        <v>4333</v>
      </c>
      <c r="AD63" s="669">
        <v>2519</v>
      </c>
      <c r="AE63" s="669">
        <v>3032</v>
      </c>
      <c r="AF63" s="669">
        <v>15046</v>
      </c>
      <c r="AG63" s="669">
        <v>36513</v>
      </c>
      <c r="AH63" s="669">
        <v>62809</v>
      </c>
      <c r="AI63" s="669">
        <v>17473</v>
      </c>
      <c r="AJ63" s="669">
        <v>67439</v>
      </c>
    </row>
    <row r="64" spans="2:51">
      <c r="X64" s="734"/>
      <c r="Y64" s="680" t="s">
        <v>557</v>
      </c>
      <c r="Z64" s="669">
        <v>154416</v>
      </c>
      <c r="AA64" s="669">
        <v>181</v>
      </c>
      <c r="AB64" s="669">
        <v>681</v>
      </c>
      <c r="AC64" s="669">
        <v>2504</v>
      </c>
      <c r="AD64" s="669">
        <v>1694</v>
      </c>
      <c r="AE64" s="669">
        <v>2115</v>
      </c>
      <c r="AF64" s="669">
        <v>10191</v>
      </c>
      <c r="AG64" s="669">
        <v>23262</v>
      </c>
      <c r="AH64" s="669">
        <v>40336</v>
      </c>
      <c r="AI64" s="669">
        <v>11942</v>
      </c>
      <c r="AJ64" s="669">
        <v>61510</v>
      </c>
    </row>
    <row r="65" spans="24:51" ht="12" customHeight="1">
      <c r="X65" s="734" t="s">
        <v>469</v>
      </c>
      <c r="Y65" s="680" t="s">
        <v>555</v>
      </c>
      <c r="Z65" s="669">
        <v>419125</v>
      </c>
      <c r="AA65" s="669">
        <v>388</v>
      </c>
      <c r="AB65" s="669">
        <v>2379</v>
      </c>
      <c r="AC65" s="669">
        <v>11467</v>
      </c>
      <c r="AD65" s="669">
        <v>6857</v>
      </c>
      <c r="AE65" s="669">
        <v>7367</v>
      </c>
      <c r="AF65" s="669">
        <v>31617</v>
      </c>
      <c r="AG65" s="669">
        <v>58934</v>
      </c>
      <c r="AH65" s="669">
        <v>113647</v>
      </c>
      <c r="AI65" s="669">
        <v>36057</v>
      </c>
      <c r="AJ65" s="669">
        <v>150412</v>
      </c>
    </row>
    <row r="66" spans="24:51">
      <c r="X66" s="734"/>
      <c r="Y66" s="680" t="s">
        <v>556</v>
      </c>
      <c r="Z66" s="669">
        <v>246749</v>
      </c>
      <c r="AA66" s="669">
        <v>213</v>
      </c>
      <c r="AB66" s="669">
        <v>1581</v>
      </c>
      <c r="AC66" s="669">
        <v>7483</v>
      </c>
      <c r="AD66" s="669">
        <v>4444</v>
      </c>
      <c r="AE66" s="669">
        <v>4557</v>
      </c>
      <c r="AF66" s="669">
        <v>20179</v>
      </c>
      <c r="AG66" s="669">
        <v>37821</v>
      </c>
      <c r="AH66" s="669">
        <v>70358</v>
      </c>
      <c r="AI66" s="669">
        <v>20819</v>
      </c>
      <c r="AJ66" s="669">
        <v>79294</v>
      </c>
    </row>
    <row r="67" spans="24:51">
      <c r="X67" s="734"/>
      <c r="Y67" s="680" t="s">
        <v>557</v>
      </c>
      <c r="Z67" s="669">
        <v>172376</v>
      </c>
      <c r="AA67" s="669">
        <v>175</v>
      </c>
      <c r="AB67" s="669">
        <v>798</v>
      </c>
      <c r="AC67" s="669">
        <v>3984</v>
      </c>
      <c r="AD67" s="669">
        <v>2413</v>
      </c>
      <c r="AE67" s="669">
        <v>2810</v>
      </c>
      <c r="AF67" s="669">
        <v>11438</v>
      </c>
      <c r="AG67" s="669">
        <v>21113</v>
      </c>
      <c r="AH67" s="669">
        <v>43289</v>
      </c>
      <c r="AI67" s="669">
        <v>15238</v>
      </c>
      <c r="AJ67" s="669">
        <v>71118</v>
      </c>
    </row>
    <row r="68" spans="24:51">
      <c r="X68" s="524" t="s">
        <v>558</v>
      </c>
      <c r="Y68" s="524"/>
      <c r="Z68" s="524"/>
      <c r="AA68" s="524"/>
      <c r="AB68" s="524"/>
      <c r="AC68" s="524"/>
      <c r="AD68" s="524"/>
      <c r="AE68" s="524"/>
      <c r="AF68" s="524"/>
      <c r="AG68" s="524"/>
      <c r="AH68" s="524"/>
      <c r="AI68" s="524"/>
      <c r="AJ68" s="524"/>
    </row>
    <row r="69" spans="24:51">
      <c r="X69" s="525" t="s">
        <v>24</v>
      </c>
      <c r="Y69" s="525"/>
      <c r="Z69" s="525"/>
      <c r="AA69" s="525"/>
      <c r="AB69" s="525"/>
      <c r="AC69" s="525"/>
      <c r="AD69" s="525"/>
      <c r="AE69" s="525"/>
      <c r="AF69" s="525"/>
      <c r="AG69" s="525"/>
      <c r="AH69" s="525"/>
      <c r="AI69" s="525"/>
      <c r="AJ69" s="525"/>
    </row>
    <row r="71" spans="24:51">
      <c r="Y71" s="389" t="s">
        <v>559</v>
      </c>
      <c r="Z71" s="526">
        <f t="shared" ref="Z71:AJ71" si="0">Z53-Z8</f>
        <v>0</v>
      </c>
      <c r="AA71" s="526">
        <f t="shared" si="0"/>
        <v>0</v>
      </c>
      <c r="AB71" s="526">
        <f t="shared" si="0"/>
        <v>0</v>
      </c>
      <c r="AC71" s="526">
        <f t="shared" si="0"/>
        <v>0</v>
      </c>
      <c r="AD71" s="526">
        <f t="shared" si="0"/>
        <v>0</v>
      </c>
      <c r="AE71" s="526">
        <f t="shared" si="0"/>
        <v>0</v>
      </c>
      <c r="AF71" s="526">
        <f t="shared" si="0"/>
        <v>0</v>
      </c>
      <c r="AG71" s="526">
        <f t="shared" si="0"/>
        <v>0</v>
      </c>
      <c r="AH71" s="526">
        <f t="shared" si="0"/>
        <v>0</v>
      </c>
      <c r="AI71" s="526">
        <f t="shared" si="0"/>
        <v>0</v>
      </c>
      <c r="AJ71" s="526">
        <f t="shared" si="0"/>
        <v>0</v>
      </c>
      <c r="AK71" s="524"/>
      <c r="AL71" s="524"/>
      <c r="AM71" s="524"/>
      <c r="AN71" s="524"/>
      <c r="AO71" s="524"/>
      <c r="AP71" s="524"/>
      <c r="AQ71" s="524"/>
      <c r="AR71" s="524"/>
      <c r="AS71" s="524"/>
      <c r="AT71" s="524"/>
      <c r="AU71" s="524"/>
      <c r="AV71" s="524"/>
      <c r="AW71" s="524"/>
      <c r="AX71" s="524"/>
      <c r="AY71" s="524"/>
    </row>
    <row r="72" spans="24:51">
      <c r="Y72" s="389" t="s">
        <v>560</v>
      </c>
      <c r="Z72" s="526">
        <f>Z53-AK8</f>
        <v>0</v>
      </c>
      <c r="AA72" s="526">
        <f>Z54-AL8</f>
        <v>0</v>
      </c>
      <c r="AB72" s="526">
        <f>Z55-AM8</f>
        <v>0</v>
      </c>
      <c r="AC72" s="526">
        <f>Z56-AN8</f>
        <v>0</v>
      </c>
      <c r="AD72" s="526">
        <f>Z57-AO8</f>
        <v>0</v>
      </c>
      <c r="AE72" s="526">
        <f>Z58-AP8</f>
        <v>0</v>
      </c>
      <c r="AF72" s="526">
        <f>Z59-AQ8</f>
        <v>0</v>
      </c>
      <c r="AG72" s="526">
        <f>Z60-AR8</f>
        <v>0</v>
      </c>
      <c r="AH72" s="526">
        <f>Z61-AS8</f>
        <v>0</v>
      </c>
      <c r="AI72" s="526">
        <f>Z62-AT8</f>
        <v>0</v>
      </c>
      <c r="AJ72" s="526">
        <f>Z63-AU8</f>
        <v>0</v>
      </c>
      <c r="AK72" s="506">
        <f>Z64-AV8</f>
        <v>0</v>
      </c>
      <c r="AL72" s="506">
        <f>Z65-AW8</f>
        <v>0</v>
      </c>
      <c r="AM72" s="506">
        <f>Z66-AX8</f>
        <v>0</v>
      </c>
      <c r="AN72" s="506">
        <f>Z67-AY8</f>
        <v>0</v>
      </c>
      <c r="AO72" s="525"/>
      <c r="AP72" s="525"/>
      <c r="AQ72" s="525"/>
      <c r="AR72" s="525"/>
      <c r="AS72" s="525"/>
      <c r="AT72" s="525"/>
      <c r="AU72" s="525"/>
      <c r="AV72" s="525"/>
      <c r="AW72" s="525"/>
      <c r="AX72" s="525"/>
      <c r="AY72" s="525"/>
    </row>
    <row r="73" spans="24:51" ht="25.15" hidden="1" customHeight="1"/>
    <row r="74" spans="24:51" ht="25.15" hidden="1" customHeight="1"/>
  </sheetData>
  <mergeCells count="76">
    <mergeCell ref="X59:X61"/>
    <mergeCell ref="X62:X64"/>
    <mergeCell ref="X65:X67"/>
    <mergeCell ref="AH51:AH52"/>
    <mergeCell ref="AI51:AI52"/>
    <mergeCell ref="AJ51:AJ52"/>
    <mergeCell ref="X53:X55"/>
    <mergeCell ref="X56:X58"/>
    <mergeCell ref="AC51:AC52"/>
    <mergeCell ref="AD51:AD52"/>
    <mergeCell ref="AE51:AE52"/>
    <mergeCell ref="AF51:AF52"/>
    <mergeCell ref="AG51:AG52"/>
    <mergeCell ref="X49:Y49"/>
    <mergeCell ref="X50:Y52"/>
    <mergeCell ref="Z51:Z52"/>
    <mergeCell ref="AA51:AA52"/>
    <mergeCell ref="AB51:AB52"/>
    <mergeCell ref="X44:Y44"/>
    <mergeCell ref="X45:Y45"/>
    <mergeCell ref="X46:Y46"/>
    <mergeCell ref="X47:Y47"/>
    <mergeCell ref="X48:Y48"/>
    <mergeCell ref="X39:Y39"/>
    <mergeCell ref="X40:Y40"/>
    <mergeCell ref="X41:Y41"/>
    <mergeCell ref="X42:Y42"/>
    <mergeCell ref="X43:Y43"/>
    <mergeCell ref="X34:Y34"/>
    <mergeCell ref="X35:Y35"/>
    <mergeCell ref="X36:Y36"/>
    <mergeCell ref="X37:Y37"/>
    <mergeCell ref="X38:Y38"/>
    <mergeCell ref="X7:Y7"/>
    <mergeCell ref="X8:Y8"/>
    <mergeCell ref="X31:Y31"/>
    <mergeCell ref="X32:Y32"/>
    <mergeCell ref="X33:Y33"/>
    <mergeCell ref="AT4:AV4"/>
    <mergeCell ref="AW4:AY4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W4:W6"/>
    <mergeCell ref="X4:Y6"/>
    <mergeCell ref="AK4:AM4"/>
    <mergeCell ref="AN4:AP4"/>
    <mergeCell ref="AQ4:AS4"/>
    <mergeCell ref="R4:R5"/>
    <mergeCell ref="S4:S5"/>
    <mergeCell ref="T4:T5"/>
    <mergeCell ref="U4:U6"/>
    <mergeCell ref="V4:V6"/>
    <mergeCell ref="M4:M5"/>
    <mergeCell ref="N4:N5"/>
    <mergeCell ref="O4:O5"/>
    <mergeCell ref="P4:P5"/>
    <mergeCell ref="Q4:Q5"/>
    <mergeCell ref="H4:H5"/>
    <mergeCell ref="I4:I5"/>
    <mergeCell ref="J4:J5"/>
    <mergeCell ref="K4:K5"/>
    <mergeCell ref="L4:L5"/>
    <mergeCell ref="A4:A6"/>
    <mergeCell ref="B4:D4"/>
    <mergeCell ref="E4:E5"/>
    <mergeCell ref="F4:F5"/>
    <mergeCell ref="G4:G5"/>
  </mergeCells>
  <phoneticPr fontId="0" type="noConversion"/>
  <pageMargins left="0.39374999999999999" right="0.39374999999999999" top="0.196527777777778" bottom="0.22013888888888899" header="0.51180555555555496" footer="0.51180555555555496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歷年2021之後</vt:lpstr>
      <vt:lpstr>2023</vt:lpstr>
      <vt:lpstr>2023第3季</vt:lpstr>
      <vt:lpstr>2023第2季</vt:lpstr>
      <vt:lpstr>2023第1季</vt:lpstr>
      <vt:lpstr>2022</vt:lpstr>
      <vt:lpstr>2022第3季</vt:lpstr>
      <vt:lpstr>2022第2季</vt:lpstr>
      <vt:lpstr>2022第1季</vt:lpstr>
      <vt:lpstr>2021</vt:lpstr>
      <vt:lpstr>歷年2020以前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</vt:vector>
  </TitlesOfParts>
  <Company>內政部統計處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統計處楊雅萍</dc:creator>
  <dc:description/>
  <cp:lastModifiedBy>統計處李美鈴</cp:lastModifiedBy>
  <cp:revision>0</cp:revision>
  <cp:lastPrinted>2021-04-21T07:00:58Z</cp:lastPrinted>
  <dcterms:created xsi:type="dcterms:W3CDTF">2001-12-06T07:23:53Z</dcterms:created>
  <dcterms:modified xsi:type="dcterms:W3CDTF">2024-02-27T04:28:54Z</dcterms:modified>
  <dc:language>zh-TW</dc:language>
</cp:coreProperties>
</file>