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_projects\Spatialization\"/>
    </mc:Choice>
  </mc:AlternateContent>
  <bookViews>
    <workbookView xWindow="0" yWindow="0" windowWidth="26595" windowHeight="11580" activeTab="1"/>
  </bookViews>
  <sheets>
    <sheet name="Proxy data summary" sheetId="1" r:id="rId1"/>
    <sheet name="Hourly emissions - hypotesis" sheetId="2" r:id="rId2"/>
    <sheet name="Hourly emissions-proxy summar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2" l="1"/>
  <c r="W6" i="2"/>
  <c r="W7" i="2"/>
  <c r="W8" i="2"/>
  <c r="W4" i="2"/>
  <c r="W3" i="2"/>
</calcChain>
</file>

<file path=xl/sharedStrings.xml><?xml version="1.0" encoding="utf-8"?>
<sst xmlns="http://schemas.openxmlformats.org/spreadsheetml/2006/main" count="813" uniqueCount="173">
  <si>
    <t>NFR category</t>
  </si>
  <si>
    <t>1A1 - Energy industries</t>
  </si>
  <si>
    <t>1A1a-Public heat and electricity production</t>
  </si>
  <si>
    <t>1A1b-Refineries</t>
  </si>
  <si>
    <t>1A1c-Manufacture of solid fuels</t>
  </si>
  <si>
    <t>1B - Fugitive emissions</t>
  </si>
  <si>
    <t xml:space="preserve">1B1a-Fugitive emission from solid fuels: Coal mining and handling </t>
  </si>
  <si>
    <t>1A3 - Transports</t>
  </si>
  <si>
    <t>1A3aii-International aviation LTO (civil)</t>
  </si>
  <si>
    <t>1A3aiii-Domestic aviation LTO (civil)</t>
  </si>
  <si>
    <t>1A3bi-Road transport: Passenger cars</t>
  </si>
  <si>
    <t>1A3bii-Road transport: Light-duty vehicles</t>
  </si>
  <si>
    <t>1A3biii-Road transport: Heavy-duty vehicles</t>
  </si>
  <si>
    <t>1A3biii-Road transport: Buses and coaches</t>
  </si>
  <si>
    <t>1A3biv-Road transport: Mopeds &amp; motorcycles</t>
  </si>
  <si>
    <t>1A3bv-Road transport: Gasoline evaporation</t>
  </si>
  <si>
    <t>1A3bvi-Road transport: Automobile tyre and break wear</t>
  </si>
  <si>
    <t>1A3bvii-Road transport: Automobile road abrasion</t>
  </si>
  <si>
    <t>1A3c-Railways</t>
  </si>
  <si>
    <t>1A3dii-National navigation (shipping)</t>
  </si>
  <si>
    <t>1A4 - Residential/Tertiary</t>
  </si>
  <si>
    <t xml:space="preserve">1A4cii-Agriculture/Forestry/Fishing: Off-road vehicles and other machinery </t>
  </si>
  <si>
    <t>1A2 / 2 - Industrial processes</t>
  </si>
  <si>
    <t xml:space="preserve">1A2a/2C1-Iron and steel production </t>
  </si>
  <si>
    <t>1A2g-Other industries</t>
  </si>
  <si>
    <t>1A2g-Auto-production</t>
  </si>
  <si>
    <t>1A2gvii-Mobile combustion in manufacturing industries and construction</t>
  </si>
  <si>
    <t xml:space="preserve">2A5a-Quarrying and mining of minerals other than coal </t>
  </si>
  <si>
    <t xml:space="preserve">2A5b-Construction and demolition </t>
  </si>
  <si>
    <t xml:space="preserve">2A5c-Storage, handling and transport of mineral products </t>
  </si>
  <si>
    <t>2D3a-Domestic solvent use including fungicides</t>
  </si>
  <si>
    <t>2D3b-Road paving with asphalt</t>
  </si>
  <si>
    <t>2D3c-Asphalt roofing</t>
  </si>
  <si>
    <t>2D3d-Coating applications</t>
  </si>
  <si>
    <t>2D3e-Degreasing</t>
  </si>
  <si>
    <t>2D3f-Dry cleaning</t>
  </si>
  <si>
    <t>2D3g-Chemical products</t>
  </si>
  <si>
    <t>2D3h-Printing</t>
  </si>
  <si>
    <t xml:space="preserve">2I-Wood processing </t>
  </si>
  <si>
    <t>3 - Agriculture</t>
  </si>
  <si>
    <t xml:space="preserve">3B1a-Dairy cattle </t>
  </si>
  <si>
    <t xml:space="preserve">3B1b-Non-dairy cattle </t>
  </si>
  <si>
    <t xml:space="preserve">3B2-Sheep </t>
  </si>
  <si>
    <t xml:space="preserve">3B3-Swine </t>
  </si>
  <si>
    <t xml:space="preserve">3B4d-Goats </t>
  </si>
  <si>
    <t xml:space="preserve">3B4e-Horses </t>
  </si>
  <si>
    <t>3B4gi/3B4gii-Laying hens &amp; Broilers</t>
  </si>
  <si>
    <t xml:space="preserve">3B4giii-Turkeys </t>
  </si>
  <si>
    <t xml:space="preserve">3B4giv-Other poultry </t>
  </si>
  <si>
    <t xml:space="preserve">3Da1-Inorganic N-fertilizers (includes also urea application) </t>
  </si>
  <si>
    <t xml:space="preserve">3Da2a-Animal manure applied to soils </t>
  </si>
  <si>
    <t xml:space="preserve">3Da3-Urine and dung deposited by grazing animals </t>
  </si>
  <si>
    <t xml:space="preserve">3Dc-Farm-level agricultural operations including storage, handling and transport of agricultural products </t>
  </si>
  <si>
    <t xml:space="preserve">3De-Cultivated crops </t>
  </si>
  <si>
    <t>5 - Waste</t>
  </si>
  <si>
    <t xml:space="preserve">5A-Biological treatment of waste - Solid waste disposal on land </t>
  </si>
  <si>
    <t xml:space="preserve">5C1bv-Cremation </t>
  </si>
  <si>
    <t xml:space="preserve">5D1-Domestic wastewater handling </t>
  </si>
  <si>
    <t xml:space="preserve">5D2-Industrial wastewater handling </t>
  </si>
  <si>
    <t>Name of the dataset</t>
  </si>
  <si>
    <t>Name of producer</t>
  </si>
  <si>
    <t>Year of the data used for the project</t>
  </si>
  <si>
    <t xml:space="preserve"> emission spatialized on points</t>
  </si>
  <si>
    <t>emission spatialized on lines</t>
  </si>
  <si>
    <t>emission spatialized on areas</t>
  </si>
  <si>
    <t>Comments</t>
  </si>
  <si>
    <t>Yes</t>
  </si>
  <si>
    <t>No</t>
  </si>
  <si>
    <t>1B2aiv-Fugitive emissions from liquid fuels :
Refining, storage</t>
  </si>
  <si>
    <t>1B2c- Fugitive emissions :
Venting and flaring</t>
  </si>
  <si>
    <t>1B1b-Fugitive emissions from solid fuels :
Solid fuel transformation</t>
  </si>
  <si>
    <t>Yes, point sources</t>
  </si>
  <si>
    <t>Corine Land Cover for the territory of Serbia</t>
  </si>
  <si>
    <t>European Environment Agency</t>
  </si>
  <si>
    <t>2018 (CLC for the period 2012-2018)</t>
  </si>
  <si>
    <t>1B1a-Fugitive emissions from liquid fuels :
Exploration, production, transport</t>
  </si>
  <si>
    <t>1B2b-Fugitive emissions from natural gas :
Exploration, production, transport</t>
  </si>
  <si>
    <t xml:space="preserve">The road network, including 1A, 2A, 1B and 2B road category </t>
  </si>
  <si>
    <t>Public Enterprise “Roads of Serbia”</t>
  </si>
  <si>
    <t xml:space="preserve">1. The map of Serbia with municipalities                                                 2. Number of vehicles registered in each municipality of the Serbia for the year 2015 </t>
  </si>
  <si>
    <t>1. GADM, the Database of Global Administrative Areas                                             2. Statistical Office of the Republic of Serbia</t>
  </si>
  <si>
    <t>1. 2019                2. 2015</t>
  </si>
  <si>
    <t>CLC class: 131-Mine, dump and construction sites selected according to point sources of site loactions</t>
  </si>
  <si>
    <t>The Serbian Business Registers Agency</t>
  </si>
  <si>
    <t>1. Public Enterprise “Roads of Serbia”                2. Public Enterprise “Roads of Serbia”                3. Open Street Maps</t>
  </si>
  <si>
    <t>1. 2015                2. 2015              3. 2019</t>
  </si>
  <si>
    <t>1. The road network, including 1A, 2A, 1B and 2B road category                                                                                   2. Data of the Mean Daily Trafic for one Year (MDTY)                                                                                                                  3. Road network within the urban areas</t>
  </si>
  <si>
    <t xml:space="preserve">2. Obtained from ~400 automatic Vehicle Counting Devices (VCD), spreaded over the whole territory of Serbia, on three different road category (1A, 2A and 1B) </t>
  </si>
  <si>
    <t>Network of rails</t>
  </si>
  <si>
    <t>Open Street Maps</t>
  </si>
  <si>
    <t xml:space="preserve">Navigable rivers </t>
  </si>
  <si>
    <t>1A4ai-Commercial/institutional: Stationary Combustion</t>
  </si>
  <si>
    <t xml:space="preserve">1A4ci-Agriculture/Forestry/Fishing: Stationary combustion </t>
  </si>
  <si>
    <t>1A4bi-Residential: Stationary combustion</t>
  </si>
  <si>
    <t>1. The map of Serbia with municipalities                                                 2. Corine Land Cover for the territory of Serbia                      3. Official annual report from the public company “Toplane Srbije”</t>
  </si>
  <si>
    <t xml:space="preserve">1. GADM, the Database of Global Administrative Areas                                             2. European Environment Agency                        3. Public company “Toplane Srbije” </t>
  </si>
  <si>
    <t>1. 2019                2. 2018              3. 2015</t>
  </si>
  <si>
    <t>2. CLC class: 111 and 112 - Urban areas</t>
  </si>
  <si>
    <t xml:space="preserve">CLC classes: 211, 221, 222, 231, 242, 243 - CLC agricultural areas </t>
  </si>
  <si>
    <t>1. GADM, the Database of Global Administrative Areas                                             2. European Environment Agency                        3. Statistical Office of the Republic of Serbia</t>
  </si>
  <si>
    <t>1. The map of Serbia with municipalities                                                 2. Corine Land Cover for the territory of Serbia                      3. Number of off-road vechicles and tractors</t>
  </si>
  <si>
    <t>1. 2019                2. 2018 (CLC for the period 2012-2018)             3. 2015</t>
  </si>
  <si>
    <t>1. 2019                2. 2018  (CLC for the period 2012-2018)            3. 2015</t>
  </si>
  <si>
    <t>2. CLC class: 111 and 112 - Urban areas (based on that and manucipalites, rural areas are extracted)</t>
  </si>
  <si>
    <t>1A2b / 2C-Non-ferrous metals</t>
  </si>
  <si>
    <t>1A2d/2H1-Pulp, paper and print</t>
  </si>
  <si>
    <t>1A2c/2B-Chemicals</t>
  </si>
  <si>
    <t>1A2e/2H2-Food, beverages and tobacco</t>
  </si>
  <si>
    <t>2-Other processes</t>
  </si>
  <si>
    <t>1A2f - Non-metallic minerals</t>
  </si>
  <si>
    <t>Validation</t>
  </si>
  <si>
    <t>1B2av-Fugitive emissions from liquid fuels: 
Distribution of oil products</t>
  </si>
  <si>
    <t>RAS - Development Agency of Serbia</t>
  </si>
  <si>
    <t>Database of the Development Agency of Serbia -automotive-industry</t>
  </si>
  <si>
    <t>Yes, each location is manualy geolocated.</t>
  </si>
  <si>
    <t>Link</t>
  </si>
  <si>
    <t>https://ras.gov.rs/automotive-industry</t>
  </si>
  <si>
    <t xml:space="preserve">CLC classes: 121 and 131 - Construction sites and industrial sites </t>
  </si>
  <si>
    <t>Yes, each location is manualy validated and coordinates are corrected if they were wrong.</t>
  </si>
  <si>
    <t>1. The map of Serbia with municipalities                                                 2. Corine Land Cover for the territory of Serbia                      3. Number of population of the corresponding municipality</t>
  </si>
  <si>
    <t>2D3i-Other solvent and product use</t>
  </si>
  <si>
    <t>1. The map of Serbia with municipalities                                                 2. Corine Land Cover for the territory of Serbia                      3. Number of total volume of the industrial woods in each municipality in Serbia</t>
  </si>
  <si>
    <t xml:space="preserve">2. CLC class: 111 and 112 - Urban areas </t>
  </si>
  <si>
    <t xml:space="preserve">1. The map of Serbia with municipalities                                                 2. Corine Land Cover for the territory of Serbia                      3. Number of cattle given for each municipality </t>
  </si>
  <si>
    <t xml:space="preserve">1. The map of Serbia with municipalities                                                 2. Corine Land Cover for the territory of Serbia                      3. Number of sheep given for each municipality </t>
  </si>
  <si>
    <t xml:space="preserve">1. The map of Serbia with municipalities                                                 2. Corine Land Cover for the territory of Serbia                      3. Number of farms given for each municipality </t>
  </si>
  <si>
    <t xml:space="preserve">1. The map of Serbia with municipalities                                                 2. Corine Land Cover for the territory of Serbia                      3. Number of polutry given for each municipality </t>
  </si>
  <si>
    <t xml:space="preserve">CLC classes: 211, 221, 222, 242, 243 - CLC agricultural areas </t>
  </si>
  <si>
    <t>CLC class: 231 - CLC agricultural areas - pastures</t>
  </si>
  <si>
    <t>CLC classes: 242 -CLC complex cultivated areas (including farms)</t>
  </si>
  <si>
    <t>CLC class: 132 - Dump sites</t>
  </si>
  <si>
    <t>Cremation locations</t>
  </si>
  <si>
    <t xml:space="preserve">1. The map of Serbia with municipalities                                                 2. Number of total volume of the waste water  registered in each municipality of the Serbia for the year 2015 </t>
  </si>
  <si>
    <t>CLC class: 121 - industrial sites</t>
  </si>
  <si>
    <t>Best quality -----&gt;-----&gt;-----&gt;----- Approximate estimate</t>
  </si>
  <si>
    <t>Tier 3</t>
  </si>
  <si>
    <t>Tier 2</t>
  </si>
  <si>
    <t>Tier 1</t>
  </si>
  <si>
    <t>X</t>
  </si>
  <si>
    <t>https://apr.gov.rs/home.1435.html</t>
  </si>
  <si>
    <t>The inventory emission provided by individual sources</t>
  </si>
  <si>
    <t xml:space="preserve">1. International aviation airports                                             2. The number of passengers </t>
  </si>
  <si>
    <t>Domestic aviation airfields</t>
  </si>
  <si>
    <t>The official domestic aviation airport list</t>
  </si>
  <si>
    <t>The official airport business report</t>
  </si>
  <si>
    <r>
      <t>https://en.wikipedia.org/wiki/Belgrade_Nikola_Tesla_Airport</t>
    </r>
    <r>
      <rPr>
        <sz val="11"/>
        <color theme="8" tint="-0.249977111117893"/>
        <rFont val="Calibri"/>
        <family val="2"/>
        <scheme val="minor"/>
      </rPr>
      <t xml:space="preserve">      </t>
    </r>
    <r>
      <rPr>
        <u/>
        <sz val="11"/>
        <color theme="8" tint="-0.249977111117893"/>
        <rFont val="Calibri"/>
        <family val="2"/>
        <scheme val="minor"/>
      </rPr>
      <t>https://nis-airport.com/en/traffic-figures/</t>
    </r>
  </si>
  <si>
    <t>https://en.wikipedia.org/wiki/List_of_airports_in_Serbia</t>
  </si>
  <si>
    <t>Subcategory</t>
  </si>
  <si>
    <t>Methodology</t>
  </si>
  <si>
    <t>Source</t>
  </si>
  <si>
    <t>Calculation of hourly emissions - level of activity</t>
  </si>
  <si>
    <t>Working days (WD)</t>
  </si>
  <si>
    <t>Working time [08-16h] (WT0816)</t>
  </si>
  <si>
    <t>Working time [16-24h] (WT1624)</t>
  </si>
  <si>
    <t>Wotking time [00-24h] (WT0024)</t>
  </si>
  <si>
    <t>Day light (DL)</t>
  </si>
  <si>
    <t>Weekends (WE)</t>
  </si>
  <si>
    <t>Rush hours [07-09h] (RH0709)</t>
  </si>
  <si>
    <t>Rush hours [15-17h] (RH1517)</t>
  </si>
  <si>
    <t>Public holidays (PH)</t>
  </si>
  <si>
    <t>Seasons (SA)</t>
  </si>
  <si>
    <t>Agriculture Seasons (SAAG)</t>
  </si>
  <si>
    <t>Temperature (TEMP)</t>
  </si>
  <si>
    <t>Sea level pressure (SLP)</t>
  </si>
  <si>
    <t>Repair - overhaul period (RP)</t>
  </si>
  <si>
    <t xml:space="preserve">The inventory emission from this sub - category will be temoral dissagregated based on identifed Level of activity, given in the order. Hypotesis was obtained from  </t>
  </si>
  <si>
    <t>Equation (HE - Hourly emissions)</t>
  </si>
  <si>
    <t>-</t>
  </si>
  <si>
    <t>Heating season (HS)</t>
  </si>
  <si>
    <t>Working time for heating season [06-22h] (WT0624)</t>
  </si>
  <si>
    <t>HE = WD + WT0024 + PH + 1/2*RP</t>
  </si>
  <si>
    <t>HE = WD + WT0024 + WT0624 + PH + SA + HS + TEMP + RP</t>
  </si>
  <si>
    <t>Number of Level of activity proxys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</si>
</sst>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b/>
      <sz val="10"/>
      <color rgb="FF222222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mbria"/>
      <family val="1"/>
    </font>
    <font>
      <u/>
      <sz val="11"/>
      <color theme="1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5" borderId="1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7" borderId="17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10" borderId="16" xfId="0" applyFont="1" applyFill="1" applyBorder="1" applyAlignment="1">
      <alignment vertical="center" wrapText="1"/>
    </xf>
    <xf numFmtId="0" fontId="2" fillId="10" borderId="2" xfId="0" applyFont="1" applyFill="1" applyBorder="1" applyAlignment="1">
      <alignment vertical="center" wrapText="1"/>
    </xf>
    <xf numFmtId="0" fontId="2" fillId="10" borderId="18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8" borderId="2" xfId="0" applyFont="1" applyFill="1" applyBorder="1" applyAlignment="1">
      <alignment vertical="center" wrapText="1"/>
    </xf>
    <xf numFmtId="0" fontId="2" fillId="8" borderId="18" xfId="0" applyFont="1" applyFill="1" applyBorder="1" applyAlignment="1">
      <alignment vertical="center" wrapText="1"/>
    </xf>
    <xf numFmtId="0" fontId="2" fillId="9" borderId="8" xfId="0" applyFont="1" applyFill="1" applyBorder="1" applyAlignment="1">
      <alignment vertical="center" wrapText="1"/>
    </xf>
    <xf numFmtId="0" fontId="2" fillId="9" borderId="2" xfId="0" applyFont="1" applyFill="1" applyBorder="1" applyAlignment="1">
      <alignment vertical="center" wrapText="1"/>
    </xf>
    <xf numFmtId="0" fontId="2" fillId="9" borderId="18" xfId="0" applyFont="1" applyFill="1" applyBorder="1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2" fillId="8" borderId="16" xfId="0" applyFont="1" applyFill="1" applyBorder="1" applyAlignment="1">
      <alignment vertical="center" wrapText="1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4" borderId="16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1" fillId="6" borderId="25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4" fillId="6" borderId="26" xfId="0" applyFont="1" applyFill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 wrapText="1"/>
    </xf>
    <xf numFmtId="0" fontId="3" fillId="6" borderId="27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8" fillId="0" borderId="35" xfId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3" borderId="37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24" xfId="0" applyFont="1" applyFill="1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 wrapText="1"/>
    </xf>
    <xf numFmtId="0" fontId="2" fillId="4" borderId="17" xfId="0" applyFont="1" applyFill="1" applyBorder="1" applyAlignment="1">
      <alignment vertical="center" wrapText="1"/>
    </xf>
    <xf numFmtId="0" fontId="6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8" fillId="0" borderId="45" xfId="1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8" fillId="0" borderId="28" xfId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0" borderId="29" xfId="1" applyFont="1" applyBorder="1" applyAlignment="1">
      <alignment horizontal="center" vertical="center" wrapText="1"/>
    </xf>
    <xf numFmtId="0" fontId="2" fillId="10" borderId="12" xfId="0" applyFont="1" applyFill="1" applyBorder="1" applyAlignment="1">
      <alignment vertical="center" wrapText="1"/>
    </xf>
    <xf numFmtId="0" fontId="2" fillId="10" borderId="15" xfId="0" applyFont="1" applyFill="1" applyBorder="1" applyAlignment="1">
      <alignment vertical="center" wrapText="1"/>
    </xf>
    <xf numFmtId="0" fontId="2" fillId="9" borderId="10" xfId="0" applyFont="1" applyFill="1" applyBorder="1" applyAlignment="1">
      <alignment vertical="center" wrapText="1"/>
    </xf>
    <xf numFmtId="0" fontId="2" fillId="9" borderId="12" xfId="0" applyFont="1" applyFill="1" applyBorder="1" applyAlignment="1">
      <alignment vertical="center" wrapText="1"/>
    </xf>
    <xf numFmtId="0" fontId="2" fillId="9" borderId="15" xfId="0" applyFont="1" applyFill="1" applyBorder="1" applyAlignment="1">
      <alignment vertical="center" wrapText="1"/>
    </xf>
    <xf numFmtId="0" fontId="2" fillId="8" borderId="10" xfId="0" applyFont="1" applyFill="1" applyBorder="1" applyAlignment="1">
      <alignment vertical="center" wrapText="1"/>
    </xf>
    <xf numFmtId="0" fontId="2" fillId="8" borderId="12" xfId="0" applyFont="1" applyFill="1" applyBorder="1" applyAlignment="1">
      <alignment vertical="center" wrapText="1"/>
    </xf>
    <xf numFmtId="0" fontId="2" fillId="8" borderId="15" xfId="0" applyFont="1" applyFill="1" applyBorder="1" applyAlignment="1">
      <alignment vertical="center" wrapText="1"/>
    </xf>
    <xf numFmtId="0" fontId="2" fillId="5" borderId="10" xfId="0" applyFont="1" applyFill="1" applyBorder="1" applyAlignment="1">
      <alignment vertical="center" wrapText="1"/>
    </xf>
    <xf numFmtId="0" fontId="2" fillId="5" borderId="12" xfId="0" applyFont="1" applyFill="1" applyBorder="1" applyAlignment="1">
      <alignment vertical="center" wrapText="1"/>
    </xf>
    <xf numFmtId="0" fontId="2" fillId="5" borderId="12" xfId="0" applyFont="1" applyFill="1" applyBorder="1" applyAlignment="1">
      <alignment horizontal="left" vertical="center" wrapText="1"/>
    </xf>
    <xf numFmtId="0" fontId="2" fillId="5" borderId="15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vertical="center" wrapText="1"/>
    </xf>
    <xf numFmtId="0" fontId="2" fillId="3" borderId="41" xfId="0" applyFont="1" applyFill="1" applyBorder="1" applyAlignment="1">
      <alignment vertical="center" wrapText="1"/>
    </xf>
    <xf numFmtId="0" fontId="2" fillId="3" borderId="42" xfId="0" applyFont="1" applyFill="1" applyBorder="1" applyAlignment="1">
      <alignment vertical="center" wrapText="1"/>
    </xf>
    <xf numFmtId="0" fontId="2" fillId="3" borderId="43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5" borderId="31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5" fillId="0" borderId="38" xfId="0" applyFont="1" applyBorder="1" applyAlignment="1">
      <alignment horizontal="center" wrapText="1"/>
    </xf>
    <xf numFmtId="0" fontId="5" fillId="0" borderId="39" xfId="0" applyFont="1" applyBorder="1" applyAlignment="1">
      <alignment horizontal="center" wrapText="1"/>
    </xf>
    <xf numFmtId="0" fontId="5" fillId="0" borderId="40" xfId="0" applyFont="1" applyBorder="1" applyAlignment="1">
      <alignment horizont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2" fillId="10" borderId="11" xfId="0" applyFon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  <xf numFmtId="0" fontId="2" fillId="7" borderId="31" xfId="0" applyFont="1" applyFill="1" applyBorder="1" applyAlignment="1">
      <alignment horizontal="center" vertical="center" wrapText="1"/>
    </xf>
    <xf numFmtId="0" fontId="2" fillId="7" borderId="32" xfId="0" applyFont="1" applyFill="1" applyBorder="1" applyAlignment="1">
      <alignment horizontal="center" vertical="center" wrapText="1"/>
    </xf>
    <xf numFmtId="0" fontId="2" fillId="7" borderId="33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 wrapText="1"/>
    </xf>
    <xf numFmtId="0" fontId="5" fillId="8" borderId="19" xfId="0" applyFont="1" applyFill="1" applyBorder="1" applyAlignment="1">
      <alignment horizontal="center" vertical="center" wrapText="1"/>
    </xf>
    <xf numFmtId="0" fontId="5" fillId="8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0" fillId="6" borderId="34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11" borderId="9" xfId="0" applyFont="1" applyFill="1" applyBorder="1" applyAlignment="1">
      <alignment horizontal="center" vertical="center" wrapText="1"/>
    </xf>
    <xf numFmtId="0" fontId="10" fillId="11" borderId="48" xfId="0" applyFont="1" applyFill="1" applyBorder="1" applyAlignment="1">
      <alignment horizontal="center" vertical="center" wrapText="1"/>
    </xf>
    <xf numFmtId="0" fontId="10" fillId="11" borderId="49" xfId="0" applyFont="1" applyFill="1" applyBorder="1" applyAlignment="1">
      <alignment horizontal="center" vertical="center" wrapText="1"/>
    </xf>
    <xf numFmtId="0" fontId="10" fillId="3" borderId="28" xfId="0" applyFont="1" applyFill="1" applyBorder="1" applyAlignment="1">
      <alignment horizontal="center" vertical="center" wrapText="1"/>
    </xf>
    <xf numFmtId="0" fontId="2" fillId="10" borderId="50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0" fillId="0" borderId="1" xfId="0" applyBorder="1"/>
    <xf numFmtId="0" fontId="2" fillId="7" borderId="7" xfId="0" applyFon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/>
    <xf numFmtId="0" fontId="2" fillId="7" borderId="5" xfId="0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11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11" borderId="34" xfId="0" applyFont="1" applyFill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AD6F8"/>
      <color rgb="FFD6EEFC"/>
      <color rgb="FF0CFC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ist_of_airports_in_Serbia" TargetMode="External"/><Relationship Id="rId2" Type="http://schemas.openxmlformats.org/officeDocument/2006/relationships/hyperlink" Target="https://apr.gov.rs/home.1435.html" TargetMode="External"/><Relationship Id="rId1" Type="http://schemas.openxmlformats.org/officeDocument/2006/relationships/hyperlink" Target="https://ras.gov.rs/automotive-industry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pr.gov.rs/home.143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opLeftCell="B1" zoomScale="70" zoomScaleNormal="70" workbookViewId="0">
      <selection activeCell="G5" sqref="G5"/>
    </sheetView>
  </sheetViews>
  <sheetFormatPr defaultRowHeight="15" x14ac:dyDescent="0.25"/>
  <cols>
    <col min="1" max="1" width="24.28515625" bestFit="1" customWidth="1"/>
    <col min="2" max="2" width="34.5703125" customWidth="1"/>
    <col min="3" max="3" width="12.7109375" customWidth="1"/>
    <col min="4" max="4" width="13" customWidth="1"/>
    <col min="5" max="5" width="12.5703125" customWidth="1"/>
    <col min="6" max="6" width="22.7109375" customWidth="1"/>
    <col min="7" max="7" width="49.28515625" customWidth="1"/>
    <col min="8" max="8" width="41.42578125" customWidth="1"/>
    <col min="9" max="9" width="14.28515625" customWidth="1"/>
    <col min="10" max="10" width="20.28515625" customWidth="1"/>
    <col min="11" max="12" width="18.140625" customWidth="1"/>
    <col min="13" max="13" width="32.85546875" customWidth="1"/>
    <col min="14" max="14" width="50.28515625" customWidth="1"/>
    <col min="15" max="15" width="35.42578125" customWidth="1"/>
    <col min="16" max="16" width="9.140625" customWidth="1"/>
    <col min="20" max="20" width="12" customWidth="1"/>
  </cols>
  <sheetData>
    <row r="1" spans="1:15" ht="15.75" thickBot="1" x14ac:dyDescent="0.3">
      <c r="J1" s="144" t="s">
        <v>134</v>
      </c>
      <c r="K1" s="145"/>
      <c r="L1" s="146"/>
    </row>
    <row r="2" spans="1:15" ht="83.25" customHeight="1" thickBot="1" x14ac:dyDescent="0.3">
      <c r="A2" s="54" t="s">
        <v>0</v>
      </c>
      <c r="B2" s="55" t="s">
        <v>147</v>
      </c>
      <c r="C2" s="55" t="s">
        <v>62</v>
      </c>
      <c r="D2" s="55" t="s">
        <v>63</v>
      </c>
      <c r="E2" s="55" t="s">
        <v>64</v>
      </c>
      <c r="F2" s="55" t="s">
        <v>140</v>
      </c>
      <c r="G2" s="56" t="s">
        <v>59</v>
      </c>
      <c r="H2" s="57" t="s">
        <v>60</v>
      </c>
      <c r="I2" s="56" t="s">
        <v>61</v>
      </c>
      <c r="J2" s="57" t="s">
        <v>135</v>
      </c>
      <c r="K2" s="57" t="s">
        <v>136</v>
      </c>
      <c r="L2" s="57" t="s">
        <v>137</v>
      </c>
      <c r="M2" s="56" t="s">
        <v>65</v>
      </c>
      <c r="N2" s="56" t="s">
        <v>110</v>
      </c>
      <c r="O2" s="58" t="s">
        <v>115</v>
      </c>
    </row>
    <row r="3" spans="1:15" ht="30" x14ac:dyDescent="0.25">
      <c r="A3" s="160" t="s">
        <v>1</v>
      </c>
      <c r="B3" s="7" t="s">
        <v>2</v>
      </c>
      <c r="C3" s="25" t="s">
        <v>66</v>
      </c>
      <c r="D3" s="25" t="s">
        <v>67</v>
      </c>
      <c r="E3" s="25" t="s">
        <v>67</v>
      </c>
      <c r="F3" s="25" t="s">
        <v>66</v>
      </c>
      <c r="G3" s="3"/>
      <c r="H3" s="3"/>
      <c r="I3" s="3"/>
      <c r="J3" s="93" t="s">
        <v>138</v>
      </c>
      <c r="K3" s="82"/>
      <c r="L3" s="82"/>
      <c r="M3" s="26"/>
      <c r="N3" s="76" t="s">
        <v>118</v>
      </c>
      <c r="O3" s="67"/>
    </row>
    <row r="4" spans="1:15" ht="30" x14ac:dyDescent="0.25">
      <c r="A4" s="161"/>
      <c r="B4" s="8" t="s">
        <v>3</v>
      </c>
      <c r="C4" s="10" t="s">
        <v>66</v>
      </c>
      <c r="D4" s="10" t="s">
        <v>67</v>
      </c>
      <c r="E4" s="10" t="s">
        <v>67</v>
      </c>
      <c r="F4" s="10" t="s">
        <v>66</v>
      </c>
      <c r="G4" s="1"/>
      <c r="H4" s="1"/>
      <c r="I4" s="1"/>
      <c r="J4" s="94" t="s">
        <v>138</v>
      </c>
      <c r="K4" s="72"/>
      <c r="L4" s="72"/>
      <c r="M4" s="27"/>
      <c r="N4" s="74" t="s">
        <v>118</v>
      </c>
      <c r="O4" s="69"/>
    </row>
    <row r="5" spans="1:15" ht="36" x14ac:dyDescent="0.25">
      <c r="A5" s="161"/>
      <c r="B5" s="9" t="s">
        <v>68</v>
      </c>
      <c r="C5" s="10" t="s">
        <v>66</v>
      </c>
      <c r="D5" s="10" t="s">
        <v>67</v>
      </c>
      <c r="E5" s="10" t="s">
        <v>67</v>
      </c>
      <c r="F5" s="10" t="s">
        <v>66</v>
      </c>
      <c r="G5" s="1"/>
      <c r="H5" s="1"/>
      <c r="I5" s="1"/>
      <c r="J5" s="94" t="s">
        <v>138</v>
      </c>
      <c r="K5" s="72"/>
      <c r="L5" s="72"/>
      <c r="M5" s="27"/>
      <c r="N5" s="74" t="s">
        <v>118</v>
      </c>
      <c r="O5" s="69"/>
    </row>
    <row r="6" spans="1:15" ht="30" x14ac:dyDescent="0.25">
      <c r="A6" s="161"/>
      <c r="B6" s="9" t="s">
        <v>69</v>
      </c>
      <c r="C6" s="10" t="s">
        <v>66</v>
      </c>
      <c r="D6" s="10" t="s">
        <v>67</v>
      </c>
      <c r="E6" s="10" t="s">
        <v>67</v>
      </c>
      <c r="F6" s="10" t="s">
        <v>66</v>
      </c>
      <c r="G6" s="1"/>
      <c r="H6" s="1"/>
      <c r="I6" s="1"/>
      <c r="J6" s="94" t="s">
        <v>138</v>
      </c>
      <c r="K6" s="72"/>
      <c r="L6" s="72"/>
      <c r="M6" s="27"/>
      <c r="N6" s="74" t="s">
        <v>118</v>
      </c>
      <c r="O6" s="69"/>
    </row>
    <row r="7" spans="1:15" ht="30" x14ac:dyDescent="0.25">
      <c r="A7" s="161"/>
      <c r="B7" s="9" t="s">
        <v>4</v>
      </c>
      <c r="C7" s="10" t="s">
        <v>66</v>
      </c>
      <c r="D7" s="10" t="s">
        <v>67</v>
      </c>
      <c r="E7" s="10" t="s">
        <v>67</v>
      </c>
      <c r="F7" s="10" t="s">
        <v>66</v>
      </c>
      <c r="G7" s="1"/>
      <c r="H7" s="1"/>
      <c r="I7" s="1"/>
      <c r="J7" s="94" t="s">
        <v>138</v>
      </c>
      <c r="K7" s="72"/>
      <c r="L7" s="72"/>
      <c r="M7" s="27"/>
      <c r="N7" s="74" t="s">
        <v>118</v>
      </c>
      <c r="O7" s="69"/>
    </row>
    <row r="8" spans="1:15" ht="36.75" thickBot="1" x14ac:dyDescent="0.3">
      <c r="A8" s="161"/>
      <c r="B8" s="9" t="s">
        <v>70</v>
      </c>
      <c r="C8" s="43" t="s">
        <v>66</v>
      </c>
      <c r="D8" s="43" t="s">
        <v>67</v>
      </c>
      <c r="E8" s="43" t="s">
        <v>67</v>
      </c>
      <c r="F8" s="43" t="s">
        <v>66</v>
      </c>
      <c r="G8" s="2"/>
      <c r="H8" s="2"/>
      <c r="I8" s="2"/>
      <c r="J8" s="100" t="s">
        <v>138</v>
      </c>
      <c r="K8" s="103"/>
      <c r="L8" s="103"/>
      <c r="M8" s="104"/>
      <c r="N8" s="77" t="s">
        <v>118</v>
      </c>
      <c r="O8" s="71"/>
    </row>
    <row r="9" spans="1:15" ht="57" x14ac:dyDescent="0.25">
      <c r="A9" s="150" t="s">
        <v>5</v>
      </c>
      <c r="B9" s="12" t="s">
        <v>6</v>
      </c>
      <c r="C9" s="25" t="s">
        <v>67</v>
      </c>
      <c r="D9" s="25" t="s">
        <v>67</v>
      </c>
      <c r="E9" s="25" t="s">
        <v>66</v>
      </c>
      <c r="F9" s="25" t="s">
        <v>71</v>
      </c>
      <c r="G9" s="29" t="s">
        <v>72</v>
      </c>
      <c r="H9" s="29" t="s">
        <v>73</v>
      </c>
      <c r="I9" s="29" t="s">
        <v>74</v>
      </c>
      <c r="J9" s="93" t="s">
        <v>138</v>
      </c>
      <c r="K9" s="84"/>
      <c r="L9" s="84"/>
      <c r="M9" s="30" t="s">
        <v>82</v>
      </c>
      <c r="N9" s="61"/>
      <c r="O9" s="67"/>
    </row>
    <row r="10" spans="1:15" ht="36" x14ac:dyDescent="0.25">
      <c r="A10" s="151"/>
      <c r="B10" s="13" t="s">
        <v>75</v>
      </c>
      <c r="C10" s="10" t="s">
        <v>67</v>
      </c>
      <c r="D10" s="10" t="s">
        <v>66</v>
      </c>
      <c r="E10" s="10" t="s">
        <v>67</v>
      </c>
      <c r="F10" s="10" t="s">
        <v>67</v>
      </c>
      <c r="G10" s="17" t="s">
        <v>77</v>
      </c>
      <c r="H10" s="17" t="s">
        <v>78</v>
      </c>
      <c r="I10" s="18">
        <v>2015</v>
      </c>
      <c r="J10" s="94" t="s">
        <v>138</v>
      </c>
      <c r="K10" s="85"/>
      <c r="L10" s="85"/>
      <c r="M10" s="31"/>
      <c r="N10" s="62"/>
      <c r="O10" s="69"/>
    </row>
    <row r="11" spans="1:15" ht="45" x14ac:dyDescent="0.25">
      <c r="A11" s="151"/>
      <c r="B11" s="13" t="s">
        <v>111</v>
      </c>
      <c r="C11" s="10" t="s">
        <v>67</v>
      </c>
      <c r="D11" s="10" t="s">
        <v>67</v>
      </c>
      <c r="E11" s="10" t="s">
        <v>66</v>
      </c>
      <c r="F11" s="10" t="s">
        <v>67</v>
      </c>
      <c r="G11" s="15" t="s">
        <v>79</v>
      </c>
      <c r="H11" s="15" t="s">
        <v>80</v>
      </c>
      <c r="I11" s="15" t="s">
        <v>81</v>
      </c>
      <c r="J11" s="86"/>
      <c r="K11" s="94" t="s">
        <v>138</v>
      </c>
      <c r="L11" s="86"/>
      <c r="M11" s="32"/>
      <c r="N11" s="62"/>
      <c r="O11" s="69"/>
    </row>
    <row r="12" spans="1:15" ht="36.75" thickBot="1" x14ac:dyDescent="0.3">
      <c r="A12" s="152"/>
      <c r="B12" s="14" t="s">
        <v>76</v>
      </c>
      <c r="C12" s="28" t="s">
        <v>67</v>
      </c>
      <c r="D12" s="28" t="s">
        <v>66</v>
      </c>
      <c r="E12" s="28" t="s">
        <v>67</v>
      </c>
      <c r="F12" s="28" t="s">
        <v>67</v>
      </c>
      <c r="G12" s="33" t="s">
        <v>77</v>
      </c>
      <c r="H12" s="33" t="s">
        <v>78</v>
      </c>
      <c r="I12" s="34">
        <v>2015</v>
      </c>
      <c r="J12" s="107" t="s">
        <v>138</v>
      </c>
      <c r="K12" s="87"/>
      <c r="L12" s="87"/>
      <c r="M12" s="35"/>
      <c r="N12" s="62"/>
      <c r="O12" s="69"/>
    </row>
    <row r="13" spans="1:15" ht="60" x14ac:dyDescent="0.25">
      <c r="A13" s="153" t="s">
        <v>7</v>
      </c>
      <c r="B13" s="21" t="s">
        <v>8</v>
      </c>
      <c r="C13" s="24" t="s">
        <v>66</v>
      </c>
      <c r="D13" s="24" t="s">
        <v>67</v>
      </c>
      <c r="E13" s="24" t="s">
        <v>67</v>
      </c>
      <c r="F13" s="24" t="s">
        <v>67</v>
      </c>
      <c r="G13" s="112" t="s">
        <v>141</v>
      </c>
      <c r="H13" s="113" t="s">
        <v>144</v>
      </c>
      <c r="I13" s="112" t="s">
        <v>81</v>
      </c>
      <c r="J13" s="105" t="s">
        <v>138</v>
      </c>
      <c r="K13" s="106"/>
      <c r="L13" s="106"/>
      <c r="M13" s="106"/>
      <c r="N13" s="67"/>
      <c r="O13" s="114" t="s">
        <v>145</v>
      </c>
    </row>
    <row r="14" spans="1:15" ht="36.75" customHeight="1" x14ac:dyDescent="0.25">
      <c r="A14" s="153"/>
      <c r="B14" s="22" t="s">
        <v>9</v>
      </c>
      <c r="C14" s="10" t="s">
        <v>66</v>
      </c>
      <c r="D14" s="10" t="s">
        <v>67</v>
      </c>
      <c r="E14" s="10" t="s">
        <v>67</v>
      </c>
      <c r="F14" s="10" t="s">
        <v>67</v>
      </c>
      <c r="G14" s="16" t="s">
        <v>142</v>
      </c>
      <c r="H14" s="38" t="s">
        <v>143</v>
      </c>
      <c r="I14" s="16">
        <v>2019</v>
      </c>
      <c r="J14" s="94" t="s">
        <v>138</v>
      </c>
      <c r="K14" s="86"/>
      <c r="L14" s="86"/>
      <c r="M14" s="86"/>
      <c r="N14" s="69"/>
      <c r="O14" s="116" t="s">
        <v>146</v>
      </c>
    </row>
    <row r="15" spans="1:15" ht="75" x14ac:dyDescent="0.25">
      <c r="A15" s="153"/>
      <c r="B15" s="22" t="s">
        <v>10</v>
      </c>
      <c r="C15" s="10" t="s">
        <v>67</v>
      </c>
      <c r="D15" s="10" t="s">
        <v>66</v>
      </c>
      <c r="E15" s="10" t="s">
        <v>67</v>
      </c>
      <c r="F15" s="10" t="s">
        <v>67</v>
      </c>
      <c r="G15" s="11" t="s">
        <v>86</v>
      </c>
      <c r="H15" s="17" t="s">
        <v>84</v>
      </c>
      <c r="I15" s="15" t="s">
        <v>85</v>
      </c>
      <c r="J15" s="94" t="s">
        <v>138</v>
      </c>
      <c r="K15" s="72"/>
      <c r="L15" s="72"/>
      <c r="M15" s="115" t="s">
        <v>87</v>
      </c>
      <c r="N15" s="69"/>
      <c r="O15" s="63"/>
    </row>
    <row r="16" spans="1:15" ht="75" x14ac:dyDescent="0.25">
      <c r="A16" s="153"/>
      <c r="B16" s="22" t="s">
        <v>11</v>
      </c>
      <c r="C16" s="10" t="s">
        <v>67</v>
      </c>
      <c r="D16" s="10" t="s">
        <v>66</v>
      </c>
      <c r="E16" s="10" t="s">
        <v>67</v>
      </c>
      <c r="F16" s="10" t="s">
        <v>67</v>
      </c>
      <c r="G16" s="11" t="s">
        <v>86</v>
      </c>
      <c r="H16" s="17" t="s">
        <v>84</v>
      </c>
      <c r="I16" s="15" t="s">
        <v>85</v>
      </c>
      <c r="J16" s="94" t="s">
        <v>138</v>
      </c>
      <c r="K16" s="72"/>
      <c r="L16" s="72"/>
      <c r="M16" s="115" t="s">
        <v>87</v>
      </c>
      <c r="N16" s="69"/>
      <c r="O16" s="63"/>
    </row>
    <row r="17" spans="1:15" ht="75" x14ac:dyDescent="0.25">
      <c r="A17" s="153"/>
      <c r="B17" s="22" t="s">
        <v>12</v>
      </c>
      <c r="C17" s="10" t="s">
        <v>67</v>
      </c>
      <c r="D17" s="10" t="s">
        <v>66</v>
      </c>
      <c r="E17" s="10" t="s">
        <v>67</v>
      </c>
      <c r="F17" s="10" t="s">
        <v>67</v>
      </c>
      <c r="G17" s="11" t="s">
        <v>86</v>
      </c>
      <c r="H17" s="17" t="s">
        <v>84</v>
      </c>
      <c r="I17" s="15" t="s">
        <v>85</v>
      </c>
      <c r="J17" s="94" t="s">
        <v>138</v>
      </c>
      <c r="K17" s="72"/>
      <c r="L17" s="72"/>
      <c r="M17" s="115" t="s">
        <v>87</v>
      </c>
      <c r="N17" s="69"/>
      <c r="O17" s="63"/>
    </row>
    <row r="18" spans="1:15" ht="75" x14ac:dyDescent="0.25">
      <c r="A18" s="153"/>
      <c r="B18" s="22" t="s">
        <v>13</v>
      </c>
      <c r="C18" s="10" t="s">
        <v>67</v>
      </c>
      <c r="D18" s="10" t="s">
        <v>66</v>
      </c>
      <c r="E18" s="10" t="s">
        <v>67</v>
      </c>
      <c r="F18" s="10" t="s">
        <v>67</v>
      </c>
      <c r="G18" s="11" t="s">
        <v>86</v>
      </c>
      <c r="H18" s="17" t="s">
        <v>84</v>
      </c>
      <c r="I18" s="15" t="s">
        <v>85</v>
      </c>
      <c r="J18" s="94" t="s">
        <v>138</v>
      </c>
      <c r="K18" s="72"/>
      <c r="L18" s="72"/>
      <c r="M18" s="115" t="s">
        <v>87</v>
      </c>
      <c r="N18" s="69"/>
      <c r="O18" s="63"/>
    </row>
    <row r="19" spans="1:15" ht="75" x14ac:dyDescent="0.25">
      <c r="A19" s="153"/>
      <c r="B19" s="22" t="s">
        <v>14</v>
      </c>
      <c r="C19" s="10" t="s">
        <v>67</v>
      </c>
      <c r="D19" s="10" t="s">
        <v>66</v>
      </c>
      <c r="E19" s="10" t="s">
        <v>67</v>
      </c>
      <c r="F19" s="10" t="s">
        <v>67</v>
      </c>
      <c r="G19" s="11" t="s">
        <v>86</v>
      </c>
      <c r="H19" s="17" t="s">
        <v>84</v>
      </c>
      <c r="I19" s="15" t="s">
        <v>85</v>
      </c>
      <c r="J19" s="94" t="s">
        <v>138</v>
      </c>
      <c r="K19" s="72"/>
      <c r="L19" s="72"/>
      <c r="M19" s="115" t="s">
        <v>87</v>
      </c>
      <c r="N19" s="69"/>
      <c r="O19" s="63"/>
    </row>
    <row r="20" spans="1:15" ht="75" x14ac:dyDescent="0.25">
      <c r="A20" s="153"/>
      <c r="B20" s="22" t="s">
        <v>15</v>
      </c>
      <c r="C20" s="10" t="s">
        <v>67</v>
      </c>
      <c r="D20" s="10" t="s">
        <v>66</v>
      </c>
      <c r="E20" s="10" t="s">
        <v>67</v>
      </c>
      <c r="F20" s="10" t="s">
        <v>67</v>
      </c>
      <c r="G20" s="11" t="s">
        <v>86</v>
      </c>
      <c r="H20" s="17" t="s">
        <v>84</v>
      </c>
      <c r="I20" s="15" t="s">
        <v>85</v>
      </c>
      <c r="J20" s="94" t="s">
        <v>138</v>
      </c>
      <c r="K20" s="72"/>
      <c r="L20" s="72"/>
      <c r="M20" s="115" t="s">
        <v>87</v>
      </c>
      <c r="N20" s="69"/>
      <c r="O20" s="63"/>
    </row>
    <row r="21" spans="1:15" ht="75" x14ac:dyDescent="0.25">
      <c r="A21" s="153"/>
      <c r="B21" s="22" t="s">
        <v>16</v>
      </c>
      <c r="C21" s="10" t="s">
        <v>67</v>
      </c>
      <c r="D21" s="10" t="s">
        <v>66</v>
      </c>
      <c r="E21" s="10" t="s">
        <v>67</v>
      </c>
      <c r="F21" s="10" t="s">
        <v>67</v>
      </c>
      <c r="G21" s="11" t="s">
        <v>86</v>
      </c>
      <c r="H21" s="17" t="s">
        <v>84</v>
      </c>
      <c r="I21" s="15" t="s">
        <v>85</v>
      </c>
      <c r="J21" s="94" t="s">
        <v>138</v>
      </c>
      <c r="K21" s="72"/>
      <c r="L21" s="72"/>
      <c r="M21" s="115" t="s">
        <v>87</v>
      </c>
      <c r="N21" s="69"/>
      <c r="O21" s="63"/>
    </row>
    <row r="22" spans="1:15" ht="75" x14ac:dyDescent="0.25">
      <c r="A22" s="153"/>
      <c r="B22" s="22" t="s">
        <v>17</v>
      </c>
      <c r="C22" s="10" t="s">
        <v>67</v>
      </c>
      <c r="D22" s="10" t="s">
        <v>66</v>
      </c>
      <c r="E22" s="10" t="s">
        <v>67</v>
      </c>
      <c r="F22" s="10" t="s">
        <v>67</v>
      </c>
      <c r="G22" s="11" t="s">
        <v>86</v>
      </c>
      <c r="H22" s="17" t="s">
        <v>84</v>
      </c>
      <c r="I22" s="15" t="s">
        <v>85</v>
      </c>
      <c r="J22" s="94" t="s">
        <v>138</v>
      </c>
      <c r="K22" s="72"/>
      <c r="L22" s="72"/>
      <c r="M22" s="115" t="s">
        <v>87</v>
      </c>
      <c r="N22" s="69"/>
      <c r="O22" s="63"/>
    </row>
    <row r="23" spans="1:15" x14ac:dyDescent="0.25">
      <c r="A23" s="153"/>
      <c r="B23" s="22" t="s">
        <v>18</v>
      </c>
      <c r="C23" s="10" t="s">
        <v>67</v>
      </c>
      <c r="D23" s="10" t="s">
        <v>66</v>
      </c>
      <c r="E23" s="10" t="s">
        <v>67</v>
      </c>
      <c r="F23" s="10" t="s">
        <v>67</v>
      </c>
      <c r="G23" s="17" t="s">
        <v>88</v>
      </c>
      <c r="H23" s="17" t="s">
        <v>89</v>
      </c>
      <c r="I23" s="15">
        <v>2019</v>
      </c>
      <c r="J23" s="94" t="s">
        <v>138</v>
      </c>
      <c r="K23" s="89"/>
      <c r="L23" s="89"/>
      <c r="M23" s="89"/>
      <c r="N23" s="69"/>
      <c r="O23" s="63"/>
    </row>
    <row r="24" spans="1:15" ht="15.75" thickBot="1" x14ac:dyDescent="0.3">
      <c r="A24" s="154"/>
      <c r="B24" s="23" t="s">
        <v>19</v>
      </c>
      <c r="C24" s="28" t="s">
        <v>67</v>
      </c>
      <c r="D24" s="28" t="s">
        <v>67</v>
      </c>
      <c r="E24" s="28" t="s">
        <v>66</v>
      </c>
      <c r="F24" s="28" t="s">
        <v>67</v>
      </c>
      <c r="G24" s="33" t="s">
        <v>90</v>
      </c>
      <c r="H24" s="33" t="s">
        <v>89</v>
      </c>
      <c r="I24" s="40">
        <v>2019</v>
      </c>
      <c r="J24" s="94" t="s">
        <v>138</v>
      </c>
      <c r="K24" s="90"/>
      <c r="L24" s="90"/>
      <c r="M24" s="90"/>
      <c r="N24" s="71"/>
      <c r="O24" s="65"/>
    </row>
    <row r="25" spans="1:15" ht="60" x14ac:dyDescent="0.25">
      <c r="A25" s="155" t="s">
        <v>20</v>
      </c>
      <c r="B25" s="42" t="s">
        <v>91</v>
      </c>
      <c r="C25" s="25" t="s">
        <v>67</v>
      </c>
      <c r="D25" s="25" t="s">
        <v>67</v>
      </c>
      <c r="E25" s="25" t="s">
        <v>66</v>
      </c>
      <c r="F25" s="25" t="s">
        <v>67</v>
      </c>
      <c r="G25" s="47" t="s">
        <v>94</v>
      </c>
      <c r="H25" s="47" t="s">
        <v>95</v>
      </c>
      <c r="I25" s="47" t="s">
        <v>96</v>
      </c>
      <c r="J25" s="82"/>
      <c r="K25" s="94" t="s">
        <v>138</v>
      </c>
      <c r="L25" s="82"/>
      <c r="M25" s="26"/>
      <c r="N25" s="61"/>
      <c r="O25" s="67"/>
    </row>
    <row r="26" spans="1:15" ht="75" x14ac:dyDescent="0.25">
      <c r="A26" s="156"/>
      <c r="B26" s="19" t="s">
        <v>93</v>
      </c>
      <c r="C26" s="10" t="s">
        <v>67</v>
      </c>
      <c r="D26" s="10" t="s">
        <v>67</v>
      </c>
      <c r="E26" s="10" t="s">
        <v>66</v>
      </c>
      <c r="F26" s="10" t="s">
        <v>67</v>
      </c>
      <c r="G26" s="15" t="s">
        <v>94</v>
      </c>
      <c r="H26" s="15" t="s">
        <v>95</v>
      </c>
      <c r="I26" s="15" t="s">
        <v>102</v>
      </c>
      <c r="J26" s="72"/>
      <c r="K26" s="94" t="s">
        <v>138</v>
      </c>
      <c r="L26" s="72"/>
      <c r="M26" s="39" t="s">
        <v>97</v>
      </c>
      <c r="N26" s="62"/>
      <c r="O26" s="69"/>
    </row>
    <row r="27" spans="1:15" ht="42.75" x14ac:dyDescent="0.25">
      <c r="A27" s="156"/>
      <c r="B27" s="19" t="s">
        <v>92</v>
      </c>
      <c r="C27" s="10" t="s">
        <v>67</v>
      </c>
      <c r="D27" s="10" t="s">
        <v>67</v>
      </c>
      <c r="E27" s="10" t="s">
        <v>66</v>
      </c>
      <c r="F27" s="10" t="s">
        <v>67</v>
      </c>
      <c r="G27" s="17" t="s">
        <v>72</v>
      </c>
      <c r="H27" s="17" t="s">
        <v>73</v>
      </c>
      <c r="I27" s="17" t="s">
        <v>74</v>
      </c>
      <c r="J27" s="85"/>
      <c r="K27" s="85"/>
      <c r="L27" s="94" t="s">
        <v>138</v>
      </c>
      <c r="M27" s="73" t="s">
        <v>98</v>
      </c>
      <c r="N27" s="62"/>
      <c r="O27" s="69"/>
    </row>
    <row r="28" spans="1:15" ht="75.75" thickBot="1" x14ac:dyDescent="0.3">
      <c r="A28" s="157"/>
      <c r="B28" s="20" t="s">
        <v>21</v>
      </c>
      <c r="C28" s="28" t="s">
        <v>67</v>
      </c>
      <c r="D28" s="28" t="s">
        <v>67</v>
      </c>
      <c r="E28" s="28" t="s">
        <v>66</v>
      </c>
      <c r="F28" s="28" t="s">
        <v>67</v>
      </c>
      <c r="G28" s="40" t="s">
        <v>100</v>
      </c>
      <c r="H28" s="40" t="s">
        <v>99</v>
      </c>
      <c r="I28" s="40" t="s">
        <v>101</v>
      </c>
      <c r="J28" s="83"/>
      <c r="K28" s="94" t="s">
        <v>138</v>
      </c>
      <c r="L28" s="83"/>
      <c r="M28" s="48" t="s">
        <v>103</v>
      </c>
      <c r="N28" s="64"/>
      <c r="O28" s="71"/>
    </row>
    <row r="29" spans="1:15" ht="15" customHeight="1" x14ac:dyDescent="0.25">
      <c r="A29" s="141" t="s">
        <v>22</v>
      </c>
      <c r="B29" s="6" t="s">
        <v>23</v>
      </c>
      <c r="C29" s="25" t="s">
        <v>66</v>
      </c>
      <c r="D29" s="25" t="s">
        <v>67</v>
      </c>
      <c r="E29" s="25" t="s">
        <v>67</v>
      </c>
      <c r="F29" s="25" t="s">
        <v>66</v>
      </c>
      <c r="G29" s="3"/>
      <c r="H29" s="3"/>
      <c r="I29" s="3"/>
      <c r="J29" s="94" t="s">
        <v>138</v>
      </c>
      <c r="K29" s="82"/>
      <c r="L29" s="82"/>
      <c r="M29" s="26"/>
      <c r="N29" s="76" t="s">
        <v>118</v>
      </c>
      <c r="O29" s="67"/>
    </row>
    <row r="30" spans="1:15" ht="30" x14ac:dyDescent="0.25">
      <c r="A30" s="142"/>
      <c r="B30" s="4" t="s">
        <v>104</v>
      </c>
      <c r="C30" s="10" t="s">
        <v>66</v>
      </c>
      <c r="D30" s="10" t="s">
        <v>67</v>
      </c>
      <c r="E30" s="10" t="s">
        <v>67</v>
      </c>
      <c r="F30" s="10" t="s">
        <v>66</v>
      </c>
      <c r="G30" s="1"/>
      <c r="H30" s="1"/>
      <c r="I30" s="1"/>
      <c r="J30" s="94" t="s">
        <v>138</v>
      </c>
      <c r="K30" s="72"/>
      <c r="L30" s="72"/>
      <c r="M30" s="27"/>
      <c r="N30" s="74" t="s">
        <v>118</v>
      </c>
      <c r="O30" s="69"/>
    </row>
    <row r="31" spans="1:15" ht="30" x14ac:dyDescent="0.25">
      <c r="A31" s="142"/>
      <c r="B31" s="59" t="s">
        <v>106</v>
      </c>
      <c r="C31" s="10" t="s">
        <v>66</v>
      </c>
      <c r="D31" s="10" t="s">
        <v>67</v>
      </c>
      <c r="E31" s="10" t="s">
        <v>67</v>
      </c>
      <c r="F31" s="10" t="s">
        <v>66</v>
      </c>
      <c r="G31" s="1"/>
      <c r="H31" s="1"/>
      <c r="I31" s="1"/>
      <c r="J31" s="94" t="s">
        <v>138</v>
      </c>
      <c r="K31" s="72"/>
      <c r="L31" s="72"/>
      <c r="M31" s="27"/>
      <c r="N31" s="74" t="s">
        <v>118</v>
      </c>
      <c r="O31" s="69"/>
    </row>
    <row r="32" spans="1:15" ht="30" x14ac:dyDescent="0.25">
      <c r="A32" s="142"/>
      <c r="B32" s="4" t="s">
        <v>105</v>
      </c>
      <c r="C32" s="10" t="s">
        <v>66</v>
      </c>
      <c r="D32" s="10" t="s">
        <v>67</v>
      </c>
      <c r="E32" s="10" t="s">
        <v>67</v>
      </c>
      <c r="F32" s="10" t="s">
        <v>66</v>
      </c>
      <c r="G32" s="1"/>
      <c r="H32" s="1"/>
      <c r="I32" s="1"/>
      <c r="J32" s="94" t="s">
        <v>138</v>
      </c>
      <c r="K32" s="72"/>
      <c r="L32" s="72"/>
      <c r="M32" s="27"/>
      <c r="N32" s="74" t="s">
        <v>118</v>
      </c>
      <c r="O32" s="69"/>
    </row>
    <row r="33" spans="1:15" ht="30" x14ac:dyDescent="0.25">
      <c r="A33" s="142"/>
      <c r="B33" s="4" t="s">
        <v>107</v>
      </c>
      <c r="C33" s="10" t="s">
        <v>66</v>
      </c>
      <c r="D33" s="10" t="s">
        <v>67</v>
      </c>
      <c r="E33" s="10" t="s">
        <v>67</v>
      </c>
      <c r="F33" s="10" t="s">
        <v>66</v>
      </c>
      <c r="G33" s="1"/>
      <c r="H33" s="1"/>
      <c r="I33" s="1"/>
      <c r="J33" s="94" t="s">
        <v>138</v>
      </c>
      <c r="K33" s="72"/>
      <c r="L33" s="72"/>
      <c r="M33" s="27"/>
      <c r="N33" s="74" t="s">
        <v>118</v>
      </c>
      <c r="O33" s="69"/>
    </row>
    <row r="34" spans="1:15" ht="30" x14ac:dyDescent="0.25">
      <c r="A34" s="142"/>
      <c r="B34" s="4" t="s">
        <v>109</v>
      </c>
      <c r="C34" s="10" t="s">
        <v>66</v>
      </c>
      <c r="D34" s="10" t="s">
        <v>67</v>
      </c>
      <c r="E34" s="10" t="s">
        <v>67</v>
      </c>
      <c r="F34" s="10" t="s">
        <v>66</v>
      </c>
      <c r="G34" s="1"/>
      <c r="H34" s="1"/>
      <c r="I34" s="1"/>
      <c r="J34" s="94" t="s">
        <v>138</v>
      </c>
      <c r="K34" s="72"/>
      <c r="L34" s="72"/>
      <c r="M34" s="27"/>
      <c r="N34" s="74" t="s">
        <v>118</v>
      </c>
      <c r="O34" s="69"/>
    </row>
    <row r="35" spans="1:15" ht="30" x14ac:dyDescent="0.25">
      <c r="A35" s="142"/>
      <c r="B35" s="4" t="s">
        <v>24</v>
      </c>
      <c r="C35" s="10" t="s">
        <v>66</v>
      </c>
      <c r="D35" s="10" t="s">
        <v>67</v>
      </c>
      <c r="E35" s="10" t="s">
        <v>67</v>
      </c>
      <c r="F35" s="10" t="s">
        <v>66</v>
      </c>
      <c r="G35" s="1"/>
      <c r="H35" s="1"/>
      <c r="I35" s="1"/>
      <c r="J35" s="94" t="s">
        <v>138</v>
      </c>
      <c r="K35" s="72"/>
      <c r="L35" s="72"/>
      <c r="M35" s="27"/>
      <c r="N35" s="74" t="s">
        <v>118</v>
      </c>
      <c r="O35" s="69"/>
    </row>
    <row r="36" spans="1:15" ht="30" x14ac:dyDescent="0.25">
      <c r="A36" s="142"/>
      <c r="B36" s="4" t="s">
        <v>25</v>
      </c>
      <c r="C36" s="10" t="s">
        <v>66</v>
      </c>
      <c r="D36" s="10" t="s">
        <v>67</v>
      </c>
      <c r="E36" s="10" t="s">
        <v>67</v>
      </c>
      <c r="F36" s="10" t="s">
        <v>67</v>
      </c>
      <c r="G36" s="11" t="s">
        <v>113</v>
      </c>
      <c r="H36" s="18" t="s">
        <v>112</v>
      </c>
      <c r="I36" s="1">
        <v>2019</v>
      </c>
      <c r="J36" s="94" t="s">
        <v>138</v>
      </c>
      <c r="K36" s="72"/>
      <c r="L36" s="72"/>
      <c r="M36" s="27"/>
      <c r="N36" s="74" t="s">
        <v>114</v>
      </c>
      <c r="O36" s="60" t="s">
        <v>116</v>
      </c>
    </row>
    <row r="37" spans="1:15" ht="43.5" thickBot="1" x14ac:dyDescent="0.3">
      <c r="A37" s="143"/>
      <c r="B37" s="5" t="s">
        <v>26</v>
      </c>
      <c r="C37" s="28" t="s">
        <v>67</v>
      </c>
      <c r="D37" s="28" t="s">
        <v>67</v>
      </c>
      <c r="E37" s="28" t="s">
        <v>66</v>
      </c>
      <c r="F37" s="28" t="s">
        <v>67</v>
      </c>
      <c r="G37" s="33" t="s">
        <v>72</v>
      </c>
      <c r="H37" s="33" t="s">
        <v>73</v>
      </c>
      <c r="I37" s="33" t="s">
        <v>74</v>
      </c>
      <c r="J37" s="91"/>
      <c r="K37" s="91"/>
      <c r="L37" s="94" t="s">
        <v>138</v>
      </c>
      <c r="M37" s="75" t="s">
        <v>117</v>
      </c>
      <c r="N37" s="64"/>
      <c r="O37" s="71"/>
    </row>
    <row r="38" spans="1:15" ht="30" x14ac:dyDescent="0.25">
      <c r="A38" s="138" t="s">
        <v>108</v>
      </c>
      <c r="B38" s="51" t="s">
        <v>27</v>
      </c>
      <c r="C38" s="25" t="s">
        <v>66</v>
      </c>
      <c r="D38" s="25" t="s">
        <v>67</v>
      </c>
      <c r="E38" s="25" t="s">
        <v>67</v>
      </c>
      <c r="F38" s="25" t="s">
        <v>66</v>
      </c>
      <c r="G38" s="36"/>
      <c r="H38" s="36"/>
      <c r="I38" s="36"/>
      <c r="J38" s="94" t="s">
        <v>138</v>
      </c>
      <c r="K38" s="88"/>
      <c r="L38" s="88"/>
      <c r="M38" s="37"/>
      <c r="N38" s="74" t="s">
        <v>118</v>
      </c>
      <c r="O38" s="67"/>
    </row>
    <row r="39" spans="1:15" ht="75" x14ac:dyDescent="0.25">
      <c r="A39" s="139"/>
      <c r="B39" s="52" t="s">
        <v>28</v>
      </c>
      <c r="C39" s="10" t="s">
        <v>67</v>
      </c>
      <c r="D39" s="10" t="s">
        <v>67</v>
      </c>
      <c r="E39" s="10" t="s">
        <v>66</v>
      </c>
      <c r="F39" s="10" t="s">
        <v>67</v>
      </c>
      <c r="G39" s="45" t="s">
        <v>119</v>
      </c>
      <c r="H39" s="45" t="s">
        <v>99</v>
      </c>
      <c r="I39" s="45" t="s">
        <v>101</v>
      </c>
      <c r="J39" s="92"/>
      <c r="K39" s="94" t="s">
        <v>138</v>
      </c>
      <c r="L39" s="92"/>
      <c r="M39" s="46" t="s">
        <v>122</v>
      </c>
      <c r="N39" s="62"/>
      <c r="O39" s="69"/>
    </row>
    <row r="40" spans="1:15" ht="30" x14ac:dyDescent="0.25">
      <c r="A40" s="139"/>
      <c r="B40" s="52" t="s">
        <v>29</v>
      </c>
      <c r="C40" s="10" t="s">
        <v>67</v>
      </c>
      <c r="D40" s="10" t="s">
        <v>66</v>
      </c>
      <c r="E40" s="10" t="s">
        <v>67</v>
      </c>
      <c r="F40" s="10" t="s">
        <v>67</v>
      </c>
      <c r="G40" s="15" t="s">
        <v>77</v>
      </c>
      <c r="H40" s="15" t="s">
        <v>78</v>
      </c>
      <c r="I40" s="16">
        <v>2015</v>
      </c>
      <c r="J40" s="86"/>
      <c r="K40" s="94" t="s">
        <v>138</v>
      </c>
      <c r="L40" s="86"/>
      <c r="M40" s="32"/>
      <c r="N40" s="62"/>
      <c r="O40" s="69"/>
    </row>
    <row r="41" spans="1:15" ht="75" x14ac:dyDescent="0.25">
      <c r="A41" s="139"/>
      <c r="B41" s="52" t="s">
        <v>30</v>
      </c>
      <c r="C41" s="10" t="s">
        <v>67</v>
      </c>
      <c r="D41" s="10" t="s">
        <v>67</v>
      </c>
      <c r="E41" s="10" t="s">
        <v>66</v>
      </c>
      <c r="F41" s="10" t="s">
        <v>67</v>
      </c>
      <c r="G41" s="45" t="s">
        <v>119</v>
      </c>
      <c r="H41" s="45" t="s">
        <v>99</v>
      </c>
      <c r="I41" s="45" t="s">
        <v>101</v>
      </c>
      <c r="J41" s="92"/>
      <c r="K41" s="94" t="s">
        <v>138</v>
      </c>
      <c r="L41" s="92"/>
      <c r="M41" s="46" t="s">
        <v>122</v>
      </c>
      <c r="N41" s="62"/>
      <c r="O41" s="69"/>
    </row>
    <row r="42" spans="1:15" ht="30" x14ac:dyDescent="0.25">
      <c r="A42" s="139"/>
      <c r="B42" s="52" t="s">
        <v>31</v>
      </c>
      <c r="C42" s="10" t="s">
        <v>67</v>
      </c>
      <c r="D42" s="10" t="s">
        <v>66</v>
      </c>
      <c r="E42" s="10" t="s">
        <v>67</v>
      </c>
      <c r="F42" s="10" t="s">
        <v>67</v>
      </c>
      <c r="G42" s="15" t="s">
        <v>77</v>
      </c>
      <c r="H42" s="15" t="s">
        <v>78</v>
      </c>
      <c r="I42" s="16">
        <v>2015</v>
      </c>
      <c r="J42" s="94" t="s">
        <v>138</v>
      </c>
      <c r="K42" s="86"/>
      <c r="L42" s="86"/>
      <c r="M42" s="32"/>
      <c r="N42" s="62"/>
      <c r="O42" s="69"/>
    </row>
    <row r="43" spans="1:15" ht="30" x14ac:dyDescent="0.25">
      <c r="A43" s="139"/>
      <c r="B43" s="52" t="s">
        <v>32</v>
      </c>
      <c r="C43" s="10" t="s">
        <v>67</v>
      </c>
      <c r="D43" s="10" t="s">
        <v>66</v>
      </c>
      <c r="E43" s="10" t="s">
        <v>67</v>
      </c>
      <c r="F43" s="10" t="s">
        <v>67</v>
      </c>
      <c r="G43" s="15" t="s">
        <v>77</v>
      </c>
      <c r="H43" s="15" t="s">
        <v>78</v>
      </c>
      <c r="I43" s="16">
        <v>2015</v>
      </c>
      <c r="J43" s="94" t="s">
        <v>138</v>
      </c>
      <c r="K43" s="86"/>
      <c r="L43" s="86"/>
      <c r="M43" s="32"/>
      <c r="N43" s="62"/>
      <c r="O43" s="69"/>
    </row>
    <row r="44" spans="1:15" ht="30" x14ac:dyDescent="0.25">
      <c r="A44" s="139"/>
      <c r="B44" s="52" t="s">
        <v>33</v>
      </c>
      <c r="C44" s="10" t="s">
        <v>67</v>
      </c>
      <c r="D44" s="10" t="s">
        <v>66</v>
      </c>
      <c r="E44" s="10" t="s">
        <v>67</v>
      </c>
      <c r="F44" s="10" t="s">
        <v>67</v>
      </c>
      <c r="G44" s="15" t="s">
        <v>77</v>
      </c>
      <c r="H44" s="15" t="s">
        <v>78</v>
      </c>
      <c r="I44" s="16">
        <v>2015</v>
      </c>
      <c r="J44" s="94" t="s">
        <v>138</v>
      </c>
      <c r="K44" s="86"/>
      <c r="L44" s="86"/>
      <c r="M44" s="32"/>
      <c r="N44" s="62"/>
      <c r="O44" s="69"/>
    </row>
    <row r="45" spans="1:15" ht="75" x14ac:dyDescent="0.25">
      <c r="A45" s="139"/>
      <c r="B45" s="52" t="s">
        <v>34</v>
      </c>
      <c r="C45" s="10" t="s">
        <v>67</v>
      </c>
      <c r="D45" s="10" t="s">
        <v>67</v>
      </c>
      <c r="E45" s="10" t="s">
        <v>66</v>
      </c>
      <c r="F45" s="10" t="s">
        <v>67</v>
      </c>
      <c r="G45" s="45" t="s">
        <v>119</v>
      </c>
      <c r="H45" s="45" t="s">
        <v>99</v>
      </c>
      <c r="I45" s="45" t="s">
        <v>101</v>
      </c>
      <c r="J45" s="92"/>
      <c r="K45" s="94" t="s">
        <v>138</v>
      </c>
      <c r="L45" s="92"/>
      <c r="M45" s="46" t="s">
        <v>122</v>
      </c>
      <c r="N45" s="62"/>
      <c r="O45" s="69"/>
    </row>
    <row r="46" spans="1:15" ht="75" x14ac:dyDescent="0.25">
      <c r="A46" s="139"/>
      <c r="B46" s="52" t="s">
        <v>35</v>
      </c>
      <c r="C46" s="10" t="s">
        <v>67</v>
      </c>
      <c r="D46" s="10" t="s">
        <v>67</v>
      </c>
      <c r="E46" s="10" t="s">
        <v>66</v>
      </c>
      <c r="F46" s="10" t="s">
        <v>67</v>
      </c>
      <c r="G46" s="45" t="s">
        <v>119</v>
      </c>
      <c r="H46" s="45" t="s">
        <v>99</v>
      </c>
      <c r="I46" s="45" t="s">
        <v>101</v>
      </c>
      <c r="J46" s="92"/>
      <c r="K46" s="94" t="s">
        <v>138</v>
      </c>
      <c r="L46" s="92"/>
      <c r="M46" s="46" t="s">
        <v>122</v>
      </c>
      <c r="N46" s="62"/>
      <c r="O46" s="69"/>
    </row>
    <row r="47" spans="1:15" ht="75" x14ac:dyDescent="0.25">
      <c r="A47" s="139"/>
      <c r="B47" s="52" t="s">
        <v>36</v>
      </c>
      <c r="C47" s="10" t="s">
        <v>67</v>
      </c>
      <c r="D47" s="10" t="s">
        <v>67</v>
      </c>
      <c r="E47" s="10" t="s">
        <v>66</v>
      </c>
      <c r="F47" s="10" t="s">
        <v>67</v>
      </c>
      <c r="G47" s="45" t="s">
        <v>119</v>
      </c>
      <c r="H47" s="45" t="s">
        <v>99</v>
      </c>
      <c r="I47" s="45" t="s">
        <v>101</v>
      </c>
      <c r="J47" s="92"/>
      <c r="K47" s="94" t="s">
        <v>138</v>
      </c>
      <c r="L47" s="92"/>
      <c r="M47" s="46" t="s">
        <v>122</v>
      </c>
      <c r="N47" s="62"/>
      <c r="O47" s="69"/>
    </row>
    <row r="48" spans="1:15" ht="75" x14ac:dyDescent="0.25">
      <c r="A48" s="139"/>
      <c r="B48" s="52" t="s">
        <v>37</v>
      </c>
      <c r="C48" s="10" t="s">
        <v>67</v>
      </c>
      <c r="D48" s="10" t="s">
        <v>67</v>
      </c>
      <c r="E48" s="10" t="s">
        <v>66</v>
      </c>
      <c r="F48" s="10" t="s">
        <v>67</v>
      </c>
      <c r="G48" s="45" t="s">
        <v>119</v>
      </c>
      <c r="H48" s="45" t="s">
        <v>99</v>
      </c>
      <c r="I48" s="45" t="s">
        <v>101</v>
      </c>
      <c r="J48" s="92"/>
      <c r="K48" s="94" t="s">
        <v>138</v>
      </c>
      <c r="L48" s="92"/>
      <c r="M48" s="46" t="s">
        <v>122</v>
      </c>
      <c r="N48" s="62"/>
      <c r="O48" s="69"/>
    </row>
    <row r="49" spans="1:15" ht="75" x14ac:dyDescent="0.25">
      <c r="A49" s="139"/>
      <c r="B49" s="52" t="s">
        <v>120</v>
      </c>
      <c r="C49" s="10" t="s">
        <v>67</v>
      </c>
      <c r="D49" s="10" t="s">
        <v>67</v>
      </c>
      <c r="E49" s="10" t="s">
        <v>66</v>
      </c>
      <c r="F49" s="10" t="s">
        <v>67</v>
      </c>
      <c r="G49" s="45" t="s">
        <v>119</v>
      </c>
      <c r="H49" s="45" t="s">
        <v>99</v>
      </c>
      <c r="I49" s="45" t="s">
        <v>101</v>
      </c>
      <c r="J49" s="92"/>
      <c r="K49" s="94" t="s">
        <v>138</v>
      </c>
      <c r="L49" s="92"/>
      <c r="M49" s="46" t="s">
        <v>122</v>
      </c>
      <c r="N49" s="62"/>
      <c r="O49" s="69"/>
    </row>
    <row r="50" spans="1:15" ht="75.75" thickBot="1" x14ac:dyDescent="0.3">
      <c r="A50" s="140"/>
      <c r="B50" s="53" t="s">
        <v>38</v>
      </c>
      <c r="C50" s="28" t="s">
        <v>67</v>
      </c>
      <c r="D50" s="28" t="s">
        <v>67</v>
      </c>
      <c r="E50" s="28" t="s">
        <v>66</v>
      </c>
      <c r="F50" s="28" t="s">
        <v>67</v>
      </c>
      <c r="G50" s="40" t="s">
        <v>121</v>
      </c>
      <c r="H50" s="40" t="s">
        <v>99</v>
      </c>
      <c r="I50" s="40" t="s">
        <v>101</v>
      </c>
      <c r="J50" s="87"/>
      <c r="K50" s="94" t="s">
        <v>138</v>
      </c>
      <c r="L50" s="87"/>
      <c r="M50" s="41" t="s">
        <v>122</v>
      </c>
      <c r="N50" s="64"/>
      <c r="O50" s="71"/>
    </row>
    <row r="51" spans="1:15" ht="75" x14ac:dyDescent="0.25">
      <c r="A51" s="158" t="s">
        <v>39</v>
      </c>
      <c r="B51" s="49" t="s">
        <v>40</v>
      </c>
      <c r="C51" s="25" t="s">
        <v>67</v>
      </c>
      <c r="D51" s="25" t="s">
        <v>67</v>
      </c>
      <c r="E51" s="25" t="s">
        <v>66</v>
      </c>
      <c r="F51" s="25" t="s">
        <v>67</v>
      </c>
      <c r="G51" s="47" t="s">
        <v>123</v>
      </c>
      <c r="H51" s="47" t="s">
        <v>99</v>
      </c>
      <c r="I51" s="47" t="s">
        <v>101</v>
      </c>
      <c r="J51" s="94" t="s">
        <v>138</v>
      </c>
      <c r="K51" s="82"/>
      <c r="L51" s="82"/>
      <c r="M51" s="78" t="s">
        <v>103</v>
      </c>
      <c r="N51" s="61"/>
      <c r="O51" s="67"/>
    </row>
    <row r="52" spans="1:15" ht="75" x14ac:dyDescent="0.25">
      <c r="A52" s="159"/>
      <c r="B52" s="50" t="s">
        <v>41</v>
      </c>
      <c r="C52" s="10" t="s">
        <v>67</v>
      </c>
      <c r="D52" s="10" t="s">
        <v>67</v>
      </c>
      <c r="E52" s="10" t="s">
        <v>66</v>
      </c>
      <c r="F52" s="10" t="s">
        <v>67</v>
      </c>
      <c r="G52" s="15" t="s">
        <v>123</v>
      </c>
      <c r="H52" s="15" t="s">
        <v>99</v>
      </c>
      <c r="I52" s="15" t="s">
        <v>101</v>
      </c>
      <c r="J52" s="94" t="s">
        <v>138</v>
      </c>
      <c r="K52" s="72"/>
      <c r="L52" s="72"/>
      <c r="M52" s="39" t="s">
        <v>103</v>
      </c>
      <c r="N52" s="62"/>
      <c r="O52" s="69"/>
    </row>
    <row r="53" spans="1:15" ht="75" x14ac:dyDescent="0.25">
      <c r="A53" s="159"/>
      <c r="B53" s="50" t="s">
        <v>42</v>
      </c>
      <c r="C53" s="10" t="s">
        <v>67</v>
      </c>
      <c r="D53" s="10" t="s">
        <v>67</v>
      </c>
      <c r="E53" s="10" t="s">
        <v>66</v>
      </c>
      <c r="F53" s="10" t="s">
        <v>67</v>
      </c>
      <c r="G53" s="15" t="s">
        <v>124</v>
      </c>
      <c r="H53" s="15" t="s">
        <v>99</v>
      </c>
      <c r="I53" s="15" t="s">
        <v>101</v>
      </c>
      <c r="J53" s="94" t="s">
        <v>138</v>
      </c>
      <c r="K53" s="72"/>
      <c r="L53" s="72"/>
      <c r="M53" s="39" t="s">
        <v>103</v>
      </c>
      <c r="N53" s="62"/>
      <c r="O53" s="69"/>
    </row>
    <row r="54" spans="1:15" ht="30" x14ac:dyDescent="0.25">
      <c r="A54" s="159"/>
      <c r="B54" s="50" t="s">
        <v>43</v>
      </c>
      <c r="C54" s="10" t="s">
        <v>66</v>
      </c>
      <c r="D54" s="10" t="s">
        <v>67</v>
      </c>
      <c r="E54" s="10" t="s">
        <v>67</v>
      </c>
      <c r="F54" s="10" t="s">
        <v>66</v>
      </c>
      <c r="G54" s="1"/>
      <c r="H54" s="1"/>
      <c r="I54" s="1"/>
      <c r="J54" s="94" t="s">
        <v>138</v>
      </c>
      <c r="K54" s="72"/>
      <c r="L54" s="72"/>
      <c r="M54" s="27"/>
      <c r="N54" s="74" t="s">
        <v>118</v>
      </c>
      <c r="O54" s="69"/>
    </row>
    <row r="55" spans="1:15" ht="75" x14ac:dyDescent="0.25">
      <c r="A55" s="159"/>
      <c r="B55" s="50" t="s">
        <v>44</v>
      </c>
      <c r="C55" s="10" t="s">
        <v>67</v>
      </c>
      <c r="D55" s="10" t="s">
        <v>67</v>
      </c>
      <c r="E55" s="10" t="s">
        <v>66</v>
      </c>
      <c r="F55" s="10" t="s">
        <v>67</v>
      </c>
      <c r="G55" s="15" t="s">
        <v>125</v>
      </c>
      <c r="H55" s="15" t="s">
        <v>99</v>
      </c>
      <c r="I55" s="15" t="s">
        <v>101</v>
      </c>
      <c r="J55" s="72"/>
      <c r="K55" s="94" t="s">
        <v>138</v>
      </c>
      <c r="L55" s="72"/>
      <c r="M55" s="39" t="s">
        <v>103</v>
      </c>
      <c r="N55" s="62"/>
      <c r="O55" s="69"/>
    </row>
    <row r="56" spans="1:15" ht="75" x14ac:dyDescent="0.25">
      <c r="A56" s="159"/>
      <c r="B56" s="50" t="s">
        <v>45</v>
      </c>
      <c r="C56" s="10" t="s">
        <v>67</v>
      </c>
      <c r="D56" s="10" t="s">
        <v>67</v>
      </c>
      <c r="E56" s="10" t="s">
        <v>66</v>
      </c>
      <c r="F56" s="10" t="s">
        <v>67</v>
      </c>
      <c r="G56" s="15" t="s">
        <v>125</v>
      </c>
      <c r="H56" s="15" t="s">
        <v>99</v>
      </c>
      <c r="I56" s="15" t="s">
        <v>101</v>
      </c>
      <c r="J56" s="72"/>
      <c r="K56" s="94" t="s">
        <v>138</v>
      </c>
      <c r="L56" s="72"/>
      <c r="M56" s="39" t="s">
        <v>103</v>
      </c>
      <c r="N56" s="62"/>
      <c r="O56" s="69"/>
    </row>
    <row r="57" spans="1:15" ht="30" x14ac:dyDescent="0.25">
      <c r="A57" s="159"/>
      <c r="B57" s="50" t="s">
        <v>46</v>
      </c>
      <c r="C57" s="10" t="s">
        <v>66</v>
      </c>
      <c r="D57" s="10" t="s">
        <v>67</v>
      </c>
      <c r="E57" s="10" t="s">
        <v>67</v>
      </c>
      <c r="F57" s="10" t="s">
        <v>66</v>
      </c>
      <c r="G57" s="1"/>
      <c r="H57" s="1"/>
      <c r="I57" s="1"/>
      <c r="J57" s="94" t="s">
        <v>138</v>
      </c>
      <c r="K57" s="72"/>
      <c r="L57" s="72"/>
      <c r="M57" s="27"/>
      <c r="N57" s="74" t="s">
        <v>118</v>
      </c>
      <c r="O57" s="69"/>
    </row>
    <row r="58" spans="1:15" ht="75" x14ac:dyDescent="0.25">
      <c r="A58" s="159"/>
      <c r="B58" s="50" t="s">
        <v>47</v>
      </c>
      <c r="C58" s="10" t="s">
        <v>67</v>
      </c>
      <c r="D58" s="10" t="s">
        <v>67</v>
      </c>
      <c r="E58" s="10" t="s">
        <v>66</v>
      </c>
      <c r="F58" s="10" t="s">
        <v>67</v>
      </c>
      <c r="G58" s="15" t="s">
        <v>126</v>
      </c>
      <c r="H58" s="15" t="s">
        <v>99</v>
      </c>
      <c r="I58" s="15" t="s">
        <v>101</v>
      </c>
      <c r="J58" s="94" t="s">
        <v>138</v>
      </c>
      <c r="K58" s="72"/>
      <c r="L58" s="72"/>
      <c r="M58" s="39" t="s">
        <v>103</v>
      </c>
      <c r="N58" s="62"/>
      <c r="O58" s="69"/>
    </row>
    <row r="59" spans="1:15" ht="75" x14ac:dyDescent="0.25">
      <c r="A59" s="159"/>
      <c r="B59" s="50" t="s">
        <v>48</v>
      </c>
      <c r="C59" s="10" t="s">
        <v>67</v>
      </c>
      <c r="D59" s="10" t="s">
        <v>67</v>
      </c>
      <c r="E59" s="10" t="s">
        <v>66</v>
      </c>
      <c r="F59" s="10" t="s">
        <v>67</v>
      </c>
      <c r="G59" s="15" t="s">
        <v>126</v>
      </c>
      <c r="H59" s="15" t="s">
        <v>99</v>
      </c>
      <c r="I59" s="15" t="s">
        <v>101</v>
      </c>
      <c r="J59" s="94" t="s">
        <v>138</v>
      </c>
      <c r="K59" s="72"/>
      <c r="L59" s="72"/>
      <c r="M59" s="39" t="s">
        <v>103</v>
      </c>
      <c r="N59" s="62"/>
      <c r="O59" s="69"/>
    </row>
    <row r="60" spans="1:15" ht="42.75" x14ac:dyDescent="0.25">
      <c r="A60" s="159"/>
      <c r="B60" s="50" t="s">
        <v>49</v>
      </c>
      <c r="C60" s="10" t="s">
        <v>67</v>
      </c>
      <c r="D60" s="10" t="s">
        <v>67</v>
      </c>
      <c r="E60" s="10" t="s">
        <v>66</v>
      </c>
      <c r="F60" s="10" t="s">
        <v>67</v>
      </c>
      <c r="G60" s="17" t="s">
        <v>72</v>
      </c>
      <c r="H60" s="17" t="s">
        <v>73</v>
      </c>
      <c r="I60" s="17" t="s">
        <v>74</v>
      </c>
      <c r="J60" s="85"/>
      <c r="K60" s="85"/>
      <c r="L60" s="94" t="s">
        <v>138</v>
      </c>
      <c r="M60" s="73" t="s">
        <v>127</v>
      </c>
      <c r="N60" s="62"/>
      <c r="O60" s="69"/>
    </row>
    <row r="61" spans="1:15" ht="42.75" x14ac:dyDescent="0.25">
      <c r="A61" s="159"/>
      <c r="B61" s="50" t="s">
        <v>50</v>
      </c>
      <c r="C61" s="10" t="s">
        <v>67</v>
      </c>
      <c r="D61" s="10" t="s">
        <v>67</v>
      </c>
      <c r="E61" s="10" t="s">
        <v>66</v>
      </c>
      <c r="F61" s="10" t="s">
        <v>67</v>
      </c>
      <c r="G61" s="17" t="s">
        <v>72</v>
      </c>
      <c r="H61" s="17" t="s">
        <v>73</v>
      </c>
      <c r="I61" s="17" t="s">
        <v>74</v>
      </c>
      <c r="J61" s="85"/>
      <c r="K61" s="85"/>
      <c r="L61" s="94" t="s">
        <v>138</v>
      </c>
      <c r="M61" s="73" t="s">
        <v>127</v>
      </c>
      <c r="N61" s="62"/>
      <c r="O61" s="69"/>
    </row>
    <row r="62" spans="1:15" ht="42.75" x14ac:dyDescent="0.25">
      <c r="A62" s="159"/>
      <c r="B62" s="50" t="s">
        <v>51</v>
      </c>
      <c r="C62" s="10" t="s">
        <v>67</v>
      </c>
      <c r="D62" s="10" t="s">
        <v>67</v>
      </c>
      <c r="E62" s="10" t="s">
        <v>66</v>
      </c>
      <c r="F62" s="10" t="s">
        <v>67</v>
      </c>
      <c r="G62" s="17" t="s">
        <v>72</v>
      </c>
      <c r="H62" s="17" t="s">
        <v>73</v>
      </c>
      <c r="I62" s="17" t="s">
        <v>74</v>
      </c>
      <c r="J62" s="85"/>
      <c r="K62" s="85"/>
      <c r="L62" s="94" t="s">
        <v>138</v>
      </c>
      <c r="M62" s="73" t="s">
        <v>128</v>
      </c>
      <c r="N62" s="62"/>
      <c r="O62" s="69"/>
    </row>
    <row r="63" spans="1:15" ht="42.75" x14ac:dyDescent="0.25">
      <c r="A63" s="159"/>
      <c r="B63" s="50" t="s">
        <v>52</v>
      </c>
      <c r="C63" s="10" t="s">
        <v>67</v>
      </c>
      <c r="D63" s="10" t="s">
        <v>67</v>
      </c>
      <c r="E63" s="10" t="s">
        <v>66</v>
      </c>
      <c r="F63" s="10" t="s">
        <v>67</v>
      </c>
      <c r="G63" s="17" t="s">
        <v>72</v>
      </c>
      <c r="H63" s="17" t="s">
        <v>73</v>
      </c>
      <c r="I63" s="17" t="s">
        <v>74</v>
      </c>
      <c r="J63" s="85"/>
      <c r="K63" s="85"/>
      <c r="L63" s="94" t="s">
        <v>138</v>
      </c>
      <c r="M63" s="73" t="s">
        <v>129</v>
      </c>
      <c r="N63" s="62"/>
      <c r="O63" s="69"/>
    </row>
    <row r="64" spans="1:15" ht="43.5" thickBot="1" x14ac:dyDescent="0.3">
      <c r="A64" s="159"/>
      <c r="B64" s="98" t="s">
        <v>53</v>
      </c>
      <c r="C64" s="43" t="s">
        <v>67</v>
      </c>
      <c r="D64" s="43" t="s">
        <v>67</v>
      </c>
      <c r="E64" s="43" t="s">
        <v>66</v>
      </c>
      <c r="F64" s="43" t="s">
        <v>67</v>
      </c>
      <c r="G64" s="44" t="s">
        <v>72</v>
      </c>
      <c r="H64" s="44" t="s">
        <v>73</v>
      </c>
      <c r="I64" s="44" t="s">
        <v>74</v>
      </c>
      <c r="J64" s="99"/>
      <c r="K64" s="99"/>
      <c r="L64" s="100" t="s">
        <v>138</v>
      </c>
      <c r="M64" s="75" t="s">
        <v>127</v>
      </c>
      <c r="N64" s="64"/>
      <c r="O64" s="69"/>
    </row>
    <row r="65" spans="1:15" ht="42.75" x14ac:dyDescent="0.25">
      <c r="A65" s="147" t="s">
        <v>54</v>
      </c>
      <c r="B65" s="79" t="s">
        <v>55</v>
      </c>
      <c r="C65" s="25" t="s">
        <v>67</v>
      </c>
      <c r="D65" s="25" t="s">
        <v>67</v>
      </c>
      <c r="E65" s="25" t="s">
        <v>66</v>
      </c>
      <c r="F65" s="25" t="s">
        <v>67</v>
      </c>
      <c r="G65" s="29" t="s">
        <v>72</v>
      </c>
      <c r="H65" s="29" t="s">
        <v>73</v>
      </c>
      <c r="I65" s="29" t="s">
        <v>74</v>
      </c>
      <c r="J65" s="84"/>
      <c r="K65" s="84"/>
      <c r="L65" s="101" t="s">
        <v>138</v>
      </c>
      <c r="M65" s="95" t="s">
        <v>130</v>
      </c>
      <c r="N65" s="66"/>
      <c r="O65" s="108"/>
    </row>
    <row r="66" spans="1:15" x14ac:dyDescent="0.25">
      <c r="A66" s="148"/>
      <c r="B66" s="80" t="s">
        <v>56</v>
      </c>
      <c r="C66" s="10" t="s">
        <v>66</v>
      </c>
      <c r="D66" s="10" t="s">
        <v>67</v>
      </c>
      <c r="E66" s="10" t="s">
        <v>67</v>
      </c>
      <c r="F66" s="10" t="s">
        <v>67</v>
      </c>
      <c r="G66" s="16" t="s">
        <v>131</v>
      </c>
      <c r="H66" s="38" t="s">
        <v>83</v>
      </c>
      <c r="I66" s="16">
        <v>2019</v>
      </c>
      <c r="J66" s="94" t="s">
        <v>138</v>
      </c>
      <c r="K66" s="86"/>
      <c r="L66" s="32"/>
      <c r="M66" s="96"/>
      <c r="N66" s="68"/>
      <c r="O66" s="109" t="s">
        <v>139</v>
      </c>
    </row>
    <row r="67" spans="1:15" ht="60" x14ac:dyDescent="0.25">
      <c r="A67" s="148"/>
      <c r="B67" s="80" t="s">
        <v>57</v>
      </c>
      <c r="C67" s="10" t="s">
        <v>67</v>
      </c>
      <c r="D67" s="10" t="s">
        <v>67</v>
      </c>
      <c r="E67" s="10" t="s">
        <v>66</v>
      </c>
      <c r="F67" s="10" t="s">
        <v>67</v>
      </c>
      <c r="G67" s="15" t="s">
        <v>132</v>
      </c>
      <c r="H67" s="15" t="s">
        <v>80</v>
      </c>
      <c r="I67" s="15" t="s">
        <v>81</v>
      </c>
      <c r="J67" s="86"/>
      <c r="K67" s="94" t="s">
        <v>138</v>
      </c>
      <c r="L67" s="32"/>
      <c r="M67" s="96"/>
      <c r="N67" s="68"/>
      <c r="O67" s="110"/>
    </row>
    <row r="68" spans="1:15" ht="43.5" thickBot="1" x14ac:dyDescent="0.3">
      <c r="A68" s="149"/>
      <c r="B68" s="81" t="s">
        <v>58</v>
      </c>
      <c r="C68" s="28" t="s">
        <v>67</v>
      </c>
      <c r="D68" s="28" t="s">
        <v>67</v>
      </c>
      <c r="E68" s="28" t="s">
        <v>66</v>
      </c>
      <c r="F68" s="28" t="s">
        <v>67</v>
      </c>
      <c r="G68" s="33" t="s">
        <v>72</v>
      </c>
      <c r="H68" s="33" t="s">
        <v>73</v>
      </c>
      <c r="I68" s="33" t="s">
        <v>74</v>
      </c>
      <c r="J68" s="91"/>
      <c r="K68" s="91"/>
      <c r="L68" s="102" t="s">
        <v>138</v>
      </c>
      <c r="M68" s="97" t="s">
        <v>133</v>
      </c>
      <c r="N68" s="70"/>
      <c r="O68" s="111"/>
    </row>
  </sheetData>
  <mergeCells count="9">
    <mergeCell ref="A38:A50"/>
    <mergeCell ref="A29:A37"/>
    <mergeCell ref="J1:L1"/>
    <mergeCell ref="A65:A68"/>
    <mergeCell ref="A9:A12"/>
    <mergeCell ref="A13:A24"/>
    <mergeCell ref="A25:A28"/>
    <mergeCell ref="A51:A64"/>
    <mergeCell ref="A3:A8"/>
  </mergeCells>
  <hyperlinks>
    <hyperlink ref="O36" r:id="rId1"/>
    <hyperlink ref="O13" r:id="rId2" display="https://apr.gov.rs/home.1435.html"/>
    <hyperlink ref="O14" r:id="rId3"/>
    <hyperlink ref="O66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9"/>
  <sheetViews>
    <sheetView tabSelected="1" zoomScale="55" zoomScaleNormal="55" workbookViewId="0">
      <selection activeCell="E12" sqref="E12"/>
    </sheetView>
  </sheetViews>
  <sheetFormatPr defaultRowHeight="15" x14ac:dyDescent="0.25"/>
  <cols>
    <col min="1" max="1" width="24.28515625" bestFit="1" customWidth="1"/>
    <col min="2" max="2" width="34.5703125" customWidth="1"/>
    <col min="3" max="3" width="72.85546875" customWidth="1"/>
    <col min="4" max="4" width="41.85546875" customWidth="1"/>
    <col min="5" max="5" width="24.28515625" customWidth="1"/>
    <col min="6" max="6" width="16.5703125" customWidth="1"/>
    <col min="7" max="7" width="15.28515625" customWidth="1"/>
    <col min="8" max="8" width="14.7109375" customWidth="1"/>
    <col min="9" max="9" width="14.28515625" customWidth="1"/>
    <col min="10" max="10" width="14.85546875" customWidth="1"/>
    <col min="11" max="11" width="11.85546875" customWidth="1"/>
    <col min="12" max="12" width="12.42578125" customWidth="1"/>
    <col min="13" max="13" width="12.85546875" customWidth="1"/>
    <col min="14" max="14" width="12.28515625" customWidth="1"/>
    <col min="15" max="15" width="13.85546875" customWidth="1"/>
    <col min="16" max="17" width="11.7109375" customWidth="1"/>
    <col min="18" max="18" width="11.85546875" customWidth="1"/>
    <col min="19" max="19" width="12.42578125" customWidth="1"/>
    <col min="20" max="20" width="11.85546875" customWidth="1"/>
    <col min="21" max="21" width="12" customWidth="1"/>
    <col min="22" max="22" width="58.85546875" customWidth="1"/>
    <col min="23" max="23" width="21.42578125" customWidth="1"/>
  </cols>
  <sheetData>
    <row r="1" spans="1:23" ht="15.75" customHeight="1" thickBot="1" x14ac:dyDescent="0.3">
      <c r="F1" s="167" t="s">
        <v>150</v>
      </c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9"/>
    </row>
    <row r="2" spans="1:23" ht="60.75" thickBot="1" x14ac:dyDescent="0.3">
      <c r="A2" s="171" t="s">
        <v>0</v>
      </c>
      <c r="B2" s="172" t="s">
        <v>147</v>
      </c>
      <c r="C2" s="173" t="s">
        <v>148</v>
      </c>
      <c r="D2" s="173" t="s">
        <v>149</v>
      </c>
      <c r="E2" s="174" t="s">
        <v>115</v>
      </c>
      <c r="F2" s="175" t="s">
        <v>151</v>
      </c>
      <c r="G2" s="176" t="s">
        <v>152</v>
      </c>
      <c r="H2" s="176" t="s">
        <v>153</v>
      </c>
      <c r="I2" s="176" t="s">
        <v>154</v>
      </c>
      <c r="J2" s="176" t="s">
        <v>169</v>
      </c>
      <c r="K2" s="176" t="s">
        <v>155</v>
      </c>
      <c r="L2" s="176" t="s">
        <v>156</v>
      </c>
      <c r="M2" s="176" t="s">
        <v>157</v>
      </c>
      <c r="N2" s="176" t="s">
        <v>158</v>
      </c>
      <c r="O2" s="176" t="s">
        <v>159</v>
      </c>
      <c r="P2" s="176" t="s">
        <v>160</v>
      </c>
      <c r="Q2" s="176" t="s">
        <v>168</v>
      </c>
      <c r="R2" s="176" t="s">
        <v>161</v>
      </c>
      <c r="S2" s="176" t="s">
        <v>162</v>
      </c>
      <c r="T2" s="176" t="s">
        <v>163</v>
      </c>
      <c r="U2" s="177" t="s">
        <v>164</v>
      </c>
      <c r="V2" s="178" t="s">
        <v>166</v>
      </c>
      <c r="W2" s="192" t="s">
        <v>172</v>
      </c>
    </row>
    <row r="3" spans="1:23" ht="94.5" customHeight="1" thickBot="1" x14ac:dyDescent="0.3">
      <c r="A3" s="164" t="s">
        <v>1</v>
      </c>
      <c r="B3" s="182" t="s">
        <v>2</v>
      </c>
      <c r="C3" s="183" t="s">
        <v>165</v>
      </c>
      <c r="D3" s="184"/>
      <c r="E3" s="184"/>
      <c r="F3" s="188" t="s">
        <v>138</v>
      </c>
      <c r="G3" s="188" t="s">
        <v>167</v>
      </c>
      <c r="H3" s="188" t="s">
        <v>167</v>
      </c>
      <c r="I3" s="188" t="s">
        <v>138</v>
      </c>
      <c r="J3" s="188" t="s">
        <v>138</v>
      </c>
      <c r="K3" s="188" t="s">
        <v>167</v>
      </c>
      <c r="L3" s="188" t="s">
        <v>167</v>
      </c>
      <c r="M3" s="188" t="s">
        <v>167</v>
      </c>
      <c r="N3" s="188" t="s">
        <v>167</v>
      </c>
      <c r="O3" s="188" t="s">
        <v>138</v>
      </c>
      <c r="P3" s="188" t="s">
        <v>138</v>
      </c>
      <c r="Q3" s="188" t="s">
        <v>138</v>
      </c>
      <c r="R3" s="188" t="s">
        <v>167</v>
      </c>
      <c r="S3" s="188" t="s">
        <v>138</v>
      </c>
      <c r="T3" s="188" t="s">
        <v>167</v>
      </c>
      <c r="U3" s="188" t="s">
        <v>138</v>
      </c>
      <c r="V3" s="190" t="s">
        <v>171</v>
      </c>
      <c r="W3" s="193">
        <f>COUNTIF(F3:U3,"X")</f>
        <v>8</v>
      </c>
    </row>
    <row r="4" spans="1:23" ht="96" customHeight="1" x14ac:dyDescent="0.25">
      <c r="A4" s="165"/>
      <c r="B4" s="180" t="s">
        <v>3</v>
      </c>
      <c r="C4" s="11" t="s">
        <v>165</v>
      </c>
      <c r="D4" s="181"/>
      <c r="E4" s="181"/>
      <c r="F4" s="188" t="s">
        <v>138</v>
      </c>
      <c r="G4" s="188" t="s">
        <v>167</v>
      </c>
      <c r="H4" s="188" t="s">
        <v>167</v>
      </c>
      <c r="I4" s="188" t="s">
        <v>138</v>
      </c>
      <c r="J4" s="188" t="s">
        <v>167</v>
      </c>
      <c r="K4" s="188" t="s">
        <v>167</v>
      </c>
      <c r="L4" s="188" t="s">
        <v>167</v>
      </c>
      <c r="M4" s="188" t="s">
        <v>167</v>
      </c>
      <c r="N4" s="188" t="s">
        <v>167</v>
      </c>
      <c r="O4" s="188" t="s">
        <v>138</v>
      </c>
      <c r="P4" s="188" t="s">
        <v>167</v>
      </c>
      <c r="Q4" s="188" t="s">
        <v>167</v>
      </c>
      <c r="R4" s="188" t="s">
        <v>167</v>
      </c>
      <c r="S4" s="188" t="s">
        <v>167</v>
      </c>
      <c r="T4" s="188" t="s">
        <v>167</v>
      </c>
      <c r="U4" s="188" t="s">
        <v>138</v>
      </c>
      <c r="V4" s="190" t="s">
        <v>170</v>
      </c>
      <c r="W4" s="194">
        <f>COUNTIF(F4:U4,"X")</f>
        <v>4</v>
      </c>
    </row>
    <row r="5" spans="1:23" ht="45" x14ac:dyDescent="0.25">
      <c r="A5" s="165"/>
      <c r="B5" s="180" t="s">
        <v>68</v>
      </c>
      <c r="C5" s="11" t="s">
        <v>165</v>
      </c>
      <c r="D5" s="181"/>
      <c r="E5" s="18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5"/>
      <c r="W5" s="194">
        <f t="shared" ref="W5:W8" si="0">COUNTIF(F5:U5,"X")</f>
        <v>0</v>
      </c>
    </row>
    <row r="6" spans="1:23" ht="45" x14ac:dyDescent="0.25">
      <c r="A6" s="165"/>
      <c r="B6" s="180" t="s">
        <v>69</v>
      </c>
      <c r="C6" s="11" t="s">
        <v>165</v>
      </c>
      <c r="D6" s="181"/>
      <c r="E6" s="18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5"/>
      <c r="W6" s="194">
        <f t="shared" si="0"/>
        <v>0</v>
      </c>
    </row>
    <row r="7" spans="1:23" ht="45" x14ac:dyDescent="0.25">
      <c r="A7" s="165"/>
      <c r="B7" s="180" t="s">
        <v>4</v>
      </c>
      <c r="C7" s="11" t="s">
        <v>165</v>
      </c>
      <c r="D7" s="181"/>
      <c r="E7" s="18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5"/>
      <c r="W7" s="194">
        <f t="shared" si="0"/>
        <v>0</v>
      </c>
    </row>
    <row r="8" spans="1:23" ht="45.75" thickBot="1" x14ac:dyDescent="0.3">
      <c r="A8" s="166"/>
      <c r="B8" s="185" t="s">
        <v>70</v>
      </c>
      <c r="C8" s="186" t="s">
        <v>165</v>
      </c>
      <c r="D8" s="187"/>
      <c r="E8" s="187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91"/>
      <c r="W8" s="195">
        <f t="shared" si="0"/>
        <v>0</v>
      </c>
    </row>
    <row r="9" spans="1:23" ht="45" x14ac:dyDescent="0.25">
      <c r="A9" s="151" t="s">
        <v>5</v>
      </c>
      <c r="B9" s="179" t="s">
        <v>6</v>
      </c>
      <c r="C9" s="170" t="s">
        <v>165</v>
      </c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89"/>
    </row>
    <row r="10" spans="1:23" ht="45" x14ac:dyDescent="0.25">
      <c r="A10" s="151"/>
      <c r="B10" s="117" t="s">
        <v>75</v>
      </c>
      <c r="C10" s="170" t="s">
        <v>165</v>
      </c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89"/>
    </row>
    <row r="11" spans="1:23" ht="45" x14ac:dyDescent="0.25">
      <c r="A11" s="151"/>
      <c r="B11" s="117" t="s">
        <v>111</v>
      </c>
      <c r="C11" s="170" t="s">
        <v>165</v>
      </c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89"/>
    </row>
    <row r="12" spans="1:23" ht="45.75" thickBot="1" x14ac:dyDescent="0.3">
      <c r="A12" s="152"/>
      <c r="B12" s="118" t="s">
        <v>76</v>
      </c>
      <c r="C12" s="170" t="s">
        <v>165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89"/>
    </row>
    <row r="13" spans="1:23" ht="45" x14ac:dyDescent="0.25">
      <c r="A13" s="163" t="s">
        <v>7</v>
      </c>
      <c r="B13" s="119" t="s">
        <v>8</v>
      </c>
      <c r="C13" s="170" t="s">
        <v>165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89"/>
    </row>
    <row r="14" spans="1:23" ht="45" x14ac:dyDescent="0.25">
      <c r="A14" s="153"/>
      <c r="B14" s="120" t="s">
        <v>9</v>
      </c>
      <c r="C14" s="170" t="s">
        <v>165</v>
      </c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89"/>
    </row>
    <row r="15" spans="1:23" ht="45" x14ac:dyDescent="0.25">
      <c r="A15" s="153"/>
      <c r="B15" s="120" t="s">
        <v>10</v>
      </c>
      <c r="C15" s="170" t="s">
        <v>165</v>
      </c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89"/>
    </row>
    <row r="16" spans="1:23" ht="45" x14ac:dyDescent="0.25">
      <c r="A16" s="153"/>
      <c r="B16" s="120" t="s">
        <v>11</v>
      </c>
      <c r="C16" s="170" t="s">
        <v>165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89"/>
    </row>
    <row r="17" spans="1:23" ht="45" x14ac:dyDescent="0.25">
      <c r="A17" s="153"/>
      <c r="B17" s="120" t="s">
        <v>12</v>
      </c>
      <c r="C17" s="170" t="s">
        <v>165</v>
      </c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89"/>
    </row>
    <row r="18" spans="1:23" ht="45" x14ac:dyDescent="0.25">
      <c r="A18" s="153"/>
      <c r="B18" s="120" t="s">
        <v>13</v>
      </c>
      <c r="C18" s="170" t="s">
        <v>165</v>
      </c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89"/>
    </row>
    <row r="19" spans="1:23" ht="45" x14ac:dyDescent="0.25">
      <c r="A19" s="153"/>
      <c r="B19" s="120" t="s">
        <v>14</v>
      </c>
      <c r="C19" s="170" t="s">
        <v>165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89"/>
    </row>
    <row r="20" spans="1:23" ht="45" x14ac:dyDescent="0.25">
      <c r="A20" s="153"/>
      <c r="B20" s="120" t="s">
        <v>15</v>
      </c>
      <c r="C20" s="170" t="s">
        <v>165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89"/>
    </row>
    <row r="21" spans="1:23" ht="45" x14ac:dyDescent="0.25">
      <c r="A21" s="153"/>
      <c r="B21" s="120" t="s">
        <v>16</v>
      </c>
      <c r="C21" s="170" t="s">
        <v>165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89"/>
    </row>
    <row r="22" spans="1:23" ht="45" x14ac:dyDescent="0.25">
      <c r="A22" s="153"/>
      <c r="B22" s="120" t="s">
        <v>17</v>
      </c>
      <c r="C22" s="170" t="s">
        <v>165</v>
      </c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89"/>
    </row>
    <row r="23" spans="1:23" ht="45" x14ac:dyDescent="0.25">
      <c r="A23" s="153"/>
      <c r="B23" s="120" t="s">
        <v>18</v>
      </c>
      <c r="C23" s="170" t="s">
        <v>165</v>
      </c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89"/>
    </row>
    <row r="24" spans="1:23" ht="45.75" thickBot="1" x14ac:dyDescent="0.3">
      <c r="A24" s="154"/>
      <c r="B24" s="121" t="s">
        <v>19</v>
      </c>
      <c r="C24" s="170" t="s">
        <v>165</v>
      </c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89"/>
    </row>
    <row r="25" spans="1:23" ht="45" x14ac:dyDescent="0.25">
      <c r="A25" s="155" t="s">
        <v>20</v>
      </c>
      <c r="B25" s="122" t="s">
        <v>91</v>
      </c>
      <c r="C25" s="170" t="s">
        <v>165</v>
      </c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89"/>
    </row>
    <row r="26" spans="1:23" ht="45" x14ac:dyDescent="0.25">
      <c r="A26" s="156"/>
      <c r="B26" s="123" t="s">
        <v>93</v>
      </c>
      <c r="C26" s="170" t="s">
        <v>165</v>
      </c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89"/>
    </row>
    <row r="27" spans="1:23" ht="45" x14ac:dyDescent="0.25">
      <c r="A27" s="156"/>
      <c r="B27" s="123" t="s">
        <v>92</v>
      </c>
      <c r="C27" s="170" t="s">
        <v>165</v>
      </c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89"/>
    </row>
    <row r="28" spans="1:23" ht="45.75" thickBot="1" x14ac:dyDescent="0.3">
      <c r="A28" s="157"/>
      <c r="B28" s="124" t="s">
        <v>21</v>
      </c>
      <c r="C28" s="170" t="s">
        <v>165</v>
      </c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89"/>
    </row>
    <row r="29" spans="1:23" ht="45" x14ac:dyDescent="0.25">
      <c r="A29" s="141" t="s">
        <v>22</v>
      </c>
      <c r="B29" s="125" t="s">
        <v>23</v>
      </c>
      <c r="C29" s="170" t="s">
        <v>165</v>
      </c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89"/>
    </row>
    <row r="30" spans="1:23" ht="45" x14ac:dyDescent="0.25">
      <c r="A30" s="142"/>
      <c r="B30" s="126" t="s">
        <v>104</v>
      </c>
      <c r="C30" s="170" t="s">
        <v>165</v>
      </c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89"/>
    </row>
    <row r="31" spans="1:23" ht="45" x14ac:dyDescent="0.25">
      <c r="A31" s="142"/>
      <c r="B31" s="127" t="s">
        <v>106</v>
      </c>
      <c r="C31" s="170" t="s">
        <v>165</v>
      </c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89"/>
    </row>
    <row r="32" spans="1:23" ht="45" x14ac:dyDescent="0.25">
      <c r="A32" s="142"/>
      <c r="B32" s="126" t="s">
        <v>105</v>
      </c>
      <c r="C32" s="170" t="s">
        <v>165</v>
      </c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89"/>
    </row>
    <row r="33" spans="1:23" ht="45" x14ac:dyDescent="0.25">
      <c r="A33" s="142"/>
      <c r="B33" s="126" t="s">
        <v>107</v>
      </c>
      <c r="C33" s="170" t="s">
        <v>165</v>
      </c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89"/>
    </row>
    <row r="34" spans="1:23" ht="45" x14ac:dyDescent="0.25">
      <c r="A34" s="142"/>
      <c r="B34" s="126" t="s">
        <v>109</v>
      </c>
      <c r="C34" s="170" t="s">
        <v>165</v>
      </c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89"/>
    </row>
    <row r="35" spans="1:23" ht="45" x14ac:dyDescent="0.25">
      <c r="A35" s="142"/>
      <c r="B35" s="126" t="s">
        <v>24</v>
      </c>
      <c r="C35" s="170" t="s">
        <v>165</v>
      </c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89"/>
    </row>
    <row r="36" spans="1:23" ht="45" x14ac:dyDescent="0.25">
      <c r="A36" s="142"/>
      <c r="B36" s="126" t="s">
        <v>25</v>
      </c>
      <c r="C36" s="170" t="s">
        <v>165</v>
      </c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89"/>
    </row>
    <row r="37" spans="1:23" ht="45.75" thickBot="1" x14ac:dyDescent="0.3">
      <c r="A37" s="143"/>
      <c r="B37" s="128" t="s">
        <v>26</v>
      </c>
      <c r="C37" s="170" t="s">
        <v>165</v>
      </c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89"/>
    </row>
    <row r="38" spans="1:23" ht="45" x14ac:dyDescent="0.25">
      <c r="A38" s="138" t="s">
        <v>108</v>
      </c>
      <c r="B38" s="129" t="s">
        <v>27</v>
      </c>
      <c r="C38" s="170" t="s">
        <v>165</v>
      </c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89"/>
    </row>
    <row r="39" spans="1:23" ht="45" x14ac:dyDescent="0.25">
      <c r="A39" s="139"/>
      <c r="B39" s="130" t="s">
        <v>28</v>
      </c>
      <c r="C39" s="170" t="s">
        <v>165</v>
      </c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89"/>
    </row>
    <row r="40" spans="1:23" ht="45" x14ac:dyDescent="0.25">
      <c r="A40" s="139"/>
      <c r="B40" s="130" t="s">
        <v>29</v>
      </c>
      <c r="C40" s="170" t="s">
        <v>165</v>
      </c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89"/>
    </row>
    <row r="41" spans="1:23" ht="45" x14ac:dyDescent="0.25">
      <c r="A41" s="139"/>
      <c r="B41" s="130" t="s">
        <v>30</v>
      </c>
      <c r="C41" s="170" t="s">
        <v>165</v>
      </c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89"/>
    </row>
    <row r="42" spans="1:23" ht="45" x14ac:dyDescent="0.25">
      <c r="A42" s="139"/>
      <c r="B42" s="130" t="s">
        <v>31</v>
      </c>
      <c r="C42" s="170" t="s">
        <v>165</v>
      </c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89"/>
    </row>
    <row r="43" spans="1:23" ht="45" x14ac:dyDescent="0.25">
      <c r="A43" s="139"/>
      <c r="B43" s="130" t="s">
        <v>32</v>
      </c>
      <c r="C43" s="170" t="s">
        <v>165</v>
      </c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89"/>
    </row>
    <row r="44" spans="1:23" ht="45" x14ac:dyDescent="0.25">
      <c r="A44" s="139"/>
      <c r="B44" s="130" t="s">
        <v>33</v>
      </c>
      <c r="C44" s="170" t="s">
        <v>165</v>
      </c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89"/>
    </row>
    <row r="45" spans="1:23" ht="45" x14ac:dyDescent="0.25">
      <c r="A45" s="139"/>
      <c r="B45" s="130" t="s">
        <v>34</v>
      </c>
      <c r="C45" s="170" t="s">
        <v>165</v>
      </c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89"/>
    </row>
    <row r="46" spans="1:23" ht="45" x14ac:dyDescent="0.25">
      <c r="A46" s="139"/>
      <c r="B46" s="130" t="s">
        <v>35</v>
      </c>
      <c r="C46" s="170" t="s">
        <v>165</v>
      </c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89"/>
    </row>
    <row r="47" spans="1:23" ht="45" x14ac:dyDescent="0.25">
      <c r="A47" s="139"/>
      <c r="B47" s="130" t="s">
        <v>36</v>
      </c>
      <c r="C47" s="170" t="s">
        <v>165</v>
      </c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89"/>
    </row>
    <row r="48" spans="1:23" ht="45" x14ac:dyDescent="0.25">
      <c r="A48" s="139"/>
      <c r="B48" s="130" t="s">
        <v>37</v>
      </c>
      <c r="C48" s="170" t="s">
        <v>165</v>
      </c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89"/>
    </row>
    <row r="49" spans="1:23" ht="45" x14ac:dyDescent="0.25">
      <c r="A49" s="139"/>
      <c r="B49" s="130" t="s">
        <v>120</v>
      </c>
      <c r="C49" s="170" t="s">
        <v>165</v>
      </c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89"/>
    </row>
    <row r="50" spans="1:23" ht="45.75" thickBot="1" x14ac:dyDescent="0.3">
      <c r="A50" s="140"/>
      <c r="B50" s="131" t="s">
        <v>38</v>
      </c>
      <c r="C50" s="170" t="s">
        <v>165</v>
      </c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89"/>
    </row>
    <row r="51" spans="1:23" ht="45" x14ac:dyDescent="0.25">
      <c r="A51" s="158" t="s">
        <v>39</v>
      </c>
      <c r="B51" s="132" t="s">
        <v>40</v>
      </c>
      <c r="C51" s="170" t="s">
        <v>165</v>
      </c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89"/>
    </row>
    <row r="52" spans="1:23" ht="45" x14ac:dyDescent="0.25">
      <c r="A52" s="159"/>
      <c r="B52" s="133" t="s">
        <v>41</v>
      </c>
      <c r="C52" s="170" t="s">
        <v>165</v>
      </c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89"/>
    </row>
    <row r="53" spans="1:23" ht="45" x14ac:dyDescent="0.25">
      <c r="A53" s="159"/>
      <c r="B53" s="133" t="s">
        <v>42</v>
      </c>
      <c r="C53" s="170" t="s">
        <v>165</v>
      </c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89"/>
    </row>
    <row r="54" spans="1:23" ht="45" x14ac:dyDescent="0.25">
      <c r="A54" s="159"/>
      <c r="B54" s="133" t="s">
        <v>43</v>
      </c>
      <c r="C54" s="170" t="s">
        <v>165</v>
      </c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89"/>
    </row>
    <row r="55" spans="1:23" ht="45" x14ac:dyDescent="0.25">
      <c r="A55" s="159"/>
      <c r="B55" s="133" t="s">
        <v>44</v>
      </c>
      <c r="C55" s="170" t="s">
        <v>165</v>
      </c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89"/>
    </row>
    <row r="56" spans="1:23" ht="45" x14ac:dyDescent="0.25">
      <c r="A56" s="159"/>
      <c r="B56" s="133" t="s">
        <v>45</v>
      </c>
      <c r="C56" s="170" t="s">
        <v>165</v>
      </c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89"/>
    </row>
    <row r="57" spans="1:23" ht="45" x14ac:dyDescent="0.25">
      <c r="A57" s="159"/>
      <c r="B57" s="133" t="s">
        <v>46</v>
      </c>
      <c r="C57" s="170" t="s">
        <v>165</v>
      </c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89"/>
    </row>
    <row r="58" spans="1:23" ht="45" x14ac:dyDescent="0.25">
      <c r="A58" s="159"/>
      <c r="B58" s="133" t="s">
        <v>47</v>
      </c>
      <c r="C58" s="170" t="s">
        <v>165</v>
      </c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89"/>
    </row>
    <row r="59" spans="1:23" ht="45" x14ac:dyDescent="0.25">
      <c r="A59" s="159"/>
      <c r="B59" s="133" t="s">
        <v>48</v>
      </c>
      <c r="C59" s="170" t="s">
        <v>165</v>
      </c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89"/>
    </row>
    <row r="60" spans="1:23" ht="45" x14ac:dyDescent="0.25">
      <c r="A60" s="159"/>
      <c r="B60" s="133" t="s">
        <v>49</v>
      </c>
      <c r="C60" s="170" t="s">
        <v>165</v>
      </c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89"/>
    </row>
    <row r="61" spans="1:23" ht="45" x14ac:dyDescent="0.25">
      <c r="A61" s="159"/>
      <c r="B61" s="133" t="s">
        <v>50</v>
      </c>
      <c r="C61" s="170" t="s">
        <v>165</v>
      </c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89"/>
    </row>
    <row r="62" spans="1:23" ht="45" x14ac:dyDescent="0.25">
      <c r="A62" s="159"/>
      <c r="B62" s="133" t="s">
        <v>51</v>
      </c>
      <c r="C62" s="170" t="s">
        <v>165</v>
      </c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89"/>
    </row>
    <row r="63" spans="1:23" ht="45" x14ac:dyDescent="0.25">
      <c r="A63" s="159"/>
      <c r="B63" s="133" t="s">
        <v>52</v>
      </c>
      <c r="C63" s="170" t="s">
        <v>165</v>
      </c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89"/>
    </row>
    <row r="64" spans="1:23" ht="45.75" thickBot="1" x14ac:dyDescent="0.3">
      <c r="A64" s="162"/>
      <c r="B64" s="134" t="s">
        <v>53</v>
      </c>
      <c r="C64" s="170" t="s">
        <v>165</v>
      </c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89"/>
    </row>
    <row r="65" spans="1:23" ht="45" x14ac:dyDescent="0.25">
      <c r="A65" s="147" t="s">
        <v>54</v>
      </c>
      <c r="B65" s="135" t="s">
        <v>55</v>
      </c>
      <c r="C65" s="170" t="s">
        <v>165</v>
      </c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89"/>
    </row>
    <row r="66" spans="1:23" ht="45" x14ac:dyDescent="0.25">
      <c r="A66" s="148"/>
      <c r="B66" s="136" t="s">
        <v>56</v>
      </c>
      <c r="C66" s="170" t="s">
        <v>165</v>
      </c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89"/>
    </row>
    <row r="67" spans="1:23" ht="45" x14ac:dyDescent="0.25">
      <c r="A67" s="148"/>
      <c r="B67" s="136" t="s">
        <v>57</v>
      </c>
      <c r="C67" s="170" t="s">
        <v>165</v>
      </c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89"/>
    </row>
    <row r="68" spans="1:23" ht="45.75" thickBot="1" x14ac:dyDescent="0.3">
      <c r="A68" s="149"/>
      <c r="B68" s="137" t="s">
        <v>58</v>
      </c>
      <c r="C68" s="170" t="s">
        <v>165</v>
      </c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89"/>
    </row>
    <row r="69" spans="1:23" x14ac:dyDescent="0.25"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89"/>
    </row>
    <row r="70" spans="1:23" x14ac:dyDescent="0.25"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89"/>
    </row>
    <row r="71" spans="1:23" x14ac:dyDescent="0.25">
      <c r="F71" s="170"/>
      <c r="G71" s="170"/>
      <c r="H71" s="170"/>
      <c r="I71" s="170"/>
      <c r="J71" s="170"/>
      <c r="K71" s="170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89"/>
    </row>
    <row r="72" spans="1:23" x14ac:dyDescent="0.25">
      <c r="F72" s="170"/>
      <c r="G72" s="170"/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89"/>
    </row>
    <row r="73" spans="1:23" x14ac:dyDescent="0.25"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89"/>
    </row>
    <row r="74" spans="1:23" x14ac:dyDescent="0.25"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89"/>
    </row>
    <row r="75" spans="1:23" x14ac:dyDescent="0.25"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89"/>
    </row>
    <row r="76" spans="1:23" x14ac:dyDescent="0.25"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89"/>
    </row>
    <row r="77" spans="1:23" x14ac:dyDescent="0.25"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89"/>
    </row>
    <row r="78" spans="1:23" x14ac:dyDescent="0.25"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89"/>
    </row>
    <row r="79" spans="1:23" x14ac:dyDescent="0.25"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89"/>
    </row>
    <row r="80" spans="1:23" x14ac:dyDescent="0.25"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89"/>
    </row>
    <row r="81" spans="6:23" x14ac:dyDescent="0.25">
      <c r="F81" s="170"/>
      <c r="G81" s="170"/>
      <c r="H81" s="170"/>
      <c r="I81" s="170"/>
      <c r="J81" s="170"/>
      <c r="K81" s="170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89"/>
    </row>
    <row r="82" spans="6:23" x14ac:dyDescent="0.25">
      <c r="F82" s="170"/>
      <c r="G82" s="170"/>
      <c r="H82" s="170"/>
      <c r="I82" s="170"/>
      <c r="J82" s="170"/>
      <c r="K82" s="170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/>
      <c r="W82" s="189"/>
    </row>
    <row r="83" spans="6:23" x14ac:dyDescent="0.25">
      <c r="F83" s="170"/>
      <c r="G83" s="170"/>
      <c r="H83" s="170"/>
      <c r="I83" s="170"/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89"/>
    </row>
    <row r="84" spans="6:23" x14ac:dyDescent="0.25"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89"/>
    </row>
    <row r="85" spans="6:23" x14ac:dyDescent="0.25"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89"/>
    </row>
    <row r="86" spans="6:23" x14ac:dyDescent="0.25"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89"/>
    </row>
    <row r="87" spans="6:23" x14ac:dyDescent="0.25"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89"/>
    </row>
    <row r="88" spans="6:23" x14ac:dyDescent="0.25">
      <c r="F88" s="170"/>
      <c r="G88" s="170"/>
      <c r="H88" s="170"/>
      <c r="I88" s="170"/>
      <c r="J88" s="170"/>
      <c r="K88" s="170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89"/>
    </row>
    <row r="89" spans="6:23" x14ac:dyDescent="0.25"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89"/>
    </row>
    <row r="90" spans="6:23" x14ac:dyDescent="0.25"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89"/>
    </row>
    <row r="91" spans="6:23" x14ac:dyDescent="0.25"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89"/>
    </row>
    <row r="92" spans="6:23" x14ac:dyDescent="0.25">
      <c r="F92" s="170"/>
      <c r="G92" s="170"/>
      <c r="H92" s="170"/>
      <c r="I92" s="170"/>
      <c r="J92" s="170"/>
      <c r="K92" s="170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89"/>
    </row>
    <row r="93" spans="6:23" x14ac:dyDescent="0.25">
      <c r="F93" s="170"/>
      <c r="G93" s="170"/>
      <c r="H93" s="170"/>
      <c r="I93" s="170"/>
      <c r="J93" s="170"/>
      <c r="K93" s="17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89"/>
    </row>
    <row r="94" spans="6:23" x14ac:dyDescent="0.25">
      <c r="F94" s="170"/>
      <c r="G94" s="170"/>
      <c r="H94" s="170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89"/>
    </row>
    <row r="95" spans="6:23" x14ac:dyDescent="0.25">
      <c r="F95" s="170"/>
      <c r="G95" s="170"/>
      <c r="H95" s="170"/>
      <c r="I95" s="170"/>
      <c r="J95" s="170"/>
      <c r="K95" s="170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89"/>
    </row>
    <row r="96" spans="6:23" x14ac:dyDescent="0.25">
      <c r="F96" s="170"/>
      <c r="G96" s="170"/>
      <c r="H96" s="170"/>
      <c r="I96" s="170"/>
      <c r="J96" s="170"/>
      <c r="K96" s="170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89"/>
    </row>
    <row r="97" spans="6:23" x14ac:dyDescent="0.25">
      <c r="F97" s="170"/>
      <c r="G97" s="170"/>
      <c r="H97" s="170"/>
      <c r="I97" s="170"/>
      <c r="J97" s="170"/>
      <c r="K97" s="170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89"/>
    </row>
    <row r="98" spans="6:23" x14ac:dyDescent="0.25">
      <c r="F98" s="170"/>
      <c r="G98" s="170"/>
      <c r="H98" s="170"/>
      <c r="I98" s="170"/>
      <c r="J98" s="170"/>
      <c r="K98" s="170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89"/>
    </row>
    <row r="99" spans="6:23" x14ac:dyDescent="0.25">
      <c r="F99" s="170"/>
      <c r="G99" s="170"/>
      <c r="H99" s="170"/>
      <c r="I99" s="170"/>
      <c r="J99" s="170"/>
      <c r="K99" s="170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89"/>
    </row>
    <row r="100" spans="6:23" x14ac:dyDescent="0.25"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89"/>
    </row>
    <row r="101" spans="6:23" x14ac:dyDescent="0.25">
      <c r="F101" s="170"/>
      <c r="G101" s="170"/>
      <c r="H101" s="170"/>
      <c r="I101" s="170"/>
      <c r="J101" s="170"/>
      <c r="K101" s="170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89"/>
    </row>
    <row r="102" spans="6:23" x14ac:dyDescent="0.25">
      <c r="F102" s="170"/>
      <c r="G102" s="170"/>
      <c r="H102" s="170"/>
      <c r="I102" s="170"/>
      <c r="J102" s="170"/>
      <c r="K102" s="170"/>
      <c r="L102" s="170"/>
      <c r="M102" s="170"/>
      <c r="N102" s="170"/>
      <c r="O102" s="170"/>
      <c r="P102" s="170"/>
      <c r="Q102" s="170"/>
      <c r="R102" s="170"/>
      <c r="S102" s="170"/>
      <c r="T102" s="170"/>
      <c r="U102" s="170"/>
      <c r="V102" s="170"/>
    </row>
    <row r="103" spans="6:23" x14ac:dyDescent="0.25">
      <c r="F103" s="170"/>
      <c r="G103" s="170"/>
      <c r="H103" s="170"/>
      <c r="I103" s="170"/>
      <c r="J103" s="170"/>
      <c r="K103" s="170"/>
      <c r="L103" s="170"/>
      <c r="M103" s="170"/>
      <c r="N103" s="170"/>
      <c r="O103" s="170"/>
      <c r="P103" s="170"/>
      <c r="Q103" s="170"/>
      <c r="R103" s="170"/>
      <c r="S103" s="170"/>
      <c r="T103" s="170"/>
      <c r="U103" s="170"/>
      <c r="V103" s="170"/>
    </row>
    <row r="104" spans="6:23" x14ac:dyDescent="0.25">
      <c r="F104" s="170"/>
      <c r="G104" s="170"/>
      <c r="H104" s="170"/>
      <c r="I104" s="170"/>
      <c r="J104" s="170"/>
      <c r="K104" s="170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</row>
    <row r="105" spans="6:23" x14ac:dyDescent="0.25">
      <c r="F105" s="170"/>
      <c r="G105" s="170"/>
      <c r="H105" s="170"/>
      <c r="I105" s="170"/>
      <c r="J105" s="170"/>
      <c r="K105" s="170"/>
      <c r="L105" s="170"/>
      <c r="M105" s="170"/>
      <c r="N105" s="170"/>
      <c r="O105" s="170"/>
      <c r="P105" s="170"/>
      <c r="Q105" s="170"/>
      <c r="R105" s="170"/>
      <c r="S105" s="170"/>
      <c r="T105" s="170"/>
      <c r="U105" s="170"/>
      <c r="V105" s="170"/>
    </row>
    <row r="106" spans="6:23" x14ac:dyDescent="0.25">
      <c r="F106" s="170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</row>
    <row r="107" spans="6:23" x14ac:dyDescent="0.25"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</row>
    <row r="108" spans="6:23" x14ac:dyDescent="0.25"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70"/>
      <c r="R108" s="170"/>
      <c r="S108" s="170"/>
      <c r="T108" s="170"/>
      <c r="U108" s="170"/>
      <c r="V108" s="170"/>
    </row>
    <row r="109" spans="6:23" x14ac:dyDescent="0.25"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70"/>
      <c r="R109" s="170"/>
      <c r="S109" s="170"/>
      <c r="T109" s="170"/>
      <c r="U109" s="170"/>
      <c r="V109" s="170"/>
    </row>
    <row r="110" spans="6:23" x14ac:dyDescent="0.25">
      <c r="F110" s="170"/>
      <c r="G110" s="170"/>
      <c r="H110" s="170"/>
      <c r="I110" s="170"/>
      <c r="J110" s="170"/>
      <c r="K110" s="170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170"/>
    </row>
    <row r="111" spans="6:23" x14ac:dyDescent="0.25">
      <c r="F111" s="170"/>
      <c r="G111" s="170"/>
      <c r="H111" s="170"/>
      <c r="I111" s="170"/>
      <c r="J111" s="170"/>
      <c r="K111" s="170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</row>
    <row r="112" spans="6:23" x14ac:dyDescent="0.25">
      <c r="F112" s="170"/>
      <c r="G112" s="170"/>
      <c r="H112" s="170"/>
      <c r="I112" s="170"/>
      <c r="J112" s="170"/>
      <c r="K112" s="170"/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</row>
    <row r="113" spans="6:22" x14ac:dyDescent="0.25"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</row>
    <row r="114" spans="6:22" x14ac:dyDescent="0.25">
      <c r="F114" s="170"/>
      <c r="G114" s="170"/>
      <c r="H114" s="170"/>
      <c r="I114" s="170"/>
      <c r="J114" s="170"/>
      <c r="K114" s="170"/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</row>
    <row r="115" spans="6:22" x14ac:dyDescent="0.25">
      <c r="F115" s="170"/>
      <c r="G115" s="170"/>
      <c r="H115" s="170"/>
      <c r="I115" s="170"/>
      <c r="J115" s="170"/>
      <c r="K115" s="170"/>
      <c r="L115" s="170"/>
      <c r="M115" s="170"/>
      <c r="N115" s="170"/>
      <c r="O115" s="170"/>
      <c r="P115" s="170"/>
      <c r="Q115" s="170"/>
      <c r="R115" s="170"/>
      <c r="S115" s="170"/>
      <c r="T115" s="170"/>
      <c r="U115" s="170"/>
      <c r="V115" s="170"/>
    </row>
    <row r="116" spans="6:22" x14ac:dyDescent="0.25">
      <c r="F116" s="170"/>
      <c r="G116" s="170"/>
      <c r="H116" s="170"/>
      <c r="I116" s="170"/>
      <c r="J116" s="170"/>
      <c r="K116" s="170"/>
      <c r="L116" s="170"/>
      <c r="M116" s="170"/>
      <c r="N116" s="170"/>
      <c r="O116" s="170"/>
      <c r="P116" s="170"/>
      <c r="Q116" s="170"/>
      <c r="R116" s="170"/>
      <c r="S116" s="170"/>
      <c r="T116" s="170"/>
      <c r="U116" s="170"/>
      <c r="V116" s="170"/>
    </row>
    <row r="117" spans="6:22" x14ac:dyDescent="0.25">
      <c r="F117" s="170"/>
      <c r="G117" s="170"/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</row>
    <row r="118" spans="6:22" x14ac:dyDescent="0.25">
      <c r="F118" s="170"/>
      <c r="G118" s="170"/>
      <c r="H118" s="170"/>
      <c r="I118" s="170"/>
      <c r="J118" s="170"/>
      <c r="K118" s="170"/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</row>
    <row r="119" spans="6:22" x14ac:dyDescent="0.25">
      <c r="F119" s="170"/>
      <c r="G119" s="170"/>
      <c r="H119" s="170"/>
      <c r="I119" s="170"/>
      <c r="J119" s="170"/>
      <c r="K119" s="170"/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</row>
    <row r="120" spans="6:22" x14ac:dyDescent="0.25">
      <c r="F120" s="170"/>
      <c r="G120" s="170"/>
      <c r="H120" s="170"/>
      <c r="I120" s="170"/>
      <c r="J120" s="170"/>
      <c r="K120" s="170"/>
      <c r="L120" s="170"/>
      <c r="M120" s="170"/>
      <c r="N120" s="170"/>
      <c r="O120" s="170"/>
      <c r="P120" s="170"/>
      <c r="Q120" s="170"/>
      <c r="R120" s="170"/>
      <c r="S120" s="170"/>
      <c r="T120" s="170"/>
      <c r="U120" s="170"/>
      <c r="V120" s="170"/>
    </row>
    <row r="121" spans="6:22" x14ac:dyDescent="0.25">
      <c r="F121" s="170"/>
      <c r="G121" s="170"/>
      <c r="H121" s="170"/>
      <c r="I121" s="170"/>
      <c r="J121" s="170"/>
      <c r="K121" s="170"/>
      <c r="L121" s="170"/>
      <c r="M121" s="170"/>
      <c r="N121" s="170"/>
      <c r="O121" s="170"/>
      <c r="P121" s="170"/>
      <c r="Q121" s="170"/>
      <c r="R121" s="170"/>
      <c r="S121" s="170"/>
      <c r="T121" s="170"/>
      <c r="U121" s="170"/>
      <c r="V121" s="170"/>
    </row>
    <row r="122" spans="6:22" x14ac:dyDescent="0.25">
      <c r="F122" s="170"/>
      <c r="G122" s="170"/>
      <c r="H122" s="170"/>
      <c r="I122" s="170"/>
      <c r="J122" s="170"/>
      <c r="K122" s="170"/>
      <c r="L122" s="170"/>
      <c r="M122" s="170"/>
      <c r="N122" s="170"/>
      <c r="O122" s="170"/>
      <c r="P122" s="170"/>
      <c r="Q122" s="170"/>
      <c r="R122" s="170"/>
      <c r="S122" s="170"/>
      <c r="T122" s="170"/>
      <c r="U122" s="170"/>
      <c r="V122" s="170"/>
    </row>
    <row r="123" spans="6:22" x14ac:dyDescent="0.25">
      <c r="F123" s="170"/>
      <c r="G123" s="170"/>
      <c r="H123" s="170"/>
      <c r="I123" s="170"/>
      <c r="J123" s="170"/>
      <c r="K123" s="170"/>
      <c r="L123" s="170"/>
      <c r="M123" s="170"/>
      <c r="N123" s="170"/>
      <c r="O123" s="170"/>
      <c r="P123" s="170"/>
      <c r="Q123" s="170"/>
      <c r="R123" s="170"/>
      <c r="S123" s="170"/>
      <c r="T123" s="170"/>
      <c r="U123" s="170"/>
      <c r="V123" s="170"/>
    </row>
    <row r="124" spans="6:22" x14ac:dyDescent="0.25">
      <c r="F124" s="170"/>
      <c r="G124" s="170"/>
      <c r="H124" s="170"/>
      <c r="I124" s="170"/>
      <c r="J124" s="170"/>
      <c r="K124" s="170"/>
      <c r="L124" s="170"/>
      <c r="M124" s="170"/>
      <c r="N124" s="170"/>
      <c r="O124" s="170"/>
      <c r="P124" s="170"/>
      <c r="Q124" s="170"/>
      <c r="R124" s="170"/>
      <c r="S124" s="170"/>
      <c r="T124" s="170"/>
      <c r="U124" s="170"/>
      <c r="V124" s="170"/>
    </row>
    <row r="125" spans="6:22" x14ac:dyDescent="0.25">
      <c r="F125" s="170"/>
      <c r="G125" s="170"/>
      <c r="H125" s="170"/>
      <c r="I125" s="170"/>
      <c r="J125" s="170"/>
      <c r="K125" s="170"/>
      <c r="L125" s="170"/>
      <c r="M125" s="170"/>
      <c r="N125" s="170"/>
      <c r="O125" s="170"/>
      <c r="P125" s="170"/>
      <c r="Q125" s="170"/>
      <c r="R125" s="170"/>
      <c r="S125" s="170"/>
      <c r="T125" s="170"/>
      <c r="U125" s="170"/>
      <c r="V125" s="170"/>
    </row>
    <row r="126" spans="6:22" x14ac:dyDescent="0.25">
      <c r="F126" s="170"/>
      <c r="G126" s="170"/>
      <c r="H126" s="170"/>
      <c r="I126" s="170"/>
      <c r="J126" s="170"/>
      <c r="K126" s="170"/>
      <c r="L126" s="170"/>
      <c r="M126" s="170"/>
      <c r="N126" s="170"/>
      <c r="O126" s="170"/>
      <c r="P126" s="170"/>
      <c r="Q126" s="170"/>
      <c r="R126" s="170"/>
      <c r="S126" s="170"/>
      <c r="T126" s="170"/>
      <c r="U126" s="170"/>
      <c r="V126" s="170"/>
    </row>
    <row r="127" spans="6:22" x14ac:dyDescent="0.25">
      <c r="F127" s="170"/>
      <c r="G127" s="170"/>
      <c r="H127" s="170"/>
      <c r="I127" s="170"/>
      <c r="J127" s="170"/>
      <c r="K127" s="170"/>
      <c r="L127" s="170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</row>
    <row r="128" spans="6:22" x14ac:dyDescent="0.25">
      <c r="F128" s="170"/>
      <c r="G128" s="170"/>
      <c r="H128" s="170"/>
      <c r="I128" s="170"/>
      <c r="J128" s="170"/>
      <c r="K128" s="170"/>
      <c r="L128" s="170"/>
      <c r="M128" s="170"/>
      <c r="N128" s="170"/>
      <c r="O128" s="170"/>
      <c r="P128" s="170"/>
      <c r="Q128" s="170"/>
      <c r="R128" s="170"/>
      <c r="S128" s="170"/>
      <c r="T128" s="170"/>
      <c r="U128" s="170"/>
      <c r="V128" s="170"/>
    </row>
    <row r="129" spans="6:22" x14ac:dyDescent="0.25"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  <c r="U129" s="170"/>
      <c r="V129" s="170"/>
    </row>
    <row r="130" spans="6:22" x14ac:dyDescent="0.25">
      <c r="F130" s="170"/>
      <c r="G130" s="170"/>
      <c r="H130" s="170"/>
      <c r="I130" s="170"/>
      <c r="J130" s="170"/>
      <c r="K130" s="170"/>
      <c r="L130" s="170"/>
      <c r="M130" s="170"/>
      <c r="N130" s="170"/>
      <c r="O130" s="170"/>
      <c r="P130" s="170"/>
      <c r="Q130" s="170"/>
      <c r="R130" s="170"/>
      <c r="S130" s="170"/>
      <c r="T130" s="170"/>
      <c r="U130" s="170"/>
      <c r="V130" s="170"/>
    </row>
    <row r="131" spans="6:22" x14ac:dyDescent="0.25">
      <c r="F131" s="170"/>
      <c r="G131" s="170"/>
      <c r="H131" s="170"/>
      <c r="I131" s="170"/>
      <c r="J131" s="170"/>
      <c r="K131" s="170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</row>
    <row r="132" spans="6:22" x14ac:dyDescent="0.25">
      <c r="F132" s="170"/>
      <c r="G132" s="170"/>
      <c r="H132" s="170"/>
      <c r="I132" s="170"/>
      <c r="J132" s="170"/>
      <c r="K132" s="170"/>
      <c r="L132" s="170"/>
      <c r="M132" s="170"/>
      <c r="N132" s="170"/>
      <c r="O132" s="170"/>
      <c r="P132" s="170"/>
      <c r="Q132" s="170"/>
      <c r="R132" s="170"/>
      <c r="S132" s="170"/>
      <c r="T132" s="170"/>
      <c r="U132" s="170"/>
      <c r="V132" s="170"/>
    </row>
    <row r="133" spans="6:22" x14ac:dyDescent="0.25"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  <c r="T133" s="170"/>
      <c r="U133" s="170"/>
      <c r="V133" s="170"/>
    </row>
    <row r="134" spans="6:22" x14ac:dyDescent="0.25">
      <c r="F134" s="170"/>
      <c r="G134" s="170"/>
      <c r="H134" s="170"/>
      <c r="I134" s="170"/>
      <c r="J134" s="170"/>
      <c r="K134" s="170"/>
      <c r="L134" s="170"/>
      <c r="M134" s="170"/>
      <c r="N134" s="170"/>
      <c r="O134" s="170"/>
      <c r="P134" s="170"/>
      <c r="Q134" s="170"/>
      <c r="R134" s="170"/>
      <c r="S134" s="170"/>
      <c r="T134" s="170"/>
      <c r="U134" s="170"/>
      <c r="V134" s="170"/>
    </row>
    <row r="135" spans="6:22" x14ac:dyDescent="0.25">
      <c r="F135" s="170"/>
      <c r="G135" s="170"/>
      <c r="H135" s="170"/>
      <c r="I135" s="170"/>
      <c r="J135" s="170"/>
      <c r="K135" s="170"/>
      <c r="L135" s="170"/>
      <c r="M135" s="170"/>
      <c r="N135" s="170"/>
      <c r="O135" s="170"/>
      <c r="P135" s="170"/>
      <c r="Q135" s="170"/>
      <c r="R135" s="170"/>
      <c r="S135" s="170"/>
      <c r="T135" s="170"/>
      <c r="U135" s="170"/>
      <c r="V135" s="170"/>
    </row>
    <row r="136" spans="6:22" x14ac:dyDescent="0.25">
      <c r="F136" s="170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</row>
    <row r="137" spans="6:22" x14ac:dyDescent="0.25">
      <c r="F137" s="170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</row>
    <row r="138" spans="6:22" x14ac:dyDescent="0.25">
      <c r="F138" s="170"/>
      <c r="G138" s="170"/>
      <c r="H138" s="170"/>
      <c r="I138" s="170"/>
      <c r="J138" s="170"/>
      <c r="K138" s="170"/>
      <c r="L138" s="170"/>
      <c r="M138" s="170"/>
      <c r="N138" s="170"/>
      <c r="O138" s="170"/>
      <c r="P138" s="170"/>
      <c r="Q138" s="170"/>
      <c r="R138" s="170"/>
      <c r="S138" s="170"/>
      <c r="T138" s="170"/>
      <c r="U138" s="170"/>
      <c r="V138" s="170"/>
    </row>
    <row r="139" spans="6:22" x14ac:dyDescent="0.25">
      <c r="F139" s="170"/>
      <c r="G139" s="170"/>
      <c r="H139" s="170"/>
      <c r="I139" s="170"/>
      <c r="J139" s="170"/>
      <c r="K139" s="170"/>
      <c r="L139" s="170"/>
      <c r="M139" s="170"/>
      <c r="N139" s="170"/>
      <c r="O139" s="170"/>
      <c r="P139" s="170"/>
      <c r="Q139" s="170"/>
      <c r="R139" s="170"/>
      <c r="S139" s="170"/>
      <c r="T139" s="170"/>
      <c r="U139" s="170"/>
      <c r="V139" s="170"/>
    </row>
    <row r="140" spans="6:22" x14ac:dyDescent="0.25">
      <c r="F140" s="170"/>
      <c r="G140" s="170"/>
      <c r="H140" s="170"/>
      <c r="I140" s="170"/>
      <c r="J140" s="170"/>
      <c r="K140" s="170"/>
      <c r="L140" s="170"/>
      <c r="M140" s="170"/>
      <c r="N140" s="170"/>
      <c r="O140" s="170"/>
      <c r="P140" s="170"/>
      <c r="Q140" s="170"/>
      <c r="R140" s="170"/>
      <c r="S140" s="170"/>
      <c r="T140" s="170"/>
      <c r="U140" s="170"/>
      <c r="V140" s="170"/>
    </row>
    <row r="141" spans="6:22" x14ac:dyDescent="0.25">
      <c r="F141" s="170"/>
      <c r="G141" s="170"/>
      <c r="H141" s="170"/>
      <c r="I141" s="170"/>
      <c r="J141" s="170"/>
      <c r="K141" s="170"/>
      <c r="L141" s="170"/>
      <c r="M141" s="170"/>
      <c r="N141" s="170"/>
      <c r="O141" s="170"/>
      <c r="P141" s="170"/>
      <c r="Q141" s="170"/>
      <c r="R141" s="170"/>
      <c r="S141" s="170"/>
      <c r="T141" s="170"/>
      <c r="U141" s="170"/>
      <c r="V141" s="170"/>
    </row>
    <row r="142" spans="6:22" x14ac:dyDescent="0.25">
      <c r="F142" s="170"/>
      <c r="G142" s="170"/>
      <c r="H142" s="170"/>
      <c r="I142" s="170"/>
      <c r="J142" s="170"/>
      <c r="K142" s="170"/>
      <c r="L142" s="170"/>
      <c r="M142" s="170"/>
      <c r="N142" s="170"/>
      <c r="O142" s="170"/>
      <c r="P142" s="170"/>
      <c r="Q142" s="170"/>
      <c r="R142" s="170"/>
      <c r="S142" s="170"/>
      <c r="T142" s="170"/>
      <c r="U142" s="170"/>
      <c r="V142" s="170"/>
    </row>
    <row r="143" spans="6:22" x14ac:dyDescent="0.25">
      <c r="F143" s="170"/>
      <c r="G143" s="170"/>
      <c r="H143" s="170"/>
      <c r="I143" s="170"/>
      <c r="J143" s="170"/>
      <c r="K143" s="170"/>
      <c r="L143" s="170"/>
      <c r="M143" s="170"/>
      <c r="N143" s="170"/>
      <c r="O143" s="170"/>
      <c r="P143" s="170"/>
      <c r="Q143" s="170"/>
      <c r="R143" s="170"/>
      <c r="S143" s="170"/>
      <c r="T143" s="170"/>
      <c r="U143" s="170"/>
      <c r="V143" s="170"/>
    </row>
    <row r="144" spans="6:22" x14ac:dyDescent="0.25">
      <c r="F144" s="170"/>
      <c r="G144" s="170"/>
      <c r="H144" s="170"/>
      <c r="I144" s="170"/>
      <c r="J144" s="170"/>
      <c r="K144" s="170"/>
      <c r="L144" s="170"/>
      <c r="M144" s="170"/>
      <c r="N144" s="170"/>
      <c r="O144" s="170"/>
      <c r="P144" s="170"/>
      <c r="Q144" s="170"/>
      <c r="R144" s="170"/>
      <c r="S144" s="170"/>
      <c r="T144" s="170"/>
      <c r="U144" s="170"/>
      <c r="V144" s="170"/>
    </row>
    <row r="145" spans="6:22" x14ac:dyDescent="0.25">
      <c r="F145" s="170"/>
      <c r="G145" s="170"/>
      <c r="H145" s="170"/>
      <c r="I145" s="170"/>
      <c r="J145" s="170"/>
      <c r="K145" s="170"/>
      <c r="L145" s="170"/>
      <c r="M145" s="170"/>
      <c r="N145" s="170"/>
      <c r="O145" s="170"/>
      <c r="P145" s="170"/>
      <c r="Q145" s="170"/>
      <c r="R145" s="170"/>
      <c r="S145" s="170"/>
      <c r="T145" s="170"/>
      <c r="U145" s="170"/>
      <c r="V145" s="170"/>
    </row>
    <row r="146" spans="6:22" x14ac:dyDescent="0.25">
      <c r="F146" s="170"/>
      <c r="G146" s="170"/>
      <c r="H146" s="170"/>
      <c r="I146" s="170"/>
      <c r="J146" s="170"/>
      <c r="K146" s="170"/>
      <c r="L146" s="170"/>
      <c r="M146" s="170"/>
      <c r="N146" s="170"/>
      <c r="O146" s="170"/>
      <c r="P146" s="170"/>
      <c r="Q146" s="170"/>
      <c r="R146" s="170"/>
      <c r="S146" s="170"/>
      <c r="T146" s="170"/>
      <c r="U146" s="170"/>
      <c r="V146" s="170"/>
    </row>
    <row r="147" spans="6:22" x14ac:dyDescent="0.25">
      <c r="F147" s="170"/>
      <c r="G147" s="170"/>
      <c r="H147" s="170"/>
      <c r="I147" s="170"/>
      <c r="J147" s="170"/>
      <c r="K147" s="170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</row>
    <row r="148" spans="6:22" x14ac:dyDescent="0.25">
      <c r="F148" s="170"/>
      <c r="G148" s="170"/>
      <c r="H148" s="170"/>
      <c r="I148" s="170"/>
      <c r="J148" s="170"/>
      <c r="K148" s="170"/>
      <c r="L148" s="170"/>
      <c r="M148" s="170"/>
      <c r="N148" s="170"/>
      <c r="O148" s="170"/>
      <c r="P148" s="170"/>
      <c r="Q148" s="170"/>
      <c r="R148" s="170"/>
      <c r="S148" s="170"/>
      <c r="T148" s="170"/>
      <c r="U148" s="170"/>
      <c r="V148" s="170"/>
    </row>
    <row r="149" spans="6:22" x14ac:dyDescent="0.25">
      <c r="F149" s="170"/>
      <c r="G149" s="170"/>
      <c r="H149" s="170"/>
      <c r="I149" s="170"/>
      <c r="J149" s="170"/>
      <c r="K149" s="170"/>
      <c r="L149" s="170"/>
      <c r="M149" s="170"/>
      <c r="N149" s="170"/>
      <c r="O149" s="170"/>
      <c r="P149" s="170"/>
      <c r="Q149" s="170"/>
      <c r="R149" s="170"/>
      <c r="S149" s="170"/>
      <c r="T149" s="170"/>
      <c r="U149" s="170"/>
      <c r="V149" s="170"/>
    </row>
    <row r="150" spans="6:22" x14ac:dyDescent="0.25">
      <c r="F150" s="170"/>
      <c r="G150" s="170"/>
      <c r="H150" s="170"/>
      <c r="I150" s="170"/>
      <c r="J150" s="170"/>
      <c r="K150" s="170"/>
      <c r="L150" s="170"/>
      <c r="M150" s="170"/>
      <c r="N150" s="170"/>
      <c r="O150" s="170"/>
      <c r="P150" s="170"/>
      <c r="Q150" s="170"/>
      <c r="R150" s="170"/>
      <c r="S150" s="170"/>
      <c r="T150" s="170"/>
      <c r="U150" s="170"/>
      <c r="V150" s="170"/>
    </row>
    <row r="151" spans="6:22" x14ac:dyDescent="0.25">
      <c r="F151" s="170"/>
      <c r="G151" s="170"/>
      <c r="H151" s="170"/>
      <c r="I151" s="170"/>
      <c r="J151" s="170"/>
      <c r="K151" s="170"/>
      <c r="L151" s="170"/>
      <c r="M151" s="170"/>
      <c r="N151" s="170"/>
      <c r="O151" s="170"/>
      <c r="P151" s="170"/>
      <c r="Q151" s="170"/>
      <c r="R151" s="170"/>
      <c r="S151" s="170"/>
      <c r="T151" s="170"/>
      <c r="U151" s="170"/>
      <c r="V151" s="170"/>
    </row>
    <row r="152" spans="6:22" x14ac:dyDescent="0.25">
      <c r="F152" s="170"/>
      <c r="G152" s="170"/>
      <c r="H152" s="170"/>
      <c r="I152" s="170"/>
      <c r="J152" s="170"/>
      <c r="K152" s="170"/>
      <c r="L152" s="170"/>
      <c r="M152" s="170"/>
      <c r="N152" s="170"/>
      <c r="O152" s="170"/>
      <c r="P152" s="170"/>
      <c r="Q152" s="170"/>
      <c r="R152" s="170"/>
      <c r="S152" s="170"/>
      <c r="T152" s="170"/>
      <c r="U152" s="170"/>
      <c r="V152" s="170"/>
    </row>
    <row r="153" spans="6:22" x14ac:dyDescent="0.25"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</row>
    <row r="154" spans="6:22" x14ac:dyDescent="0.25">
      <c r="F154" s="170"/>
      <c r="G154" s="170"/>
      <c r="H154" s="170"/>
      <c r="I154" s="170"/>
      <c r="J154" s="170"/>
      <c r="K154" s="170"/>
      <c r="L154" s="170"/>
      <c r="M154" s="170"/>
      <c r="N154" s="170"/>
      <c r="O154" s="170"/>
      <c r="P154" s="170"/>
      <c r="Q154" s="170"/>
      <c r="R154" s="170"/>
      <c r="S154" s="170"/>
      <c r="T154" s="170"/>
      <c r="U154" s="170"/>
      <c r="V154" s="170"/>
    </row>
    <row r="155" spans="6:22" x14ac:dyDescent="0.25">
      <c r="F155" s="170"/>
      <c r="G155" s="170"/>
      <c r="H155" s="170"/>
      <c r="I155" s="170"/>
      <c r="J155" s="170"/>
      <c r="K155" s="170"/>
      <c r="L155" s="170"/>
      <c r="M155" s="170"/>
      <c r="N155" s="170"/>
      <c r="O155" s="170"/>
      <c r="P155" s="170"/>
      <c r="Q155" s="170"/>
      <c r="R155" s="170"/>
      <c r="S155" s="170"/>
      <c r="T155" s="170"/>
      <c r="U155" s="170"/>
      <c r="V155" s="170"/>
    </row>
    <row r="156" spans="6:22" x14ac:dyDescent="0.25">
      <c r="F156" s="170"/>
      <c r="G156" s="170"/>
      <c r="H156" s="170"/>
      <c r="I156" s="170"/>
      <c r="J156" s="170"/>
      <c r="K156" s="170"/>
      <c r="L156" s="170"/>
      <c r="M156" s="170"/>
      <c r="N156" s="170"/>
      <c r="O156" s="170"/>
      <c r="P156" s="170"/>
      <c r="Q156" s="170"/>
      <c r="R156" s="170"/>
      <c r="S156" s="170"/>
      <c r="T156" s="170"/>
      <c r="U156" s="170"/>
      <c r="V156" s="170"/>
    </row>
    <row r="157" spans="6:22" x14ac:dyDescent="0.25">
      <c r="F157" s="170"/>
      <c r="G157" s="170"/>
      <c r="H157" s="170"/>
      <c r="I157" s="170"/>
      <c r="J157" s="170"/>
      <c r="K157" s="170"/>
      <c r="L157" s="170"/>
      <c r="M157" s="170"/>
      <c r="N157" s="170"/>
      <c r="O157" s="170"/>
      <c r="P157" s="170"/>
      <c r="Q157" s="170"/>
      <c r="R157" s="170"/>
      <c r="S157" s="170"/>
      <c r="T157" s="170"/>
      <c r="U157" s="170"/>
      <c r="V157" s="170"/>
    </row>
    <row r="158" spans="6:22" x14ac:dyDescent="0.25"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</row>
    <row r="159" spans="6:22" x14ac:dyDescent="0.25">
      <c r="F159" s="170"/>
      <c r="G159" s="170"/>
      <c r="H159" s="170"/>
      <c r="I159" s="170"/>
      <c r="J159" s="170"/>
      <c r="K159" s="170"/>
      <c r="L159" s="170"/>
      <c r="M159" s="170"/>
      <c r="N159" s="170"/>
      <c r="O159" s="170"/>
      <c r="P159" s="170"/>
      <c r="Q159" s="170"/>
      <c r="R159" s="170"/>
      <c r="S159" s="170"/>
      <c r="T159" s="170"/>
      <c r="U159" s="170"/>
      <c r="V159" s="170"/>
    </row>
    <row r="160" spans="6:22" x14ac:dyDescent="0.25">
      <c r="F160" s="170"/>
      <c r="G160" s="170"/>
      <c r="H160" s="170"/>
      <c r="I160" s="170"/>
      <c r="J160" s="170"/>
      <c r="K160" s="170"/>
      <c r="L160" s="170"/>
      <c r="M160" s="170"/>
      <c r="N160" s="170"/>
      <c r="O160" s="170"/>
      <c r="P160" s="170"/>
      <c r="Q160" s="170"/>
      <c r="R160" s="170"/>
      <c r="S160" s="170"/>
      <c r="T160" s="170"/>
      <c r="U160" s="170"/>
      <c r="V160" s="170"/>
    </row>
    <row r="161" spans="6:22" x14ac:dyDescent="0.25">
      <c r="F161" s="170"/>
      <c r="G161" s="170"/>
      <c r="H161" s="170"/>
      <c r="I161" s="170"/>
      <c r="J161" s="170"/>
      <c r="K161" s="170"/>
      <c r="L161" s="170"/>
      <c r="M161" s="170"/>
      <c r="N161" s="170"/>
      <c r="O161" s="170"/>
      <c r="P161" s="170"/>
      <c r="Q161" s="170"/>
      <c r="R161" s="170"/>
      <c r="S161" s="170"/>
      <c r="T161" s="170"/>
      <c r="U161" s="170"/>
      <c r="V161" s="170"/>
    </row>
    <row r="162" spans="6:22" x14ac:dyDescent="0.25">
      <c r="F162" s="170"/>
      <c r="G162" s="170"/>
      <c r="H162" s="170"/>
      <c r="I162" s="170"/>
      <c r="J162" s="170"/>
      <c r="K162" s="170"/>
      <c r="L162" s="170"/>
      <c r="M162" s="170"/>
      <c r="N162" s="170"/>
      <c r="O162" s="170"/>
      <c r="P162" s="170"/>
      <c r="Q162" s="170"/>
      <c r="R162" s="170"/>
      <c r="S162" s="170"/>
      <c r="T162" s="170"/>
      <c r="U162" s="170"/>
      <c r="V162" s="170"/>
    </row>
    <row r="163" spans="6:22" x14ac:dyDescent="0.25"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</row>
    <row r="164" spans="6:22" x14ac:dyDescent="0.25"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</row>
    <row r="165" spans="6:22" x14ac:dyDescent="0.25"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</row>
    <row r="166" spans="6:22" x14ac:dyDescent="0.25"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</row>
    <row r="167" spans="6:22" x14ac:dyDescent="0.25"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</row>
    <row r="168" spans="6:22" x14ac:dyDescent="0.25"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</row>
    <row r="169" spans="6:22" x14ac:dyDescent="0.25"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</row>
    <row r="170" spans="6:22" x14ac:dyDescent="0.25"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</row>
    <row r="171" spans="6:22" x14ac:dyDescent="0.25"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</row>
    <row r="172" spans="6:22" x14ac:dyDescent="0.25"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</row>
    <row r="173" spans="6:22" x14ac:dyDescent="0.25"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</row>
    <row r="174" spans="6:22" x14ac:dyDescent="0.25"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</row>
    <row r="175" spans="6:22" x14ac:dyDescent="0.25"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</row>
    <row r="176" spans="6:22" x14ac:dyDescent="0.25"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</row>
    <row r="177" spans="6:22" x14ac:dyDescent="0.25"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</row>
    <row r="178" spans="6:22" x14ac:dyDescent="0.25"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</row>
    <row r="179" spans="6:22" x14ac:dyDescent="0.25"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</row>
    <row r="180" spans="6:22" x14ac:dyDescent="0.25"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</row>
    <row r="181" spans="6:22" x14ac:dyDescent="0.25"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</row>
    <row r="182" spans="6:22" x14ac:dyDescent="0.25"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</row>
    <row r="183" spans="6:22" x14ac:dyDescent="0.25"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</row>
    <row r="184" spans="6:22" x14ac:dyDescent="0.25"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</row>
    <row r="185" spans="6:22" x14ac:dyDescent="0.25"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</row>
    <row r="186" spans="6:22" x14ac:dyDescent="0.25"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</row>
    <row r="187" spans="6:22" x14ac:dyDescent="0.25"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</row>
    <row r="188" spans="6:22" x14ac:dyDescent="0.25"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</row>
    <row r="189" spans="6:22" x14ac:dyDescent="0.25"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</row>
    <row r="190" spans="6:22" x14ac:dyDescent="0.25"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</row>
    <row r="191" spans="6:22" x14ac:dyDescent="0.25"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</row>
    <row r="192" spans="6:22" x14ac:dyDescent="0.25"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</row>
    <row r="193" spans="6:22" x14ac:dyDescent="0.25"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</row>
    <row r="194" spans="6:22" x14ac:dyDescent="0.25"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</row>
    <row r="195" spans="6:22" x14ac:dyDescent="0.25"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</row>
    <row r="196" spans="6:22" x14ac:dyDescent="0.25"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</row>
    <row r="197" spans="6:22" x14ac:dyDescent="0.25"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</row>
    <row r="198" spans="6:22" x14ac:dyDescent="0.25"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</row>
    <row r="199" spans="6:22" x14ac:dyDescent="0.25"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</row>
    <row r="200" spans="6:22" x14ac:dyDescent="0.25"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</row>
    <row r="201" spans="6:22" x14ac:dyDescent="0.25"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</row>
    <row r="202" spans="6:22" x14ac:dyDescent="0.25"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</row>
    <row r="203" spans="6:22" x14ac:dyDescent="0.25"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</row>
    <row r="204" spans="6:22" x14ac:dyDescent="0.25"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</row>
    <row r="205" spans="6:22" x14ac:dyDescent="0.25"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</row>
    <row r="206" spans="6:22" x14ac:dyDescent="0.25"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</row>
    <row r="207" spans="6:22" x14ac:dyDescent="0.25"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</row>
    <row r="208" spans="6:22" x14ac:dyDescent="0.25"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</row>
    <row r="209" spans="6:22" x14ac:dyDescent="0.25"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</row>
    <row r="210" spans="6:22" x14ac:dyDescent="0.25"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</row>
    <row r="211" spans="6:22" x14ac:dyDescent="0.25"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</row>
    <row r="212" spans="6:22" x14ac:dyDescent="0.25"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</row>
    <row r="213" spans="6:22" x14ac:dyDescent="0.25"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</row>
    <row r="214" spans="6:22" x14ac:dyDescent="0.25"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</row>
    <row r="215" spans="6:22" x14ac:dyDescent="0.25"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</row>
    <row r="216" spans="6:22" x14ac:dyDescent="0.25"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</row>
    <row r="217" spans="6:22" x14ac:dyDescent="0.25"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</row>
    <row r="218" spans="6:22" x14ac:dyDescent="0.25"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</row>
    <row r="219" spans="6:22" x14ac:dyDescent="0.25"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</row>
    <row r="220" spans="6:22" x14ac:dyDescent="0.25"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</row>
    <row r="221" spans="6:22" x14ac:dyDescent="0.25"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</row>
    <row r="222" spans="6:22" x14ac:dyDescent="0.25"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</row>
    <row r="223" spans="6:22" x14ac:dyDescent="0.25"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</row>
    <row r="224" spans="6:22" x14ac:dyDescent="0.25"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</row>
    <row r="225" spans="6:22" x14ac:dyDescent="0.25"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</row>
    <row r="226" spans="6:22" x14ac:dyDescent="0.25"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</row>
    <row r="227" spans="6:22" x14ac:dyDescent="0.25"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</row>
    <row r="228" spans="6:22" x14ac:dyDescent="0.25"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</row>
    <row r="229" spans="6:22" x14ac:dyDescent="0.25"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</row>
    <row r="230" spans="6:22" x14ac:dyDescent="0.25"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</row>
    <row r="231" spans="6:22" x14ac:dyDescent="0.25"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</row>
    <row r="232" spans="6:22" x14ac:dyDescent="0.25"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</row>
    <row r="233" spans="6:22" x14ac:dyDescent="0.25"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</row>
    <row r="234" spans="6:22" x14ac:dyDescent="0.25"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</row>
    <row r="235" spans="6:22" x14ac:dyDescent="0.25"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</row>
    <row r="236" spans="6:22" x14ac:dyDescent="0.25"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</row>
    <row r="237" spans="6:22" x14ac:dyDescent="0.25"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</row>
    <row r="238" spans="6:22" x14ac:dyDescent="0.25"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</row>
    <row r="239" spans="6:22" x14ac:dyDescent="0.25"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</row>
  </sheetData>
  <mergeCells count="9">
    <mergeCell ref="F1:U1"/>
    <mergeCell ref="A51:A64"/>
    <mergeCell ref="A65:A68"/>
    <mergeCell ref="A3:A8"/>
    <mergeCell ref="A9:A12"/>
    <mergeCell ref="A13:A24"/>
    <mergeCell ref="A25:A28"/>
    <mergeCell ref="A29:A37"/>
    <mergeCell ref="A38:A5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Proxy data summary</vt:lpstr>
      <vt:lpstr>Hourly emissions - hypotesis</vt:lpstr>
      <vt:lpstr>Hourly emissions-proxy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 BURSAC</dc:creator>
  <cp:lastModifiedBy>PETAR BURSAC</cp:lastModifiedBy>
  <dcterms:created xsi:type="dcterms:W3CDTF">2019-12-09T10:43:13Z</dcterms:created>
  <dcterms:modified xsi:type="dcterms:W3CDTF">2019-12-14T18:56:00Z</dcterms:modified>
</cp:coreProperties>
</file>