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9"/>
  <workbookPr defaultThemeVersion="166925"/>
  <mc:AlternateContent xmlns:mc="http://schemas.openxmlformats.org/markup-compatibility/2006">
    <mc:Choice Requires="x15">
      <x15ac:absPath xmlns:x15ac="http://schemas.microsoft.com/office/spreadsheetml/2010/11/ac" url="C:\Users\Sabrina\Desktop\Programs\Ford C++\"/>
    </mc:Choice>
  </mc:AlternateContent>
  <xr:revisionPtr revIDLastSave="0" documentId="8_{01412048-12B5-4156-9926-75E4DF3CBC27}" xr6:coauthVersionLast="47" xr6:coauthVersionMax="47" xr10:uidLastSave="{00000000-0000-0000-0000-000000000000}"/>
  <bookViews>
    <workbookView xWindow="-110" yWindow="-110" windowWidth="19420" windowHeight="10300" firstSheet="1" activeTab="1" xr2:uid="{5AEC647D-5765-6442-81C3-4C1423C9148E}"/>
  </bookViews>
  <sheets>
    <sheet name="Rubric - Student Status Report" sheetId="2" r:id="rId1"/>
    <sheet name="Data - Student Status Report" sheetId="1" r:id="rId2"/>
    <sheet name="Attendance - Student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4" i="3" l="1"/>
  <c r="D4" i="3"/>
  <c r="E4" i="3" s="1"/>
  <c r="F4" i="3" s="1"/>
  <c r="G4" i="3" s="1"/>
  <c r="M4" i="3" l="1"/>
  <c r="N4" i="3" s="1"/>
  <c r="O4" i="3" s="1"/>
  <c r="P4" i="3" s="1"/>
  <c r="Q4" i="3" s="1"/>
  <c r="I4" i="3"/>
  <c r="J4" i="3" s="1"/>
  <c r="K4" i="3" s="1"/>
  <c r="L4" i="3" s="1"/>
</calcChain>
</file>

<file path=xl/sharedStrings.xml><?xml version="1.0" encoding="utf-8"?>
<sst xmlns="http://schemas.openxmlformats.org/spreadsheetml/2006/main" count="695" uniqueCount="187">
  <si>
    <t>Student Status Report: Rubric</t>
  </si>
  <si>
    <t>S - Seldom meets expectations</t>
  </si>
  <si>
    <t>I - Inconsistently meets expectations</t>
  </si>
  <si>
    <t>M - Meets expectations</t>
  </si>
  <si>
    <t>E - Exceeds expectations</t>
  </si>
  <si>
    <r>
      <rPr>
        <b/>
        <sz val="11"/>
        <color theme="1"/>
        <rFont val="Arial"/>
        <family val="2"/>
      </rPr>
      <t>Knowledge Acquisition</t>
    </r>
    <r>
      <rPr>
        <sz val="11"/>
        <color theme="1"/>
        <rFont val="Arial"/>
        <family val="2"/>
      </rPr>
      <t xml:space="preserve">
</t>
    </r>
    <r>
      <rPr>
        <i/>
        <sz val="11"/>
        <color theme="1"/>
        <rFont val="Arial"/>
        <family val="2"/>
      </rPr>
      <t>Evaluates whether student is understanding the concepts and learning at a pace that is on par with the others.</t>
    </r>
  </si>
  <si>
    <t>Writes no code of their own; or code is syntactically incorrect</t>
  </si>
  <si>
    <t>WriteS code that is hard to read, may be poorly documented, but is syntactically correct.  May contain some semantic or logical errors.</t>
  </si>
  <si>
    <t xml:space="preserve">Writes code that is clear, correct  and easy to read, using appropriate white space, indentation, naming conventions, comments and algorithms.  Organizes header files and referenced resources for ease of understanding. </t>
  </si>
  <si>
    <t>Writes code that is clear, correct, well-organized, well-formatted, thoroughly documented, and uses language abstractions effectively.  Demonstrates knowledge of industry coding standards, principles of clean code.</t>
  </si>
  <si>
    <t>Repeats syntactic errors frequently, without self-checking.</t>
  </si>
  <si>
    <t>Uses language syntax correctly.</t>
  </si>
  <si>
    <t>Uses language syntax and constructs effectively, including libraries.  Uses tools such as the debugger and test environment to confirm logic.</t>
  </si>
  <si>
    <t>Uses language syntax and constructs thoughtfully.  Uses tools such as the debugger and test environment to confirm logic.  Can explain alternate algorithms.</t>
  </si>
  <si>
    <t>Does not attempt assignments</t>
  </si>
  <si>
    <t>Does not always complete assignments, perhaps needing additional time.</t>
  </si>
  <si>
    <t>Completes all assignments on time.</t>
  </si>
  <si>
    <t>Expands upon assignments voluntarily. Documents and clearly explains code, logic, and reasoning in supplemental material.</t>
  </si>
  <si>
    <r>
      <rPr>
        <b/>
        <sz val="11"/>
        <color theme="1"/>
        <rFont val="Arial"/>
        <family val="2"/>
      </rPr>
      <t>Collaboration with Peers</t>
    </r>
    <r>
      <rPr>
        <sz val="11"/>
        <color theme="1"/>
        <rFont val="Arial"/>
        <family val="2"/>
      </rPr>
      <t xml:space="preserve">
</t>
    </r>
    <r>
      <rPr>
        <i/>
        <sz val="11"/>
        <color theme="1"/>
        <rFont val="Arial"/>
        <family val="2"/>
      </rPr>
      <t>Evaluates whether the student works with his/her peers, asks questions, engages the group and shares knowledge and information.</t>
    </r>
  </si>
  <si>
    <t>Asks no questions</t>
  </si>
  <si>
    <t>Asks pro-forma questions, or to clarify factual knowledge only.</t>
  </si>
  <si>
    <t>Asks questions that clarify both factual and conceptual knowledge.</t>
  </si>
  <si>
    <t>Asks questions that demonstrate retention of earlier understandings while seeking new insights and connections</t>
  </si>
  <si>
    <t>Does not participate in group exercises</t>
  </si>
  <si>
    <t>Works with others in conversational or superficial roles only, or only works with others when seeking answers to technical questions</t>
  </si>
  <si>
    <t>Works with others to jointly clarify goals and understanding.  Shares tasks and information effectively.</t>
  </si>
  <si>
    <t>Actively works with others to explore materials, ask and answer questions, establish goals, and write code.  Proactively shares information and skills to accomplish team exercises.</t>
  </si>
  <si>
    <r>
      <t xml:space="preserve">Application of Concepts
</t>
    </r>
    <r>
      <rPr>
        <i/>
        <sz val="11"/>
        <color theme="1"/>
        <rFont val="Arial"/>
        <family val="2"/>
      </rPr>
      <t>Evaluates whether the student can apply what he/she is learning through exercises and labs.</t>
    </r>
  </si>
  <si>
    <t>Does not consult any provided resources</t>
  </si>
  <si>
    <t>Consults one or two provided resources to exclusion of others.</t>
  </si>
  <si>
    <t>Consults a variety of provided resources, and demonstrates ability to use search engines and references to find answers.</t>
  </si>
  <si>
    <t>Demonstrates ability to use search engines, development tools, online references, books, reading lists, video resources, blog posts, github.  Can effectively find materials and answers that apply to their selected problem domain.  Proactively discovers new resources.</t>
  </si>
  <si>
    <t>Chooses language constructs that are logically flawed or clearly inappropriate.</t>
  </si>
  <si>
    <t xml:space="preserve">Chooses language constructs that are functionally correct for algorithms, but may be clumsy or inefficient </t>
  </si>
  <si>
    <t>Chooses language constructs that are clear, appropriate and efficient for algorithms. Can explain reasoning behind choices.</t>
  </si>
  <si>
    <t>Can explain and consider choices in program design and choice of language constructs.  Can explain potential effects of choices on legibility, performance, maintainability and functionality.  Can suggest how to evaluate choices through testing, static analysis, etc.</t>
  </si>
  <si>
    <t>Does not accept new information</t>
  </si>
  <si>
    <t>Seeks information only to confirm prior knowledge</t>
  </si>
  <si>
    <t>Seeks information that yields new factual or conceptual knowledge, and may challenge current thinking and design.</t>
  </si>
  <si>
    <t xml:space="preserve">Seeks and critically evaluates new references, tools and techniques, and applies them to their selected problem domain.  </t>
  </si>
  <si>
    <t>Ford C Programming Academy: Student Status Report</t>
  </si>
  <si>
    <t>Evaluation Key:</t>
  </si>
  <si>
    <t>Assessment Key:</t>
  </si>
  <si>
    <t>Novice</t>
  </si>
  <si>
    <t>Emerging</t>
  </si>
  <si>
    <t>Proficient Range</t>
  </si>
  <si>
    <t>Average</t>
  </si>
  <si>
    <t>Above Average</t>
  </si>
  <si>
    <t>Expert</t>
  </si>
  <si>
    <t>Last Name, First Name</t>
  </si>
  <si>
    <t>Preferred name</t>
  </si>
  <si>
    <t>Pre-work</t>
  </si>
  <si>
    <t>Week 1
C Programming</t>
  </si>
  <si>
    <t>Week 2
C Toolchain, Etc.</t>
  </si>
  <si>
    <t>Week 3
Testing and MISRA</t>
  </si>
  <si>
    <t>Overall/Project</t>
  </si>
  <si>
    <t>Initial Skill IQ</t>
  </si>
  <si>
    <t>% PS Complete
Updated 1/10/22 SD 9:43 AM EST</t>
  </si>
  <si>
    <t>Knowledge Acquisition</t>
  </si>
  <si>
    <t>Collaboration with Peers</t>
  </si>
  <si>
    <t xml:space="preserve">Application of Concepts </t>
  </si>
  <si>
    <t>Quiz</t>
  </si>
  <si>
    <t>Comments/Feedback</t>
  </si>
  <si>
    <t>"Estimated C Programming Aptitude" Level</t>
  </si>
  <si>
    <t>Skill IQ Post-academy</t>
  </si>
  <si>
    <t>Example, Student 1</t>
  </si>
  <si>
    <t>Example</t>
  </si>
  <si>
    <t>M</t>
  </si>
  <si>
    <t>I</t>
  </si>
  <si>
    <t>Student is working through issues and making an effort to understand the concepts</t>
  </si>
  <si>
    <t>A+</t>
  </si>
  <si>
    <t>Student struggled this week with the exercises, but was more engaged with his peers</t>
  </si>
  <si>
    <t>Student asked some great questions and challenged his peers; made good strides in applying concepts to application</t>
  </si>
  <si>
    <t>Student is continually improving</t>
  </si>
  <si>
    <t>Carstens, Luke</t>
  </si>
  <si>
    <t>Luke</t>
  </si>
  <si>
    <t>Luke does not hesitate to extend the labs in new directions and try things that he looks up on the web.</t>
  </si>
  <si>
    <t>A</t>
  </si>
  <si>
    <t>Luke writes code that is clear and a good translation of the problem into C.  Shows good understanding of concepts during class discussions.</t>
  </si>
  <si>
    <t>E</t>
  </si>
  <si>
    <t>Proficient</t>
  </si>
  <si>
    <t>Luke's code is clear.  He demonstrates good understanding of the material and its application.</t>
  </si>
  <si>
    <t>Chretien, Paul</t>
  </si>
  <si>
    <t>Paul</t>
  </si>
  <si>
    <t xml:space="preserve">Paul asks good questions and is making progress </t>
  </si>
  <si>
    <t>Paul writes code that is clear and to the point.  His understanding of concepts is exhibited in class.</t>
  </si>
  <si>
    <t>Paul writes clear code and demonstrates good application of the material.</t>
  </si>
  <si>
    <t>Diachun, Aaron</t>
  </si>
  <si>
    <t>Aaron</t>
  </si>
  <si>
    <t>Aaron is curious and meticulous; after overcoming frustration with C programming (compared to MATLAB), he seems to be getting fun out of conquering the minutiae.</t>
  </si>
  <si>
    <t>A-</t>
  </si>
  <si>
    <t>Aaron's code explores a lot of details; not focused so much on the problem domain, but on the limitations and quirks of the implementation.  The burning soul of a tester lies within.</t>
  </si>
  <si>
    <t>I can't shake the feeling that Aaron might really enjoy testing.  He can't rest until he picks at every detail.  He'll need practice to apply his knowledge consistently.</t>
  </si>
  <si>
    <t>Dinh, Thai</t>
  </si>
  <si>
    <t>Thai</t>
  </si>
  <si>
    <t>Thai is struggling a bit with syntax and a ton of new concepts.  More practice in week 2 should help.</t>
  </si>
  <si>
    <t>C</t>
  </si>
  <si>
    <t>Thai knows his engineering, but is challenged by the syntax and concepts of C.  He could use some straightforward coding and git exercises to gain proficiency.</t>
  </si>
  <si>
    <t>Not taken</t>
  </si>
  <si>
    <t>Thai stays engaged in class, but is still wrestling with how to apply concepts to coding and the tools.  He'll need straightforward practice to progress.</t>
  </si>
  <si>
    <t>Etzel, Delon</t>
  </si>
  <si>
    <t>Delon</t>
  </si>
  <si>
    <t>Delon already has skills, and is learning the details of the language</t>
  </si>
  <si>
    <t>Delon has Python experience and tested as proficient on the Skills IQ.  His code is clear and easy to read.  He uses github well.</t>
  </si>
  <si>
    <t>Delon writes clear code and demonstrates understanding of the concepts, including GitHub.</t>
  </si>
  <si>
    <t>Gill, Ramandeep</t>
  </si>
  <si>
    <t>Gill</t>
  </si>
  <si>
    <t>Ramandeep contributes a lot to class discussions</t>
  </si>
  <si>
    <t>Ramandeep has some experience in coding and it shows.  He is meticulous about posting to GitHub, writes clear and effective code, and contributes a great deal to class discussions and joint coding.</t>
  </si>
  <si>
    <t>Ramandeep is thorough and conscientious.    He contributed a lot to the class.</t>
  </si>
  <si>
    <t>Hong, Sangbum</t>
  </si>
  <si>
    <t>Sangbum</t>
  </si>
  <si>
    <t>Sangbum has some skills, and is learning the details of the C environment.</t>
  </si>
  <si>
    <t>B+</t>
  </si>
  <si>
    <t>Sangbum tested as proficient on the Skills IQ, and I've seen his Python code.   He knows how to code.  He did not push his class exercises to github, though, and I wish he would share more of his skills in discussions.</t>
  </si>
  <si>
    <t>Sangbum demonstrates good understanding of the language and its application.</t>
  </si>
  <si>
    <t>Hu, Jialou</t>
  </si>
  <si>
    <t>Jialou</t>
  </si>
  <si>
    <t>Jialou is improving daily in understanding, and also brought some examples of MATLAB generated code that we will be able discuss.</t>
  </si>
  <si>
    <t>B</t>
  </si>
  <si>
    <t>Jialou contributes to class discussions and illustrates that he understands the concepts, but struggles to translate this into code.  He could use some straightforward practice to improve.</t>
  </si>
  <si>
    <t>Jailou has worked with numeric simulation and understands logic. He is frustrated by the bytewise/memory abstractions, esp compared to MATLAB.  He could use some straightforward practice to progress.</t>
  </si>
  <si>
    <t>Keith, Natalie</t>
  </si>
  <si>
    <t>Natalie</t>
  </si>
  <si>
    <t>Natalie is a bit quiet in class, but appears to be grasping the concepts and syntax effectively.</t>
  </si>
  <si>
    <t>Natalie will need straightforward practice to improve.  In discussions, she works to find the correct vocabulary.  Has demonstrated good use of github.</t>
  </si>
  <si>
    <t xml:space="preserve">Natalie's code is clear, and she demonstrates proficiency with GitHub.  </t>
  </si>
  <si>
    <t>Kiani, Morteza</t>
  </si>
  <si>
    <t>Morteza</t>
  </si>
  <si>
    <t>Morteza is making progress, but had to pick up some extra parenting duties this week.</t>
  </si>
  <si>
    <t>Morteza does well in class discussions, and is working to pick up concepts and syntax.  Most of his code is not posted to github.</t>
  </si>
  <si>
    <t>Morteza did well in learning the language and concepts.  He would benefit with some straightforward practice.</t>
  </si>
  <si>
    <t>Meehan, Trenton</t>
  </si>
  <si>
    <t>Trenton</t>
  </si>
  <si>
    <t>Trenton already has some good skills, and does well on the exercises.  He has concerns about the context of this training w respect to his placement at Ford.</t>
  </si>
  <si>
    <t>Trenton has coding experience and tested as proficient on the C Skill IQ. He want to try more interesting applications reading from devices.  His contributions to class discussions are very incisive and illustrate a very good understanding of the overall issues.  Had to miss section on git/github, so I can't see his code base yet</t>
  </si>
  <si>
    <t>Trenton seems pretty fired up by the realization that C is all around us in the Internet of Things.  He demonstrates that he understands a wide range of design considerations. Needs a practical applicaiton.</t>
  </si>
  <si>
    <t>Montone, Dominick</t>
  </si>
  <si>
    <t>Dominick</t>
  </si>
  <si>
    <t>Dominick is making progress dealing with the concepts.</t>
  </si>
  <si>
    <t>Dominick makes solid progress each week.  His code is up on github.</t>
  </si>
  <si>
    <t>Dominick demonstrated a good understanding of the language and the tools.</t>
  </si>
  <si>
    <t>Patterson, Elizabeth</t>
  </si>
  <si>
    <t>Elizabeth</t>
  </si>
  <si>
    <t>Elizabeth is very present and asks incisive questions during the group coding sessions!</t>
  </si>
  <si>
    <t>Elizabeth  understands the process of translating her ideas into code.  She tends to overthink in the problem domain, so it translates into overly complicated code.  She contributes consistently to discussions.</t>
  </si>
  <si>
    <t>Elizabeth works hard, made solid progress, and is starting to appreciate the role of memory management in C.  She contributed a lot to discussions, and made time to come to the after class.</t>
  </si>
  <si>
    <t>Sin, Hau</t>
  </si>
  <si>
    <t>Hau</t>
  </si>
  <si>
    <t>Hau eagerly contributes to class discussions is developing a sound understanding of this new environment.</t>
  </si>
  <si>
    <t>Hau understands algorithms and has experience in FORTRAN, which he has been able to apply to learning C.  He contributes a lot to class discussions.  Comes from a mechanical engineering background, so struggles with the numerical limitations of C types.</t>
  </si>
  <si>
    <t>C is sometimes a frustrating language for engineers, but Hau really began to understand its role as the class went on.  He could benefit from some solid practice.</t>
  </si>
  <si>
    <t>Singh, Amardeep</t>
  </si>
  <si>
    <t>Amardeep</t>
  </si>
  <si>
    <t>Amardeep is struggling a bit with the Visual Studio environment, but learning concepts</t>
  </si>
  <si>
    <t>B-</t>
  </si>
  <si>
    <t>Amardeep is struggling to connect the abstractions to reality.  I'll try to address that in week 3</t>
  </si>
  <si>
    <t>Amardeep made solid progress in the final week.  He could use some straightforward practice to improve.</t>
  </si>
  <si>
    <t>White, Kendra</t>
  </si>
  <si>
    <t>Kendra</t>
  </si>
  <si>
    <t>Kendra appears to be grasping the concepts well, but wants more practice with the details.</t>
  </si>
  <si>
    <t>Kendra writes code that is easy to read, and asks for help when needed.  She is still working to understand the details.</t>
  </si>
  <si>
    <t>Kendra demonstrated good understanding of the language and tools.</t>
  </si>
  <si>
    <t>Yonick, Michael</t>
  </si>
  <si>
    <t>Mike</t>
  </si>
  <si>
    <t>Mike already has some programming skills and will share more with the class, I hope.</t>
  </si>
  <si>
    <t>Mike has coding experience and tested as proficient on the C Skill IQ.  Code is tidy.  He demonstrates good understanding in class discussions.</t>
  </si>
  <si>
    <t>Mike did a good job learning the language and applying it, and was the first to post to GitHub in our exercise.  He is good at seeking out and applying resources.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</si>
  <si>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</si>
  <si>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</si>
  <si>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</si>
  <si>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</si>
  <si>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</si>
  <si>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</si>
  <si>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</si>
  <si>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</si>
  <si>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</si>
  <si>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</si>
  <si>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</si>
  <si>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</si>
  <si>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</si>
  <si>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</si>
  <si>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</si>
  <si>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</si>
  <si>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</si>
  <si>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x</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</si>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</sst>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9">
    <font>
      <sz val="12"/>
      <color theme="1"/>
      <name val="Calibri"/>
      <family val="2"/>
      <scheme val="minor"/>
    </font>
    <font>
      <b/>
      <sz val="12"/>
      <color theme="1"/>
      <name val="Arial"/>
      <family val="2"/>
    </font>
    <font>
      <sz val="12"/>
      <color theme="1"/>
      <name val="Arial"/>
      <family val="2"/>
    </font>
    <font>
      <b/>
      <sz val="11"/>
      <color theme="1"/>
      <name val="Arial"/>
      <family val="2"/>
    </font>
    <font>
      <sz val="11"/>
      <color theme="1"/>
      <name val="Arial"/>
      <family val="2"/>
    </font>
    <font>
      <i/>
      <sz val="11"/>
      <color theme="1"/>
      <name val="Arial"/>
      <family val="2"/>
    </font>
    <font>
      <b/>
      <sz val="14"/>
      <color theme="1"/>
      <name val="Arial"/>
      <family val="2"/>
    </font>
    <font>
      <b/>
      <sz val="16"/>
      <color theme="1"/>
      <name val="Arial"/>
      <family val="2"/>
    </font>
    <font>
      <sz val="11"/>
      <color theme="1" tint="0.34998626667073579"/>
      <name val="Arial"/>
      <family val="2"/>
    </font>
  </fonts>
  <fills count="9">
    <fill>
      <patternFill patternType="none"/>
    </fill>
    <fill>
      <patternFill patternType="gray125"/>
    </fill>
    <fill>
      <patternFill patternType="solid">
        <fgColor theme="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tint="-4.9989318521683403E-2"/>
        <bgColor indexed="64"/>
      </patternFill>
    </fill>
  </fills>
  <borders count="42">
    <border>
      <left/>
      <right/>
      <top/>
      <bottom/>
      <diagonal/>
    </border>
    <border>
      <left/>
      <right style="thin">
        <color indexed="64"/>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bottom style="hair">
        <color auto="1"/>
      </bottom>
      <diagonal/>
    </border>
    <border>
      <left/>
      <right style="medium">
        <color auto="1"/>
      </right>
      <top style="hair">
        <color auto="1"/>
      </top>
      <bottom style="hair">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dashDotDot">
        <color auto="1"/>
      </top>
      <bottom/>
      <diagonal/>
    </border>
    <border>
      <left style="thin">
        <color auto="1"/>
      </left>
      <right style="thin">
        <color auto="1"/>
      </right>
      <top/>
      <bottom style="dashDotDot">
        <color auto="1"/>
      </bottom>
      <diagonal/>
    </border>
    <border>
      <left style="hair">
        <color auto="1"/>
      </left>
      <right/>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medium">
        <color auto="1"/>
      </left>
      <right style="dotted">
        <color rgb="FF000000"/>
      </right>
      <top/>
      <bottom style="hair">
        <color auto="1"/>
      </bottom>
      <diagonal/>
    </border>
    <border>
      <left style="medium">
        <color auto="1"/>
      </left>
      <right style="dotted">
        <color rgb="FF000000"/>
      </right>
      <top style="hair">
        <color auto="1"/>
      </top>
      <bottom style="hair">
        <color auto="1"/>
      </bottom>
      <diagonal/>
    </border>
    <border>
      <left/>
      <right/>
      <top/>
      <bottom style="hair">
        <color auto="1"/>
      </bottom>
      <diagonal/>
    </border>
    <border>
      <left style="medium">
        <color auto="1"/>
      </left>
      <right style="dotted">
        <color rgb="FF000000"/>
      </right>
      <top style="medium">
        <color auto="1"/>
      </top>
      <bottom style="medium">
        <color auto="1"/>
      </bottom>
      <diagonal/>
    </border>
    <border>
      <left style="medium">
        <color auto="1"/>
      </left>
      <right style="thin">
        <color rgb="FF000000"/>
      </right>
      <top style="medium">
        <color auto="1"/>
      </top>
      <bottom style="medium">
        <color auto="1"/>
      </bottom>
      <diagonal/>
    </border>
    <border>
      <left style="thin">
        <color rgb="FF000000"/>
      </left>
      <right style="thin">
        <color rgb="FF000000"/>
      </right>
      <top style="medium">
        <color auto="1"/>
      </top>
      <bottom style="medium">
        <color auto="1"/>
      </bottom>
      <diagonal/>
    </border>
    <border>
      <left/>
      <right style="medium">
        <color auto="1"/>
      </right>
      <top style="hair">
        <color auto="1"/>
      </top>
      <bottom/>
      <diagonal/>
    </border>
    <border>
      <left/>
      <right style="medium">
        <color auto="1"/>
      </right>
      <top/>
      <bottom/>
      <diagonal/>
    </border>
  </borders>
  <cellStyleXfs count="1">
    <xf numFmtId="0" fontId="0" fillId="0" borderId="0"/>
  </cellStyleXfs>
  <cellXfs count="84">
    <xf numFmtId="0" fontId="0" fillId="0" borderId="0" xfId="0"/>
    <xf numFmtId="0" fontId="2" fillId="0" borderId="0" xfId="0" applyFont="1" applyAlignment="1">
      <alignment vertical="center"/>
    </xf>
    <xf numFmtId="0" fontId="2" fillId="0" borderId="0" xfId="0" applyFont="1" applyAlignment="1">
      <alignment vertical="center" wrapText="1"/>
    </xf>
    <xf numFmtId="0" fontId="1" fillId="5" borderId="0" xfId="0" applyFont="1" applyFill="1" applyAlignment="1">
      <alignment horizontal="center" vertical="center" wrapText="1"/>
    </xf>
    <xf numFmtId="0" fontId="1" fillId="4" borderId="0" xfId="0" applyFont="1" applyFill="1" applyAlignment="1">
      <alignment horizontal="center" vertical="center" wrapText="1"/>
    </xf>
    <xf numFmtId="0" fontId="1" fillId="6" borderId="0" xfId="0" applyFont="1" applyFill="1" applyAlignment="1">
      <alignment horizontal="center" vertical="center" wrapText="1"/>
    </xf>
    <xf numFmtId="0" fontId="1" fillId="3" borderId="0" xfId="0" applyFont="1" applyFill="1" applyAlignment="1">
      <alignment horizontal="center" vertical="center" wrapText="1"/>
    </xf>
    <xf numFmtId="0" fontId="4" fillId="5" borderId="6" xfId="0" applyFont="1" applyFill="1" applyBorder="1" applyAlignment="1">
      <alignment vertical="center" wrapText="1"/>
    </xf>
    <xf numFmtId="0" fontId="4" fillId="4" borderId="7" xfId="0" applyFont="1" applyFill="1" applyBorder="1" applyAlignment="1">
      <alignment vertical="center" wrapText="1"/>
    </xf>
    <xf numFmtId="0" fontId="4" fillId="6" borderId="7" xfId="0" applyFont="1" applyFill="1" applyBorder="1" applyAlignment="1">
      <alignment vertical="center" wrapText="1"/>
    </xf>
    <xf numFmtId="0" fontId="4" fillId="3" borderId="8" xfId="0" applyFont="1" applyFill="1" applyBorder="1" applyAlignment="1">
      <alignment vertical="center" wrapText="1"/>
    </xf>
    <xf numFmtId="0" fontId="4" fillId="5" borderId="12" xfId="0" applyFont="1" applyFill="1" applyBorder="1" applyAlignment="1">
      <alignment vertical="center" wrapText="1"/>
    </xf>
    <xf numFmtId="0" fontId="4" fillId="4" borderId="13" xfId="0" applyFont="1" applyFill="1" applyBorder="1" applyAlignment="1">
      <alignment vertical="center" wrapText="1"/>
    </xf>
    <xf numFmtId="0" fontId="4" fillId="6" borderId="13" xfId="0" applyFont="1" applyFill="1" applyBorder="1" applyAlignment="1">
      <alignment vertical="center" wrapText="1"/>
    </xf>
    <xf numFmtId="0" fontId="4" fillId="3" borderId="14" xfId="0" applyFont="1" applyFill="1" applyBorder="1" applyAlignment="1">
      <alignment vertical="center" wrapText="1"/>
    </xf>
    <xf numFmtId="0" fontId="4" fillId="5" borderId="9" xfId="0" applyFont="1" applyFill="1" applyBorder="1" applyAlignment="1">
      <alignment vertical="center" wrapText="1"/>
    </xf>
    <xf numFmtId="0" fontId="4" fillId="4" borderId="10" xfId="0" applyFont="1" applyFill="1" applyBorder="1" applyAlignment="1">
      <alignment vertical="center" wrapText="1"/>
    </xf>
    <xf numFmtId="0" fontId="4" fillId="6" borderId="10" xfId="0" applyFont="1" applyFill="1" applyBorder="1" applyAlignment="1">
      <alignment vertical="center" wrapText="1"/>
    </xf>
    <xf numFmtId="0" fontId="4" fillId="3" borderId="11" xfId="0" applyFont="1" applyFill="1" applyBorder="1" applyAlignment="1">
      <alignment vertical="center" wrapText="1"/>
    </xf>
    <xf numFmtId="0" fontId="7"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vertical="center"/>
    </xf>
    <xf numFmtId="0" fontId="1" fillId="2" borderId="24" xfId="0" applyFont="1" applyFill="1" applyBorder="1" applyAlignment="1">
      <alignment vertical="center"/>
    </xf>
    <xf numFmtId="0" fontId="4"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vertical="center"/>
    </xf>
    <xf numFmtId="0" fontId="4" fillId="0" borderId="24" xfId="0" applyFont="1" applyBorder="1" applyAlignment="1">
      <alignment vertical="center"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0" xfId="0" applyFont="1" applyAlignment="1">
      <alignment vertical="center" wrapText="1"/>
    </xf>
    <xf numFmtId="0" fontId="8" fillId="8" borderId="22" xfId="0" applyFont="1" applyFill="1" applyBorder="1" applyAlignment="1">
      <alignment vertical="center" wrapText="1"/>
    </xf>
    <xf numFmtId="0" fontId="8" fillId="8" borderId="15" xfId="0" applyFont="1" applyFill="1" applyBorder="1" applyAlignment="1">
      <alignment horizontal="center" vertical="center" wrapText="1"/>
    </xf>
    <xf numFmtId="0" fontId="8" fillId="8" borderId="16" xfId="0" applyFont="1" applyFill="1" applyBorder="1" applyAlignment="1">
      <alignment horizontal="center" vertical="center" wrapText="1"/>
    </xf>
    <xf numFmtId="0" fontId="8" fillId="8" borderId="17" xfId="0" applyFont="1" applyFill="1" applyBorder="1" applyAlignment="1">
      <alignment horizontal="center" vertical="center" wrapText="1"/>
    </xf>
    <xf numFmtId="0" fontId="8" fillId="8" borderId="0" xfId="0" applyFont="1" applyFill="1" applyAlignment="1">
      <alignment vertical="center" wrapText="1"/>
    </xf>
    <xf numFmtId="0" fontId="4" fillId="0" borderId="23" xfId="0" applyFont="1" applyBorder="1" applyAlignment="1">
      <alignment vertical="center"/>
    </xf>
    <xf numFmtId="0" fontId="4" fillId="0" borderId="18" xfId="0" applyFont="1" applyBorder="1" applyAlignment="1">
      <alignment horizontal="center" vertical="center"/>
    </xf>
    <xf numFmtId="0" fontId="4" fillId="0" borderId="13" xfId="0" applyFont="1" applyBorder="1" applyAlignment="1">
      <alignment horizontal="center" vertical="center"/>
    </xf>
    <xf numFmtId="0" fontId="4" fillId="0" borderId="19" xfId="0" applyFont="1" applyBorder="1" applyAlignment="1">
      <alignment horizontal="center" vertical="center"/>
    </xf>
    <xf numFmtId="0" fontId="4" fillId="3" borderId="27" xfId="0" applyFont="1" applyFill="1" applyBorder="1" applyAlignment="1">
      <alignment vertical="center"/>
    </xf>
    <xf numFmtId="0" fontId="4" fillId="6" borderId="27" xfId="0" applyFont="1" applyFill="1" applyBorder="1" applyAlignment="1">
      <alignment vertical="center"/>
    </xf>
    <xf numFmtId="0" fontId="4" fillId="4" borderId="27" xfId="0" applyFont="1" applyFill="1" applyBorder="1" applyAlignment="1">
      <alignment vertical="center"/>
    </xf>
    <xf numFmtId="0" fontId="4" fillId="5" borderId="28" xfId="0" applyFont="1" applyFill="1" applyBorder="1" applyAlignment="1">
      <alignment vertical="center"/>
    </xf>
    <xf numFmtId="0" fontId="4" fillId="0" borderId="27" xfId="0" applyFont="1" applyBorder="1" applyAlignment="1">
      <alignment horizontal="left" vertical="center"/>
    </xf>
    <xf numFmtId="0" fontId="4" fillId="6" borderId="27" xfId="0" applyFont="1" applyFill="1" applyBorder="1" applyAlignment="1">
      <alignment horizontal="left" vertical="center"/>
    </xf>
    <xf numFmtId="0" fontId="4" fillId="0" borderId="28" xfId="0" applyFont="1" applyBorder="1" applyAlignment="1">
      <alignment horizontal="left" vertical="center"/>
    </xf>
    <xf numFmtId="0" fontId="3" fillId="0" borderId="2" xfId="0" applyFont="1" applyBorder="1" applyAlignment="1">
      <alignment vertical="center"/>
    </xf>
    <xf numFmtId="0" fontId="3" fillId="0" borderId="2" xfId="0" applyFont="1" applyBorder="1" applyAlignment="1">
      <alignment horizontal="left" vertical="center"/>
    </xf>
    <xf numFmtId="0" fontId="4" fillId="6" borderId="29" xfId="0" applyFont="1" applyFill="1" applyBorder="1" applyAlignment="1">
      <alignment horizontal="left" vertical="center"/>
    </xf>
    <xf numFmtId="0" fontId="4" fillId="6" borderId="30" xfId="0" applyFont="1" applyFill="1" applyBorder="1" applyAlignment="1">
      <alignment horizontal="left" vertical="center"/>
    </xf>
    <xf numFmtId="0" fontId="3" fillId="0" borderId="0" xfId="0" applyFont="1" applyAlignment="1">
      <alignment vertical="center"/>
    </xf>
    <xf numFmtId="0" fontId="8" fillId="8" borderId="31" xfId="0" applyFont="1" applyFill="1" applyBorder="1" applyAlignment="1">
      <alignment horizontal="center" vertical="center" wrapText="1"/>
    </xf>
    <xf numFmtId="0" fontId="4" fillId="0" borderId="32" xfId="0" applyFont="1" applyBorder="1" applyAlignment="1">
      <alignment horizontal="center" vertical="center"/>
    </xf>
    <xf numFmtId="0" fontId="3" fillId="0" borderId="0" xfId="0" applyFont="1" applyAlignment="1">
      <alignment horizontal="left" vertical="center"/>
    </xf>
    <xf numFmtId="9" fontId="4" fillId="0" borderId="33" xfId="0" applyNumberFormat="1" applyFont="1" applyBorder="1" applyAlignment="1">
      <alignment horizontal="center" vertical="center"/>
    </xf>
    <xf numFmtId="0" fontId="8" fillId="8" borderId="34" xfId="0" applyFont="1" applyFill="1" applyBorder="1" applyAlignment="1">
      <alignment horizontal="center" vertical="center" wrapText="1"/>
    </xf>
    <xf numFmtId="0" fontId="4" fillId="0" borderId="35" xfId="0" applyFont="1" applyBorder="1" applyAlignment="1">
      <alignment horizontal="center" vertical="center"/>
    </xf>
    <xf numFmtId="9" fontId="8" fillId="8" borderId="36" xfId="0" applyNumberFormat="1" applyFont="1" applyFill="1" applyBorder="1" applyAlignment="1">
      <alignment horizontal="center" vertical="center" wrapText="1"/>
    </xf>
    <xf numFmtId="0" fontId="4" fillId="0" borderId="37" xfId="0" applyFont="1" applyBorder="1" applyAlignment="1">
      <alignment horizontal="center" vertical="center" wrapText="1"/>
    </xf>
    <xf numFmtId="0" fontId="4" fillId="0" borderId="0" xfId="0" applyFont="1" applyAlignment="1">
      <alignment horizontal="center" vertical="center" wrapText="1"/>
    </xf>
    <xf numFmtId="164" fontId="1" fillId="2" borderId="38" xfId="0" applyNumberFormat="1" applyFont="1" applyFill="1" applyBorder="1" applyAlignment="1">
      <alignment horizontal="center" vertical="center"/>
    </xf>
    <xf numFmtId="164" fontId="1" fillId="2" borderId="39" xfId="0" applyNumberFormat="1" applyFont="1" applyFill="1" applyBorder="1" applyAlignment="1">
      <alignment horizontal="center" vertical="center"/>
    </xf>
    <xf numFmtId="0" fontId="4" fillId="0" borderId="40" xfId="0" applyFont="1" applyBorder="1" applyAlignment="1">
      <alignment vertical="center"/>
    </xf>
    <xf numFmtId="0" fontId="8" fillId="8" borderId="22" xfId="0" applyFont="1" applyFill="1" applyBorder="1" applyAlignment="1">
      <alignment horizontal="center" vertical="center" wrapText="1"/>
    </xf>
    <xf numFmtId="0" fontId="8" fillId="8" borderId="36" xfId="0" applyFont="1" applyFill="1" applyBorder="1" applyAlignment="1">
      <alignment horizontal="center" vertical="center" wrapText="1"/>
    </xf>
    <xf numFmtId="0" fontId="8" fillId="8" borderId="41" xfId="0" applyFont="1" applyFill="1" applyBorder="1" applyAlignment="1">
      <alignment horizontal="center" vertical="center" wrapText="1"/>
    </xf>
    <xf numFmtId="0" fontId="8" fillId="8" borderId="0" xfId="0" applyFont="1" applyFill="1" applyAlignment="1">
      <alignment horizontal="center" vertical="center" wrapText="1"/>
    </xf>
    <xf numFmtId="0" fontId="4" fillId="0" borderId="19" xfId="0" applyFont="1" applyBorder="1" applyAlignment="1">
      <alignment horizontal="center" vertical="center" wrapText="1"/>
    </xf>
    <xf numFmtId="0" fontId="6" fillId="0" borderId="0" xfId="0" applyFont="1" applyAlignment="1">
      <alignment horizontal="center" vertical="center" wrapText="1"/>
    </xf>
    <xf numFmtId="0" fontId="3" fillId="7" borderId="3"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4" fillId="0" borderId="20" xfId="0" applyFont="1" applyBorder="1" applyAlignment="1">
      <alignment horizontal="center" vertical="center"/>
    </xf>
    <xf numFmtId="0" fontId="4" fillId="0" borderId="1" xfId="0" applyFont="1" applyBorder="1" applyAlignment="1">
      <alignment horizontal="center" vertical="center"/>
    </xf>
    <xf numFmtId="0" fontId="4" fillId="0" borderId="21" xfId="0" applyFont="1" applyBorder="1" applyAlignment="1">
      <alignment horizontal="center" vertical="center"/>
    </xf>
    <xf numFmtId="0" fontId="1" fillId="2" borderId="24" xfId="0" applyFont="1" applyFill="1" applyBorder="1" applyAlignment="1">
      <alignment horizontal="center" vertical="center" wrapText="1"/>
    </xf>
    <xf numFmtId="0" fontId="1" fillId="2" borderId="25" xfId="0" applyFont="1" applyFill="1" applyBorder="1" applyAlignment="1">
      <alignment horizontal="center" vertical="center"/>
    </xf>
    <xf numFmtId="0" fontId="1" fillId="2" borderId="26" xfId="0" applyFont="1" applyFill="1" applyBorder="1" applyAlignment="1">
      <alignment horizontal="center" vertical="center"/>
    </xf>
    <xf numFmtId="0" fontId="1" fillId="2" borderId="24" xfId="0" applyFont="1" applyFill="1" applyBorder="1" applyAlignment="1">
      <alignment horizontal="center" vertical="center"/>
    </xf>
  </cellXfs>
  <cellStyles count="1">
    <cellStyle name="Normal" xfId="0" builtinId="0"/>
  </cellStyles>
  <dxfs count="37">
    <dxf>
      <font>
        <b val="0"/>
        <i val="0"/>
        <strike val="0"/>
        <condense val="0"/>
        <extend val="0"/>
        <outline val="0"/>
        <shadow val="0"/>
        <u val="none"/>
        <vertAlign val="baseline"/>
        <sz val="11"/>
        <color theme="1" tint="0.34998626667073579"/>
        <name val="Arial"/>
        <family val="2"/>
        <scheme val="none"/>
      </font>
      <fill>
        <patternFill patternType="solid">
          <fgColor indexed="64"/>
          <bgColor theme="0" tint="-4.9989318521683403E-2"/>
        </patternFill>
      </fill>
      <alignment horizontal="center" vertical="center" textRotation="0" wrapText="1" indent="0" justifyLastLine="0" shrinkToFit="0" readingOrder="0"/>
      <border diagonalUp="0" diagonalDown="0">
        <left/>
        <right/>
        <top/>
        <bottom style="hair">
          <color auto="1"/>
        </bottom>
        <vertical/>
        <horizontal/>
      </border>
    </dxf>
    <dxf>
      <font>
        <b val="0"/>
        <i val="0"/>
        <strike val="0"/>
        <condense val="0"/>
        <extend val="0"/>
        <outline val="0"/>
        <shadow val="0"/>
        <u val="none"/>
        <vertAlign val="baseline"/>
        <sz val="11"/>
        <color theme="1" tint="0.34998626667073579"/>
        <name val="Arial"/>
        <family val="2"/>
        <scheme val="none"/>
      </font>
      <fill>
        <patternFill patternType="solid">
          <fgColor indexed="64"/>
          <bgColor theme="0" tint="-4.9989318521683403E-2"/>
        </patternFill>
      </fill>
      <alignment horizontal="center" vertical="center" textRotation="0" wrapText="1" indent="0" justifyLastLine="0" shrinkToFit="0" readingOrder="0"/>
      <border diagonalUp="0" diagonalDown="0">
        <left/>
        <right style="medium">
          <color auto="1"/>
        </right>
        <top/>
        <bottom style="hair">
          <color auto="1"/>
        </bottom>
        <vertical/>
        <horizontal/>
      </border>
    </dxf>
    <dxf>
      <font>
        <b val="0"/>
        <i val="0"/>
        <strike val="0"/>
        <condense val="0"/>
        <extend val="0"/>
        <outline val="0"/>
        <shadow val="0"/>
        <u val="none"/>
        <vertAlign val="baseline"/>
        <sz val="11"/>
        <color theme="1" tint="0.34998626667073579"/>
        <name val="Arial"/>
        <family val="2"/>
        <scheme val="none"/>
      </font>
      <fill>
        <patternFill patternType="solid">
          <fgColor indexed="64"/>
          <bgColor theme="0" tint="-4.9989318521683403E-2"/>
        </patternFill>
      </fill>
      <alignment horizontal="center" vertical="center" textRotation="0" wrapText="1" indent="0" justifyLastLine="0" shrinkToFit="0" readingOrder="0"/>
      <border diagonalUp="0" diagonalDown="0">
        <left/>
        <right style="medium">
          <color auto="1"/>
        </right>
        <top/>
        <bottom style="hair">
          <color auto="1"/>
        </bottom>
        <vertical/>
        <horizontal/>
      </border>
    </dxf>
    <dxf>
      <font>
        <b val="0"/>
        <i val="0"/>
        <strike val="0"/>
        <condense val="0"/>
        <extend val="0"/>
        <outline val="0"/>
        <shadow val="0"/>
        <u val="none"/>
        <vertAlign val="baseline"/>
        <sz val="11"/>
        <color theme="1" tint="0.34998626667073579"/>
        <name val="Arial"/>
        <family val="2"/>
        <scheme val="none"/>
      </font>
      <fill>
        <patternFill patternType="solid">
          <fgColor indexed="64"/>
          <bgColor theme="0" tint="-4.9989318521683403E-2"/>
        </patternFill>
      </fill>
      <alignment horizontal="center" vertical="center" textRotation="0" wrapText="1" indent="0" justifyLastLine="0" shrinkToFit="0" readingOrder="0"/>
      <border diagonalUp="0" diagonalDown="0">
        <left/>
        <right style="medium">
          <color auto="1"/>
        </right>
        <top/>
        <bottom style="hair">
          <color auto="1"/>
        </bottom>
        <vertical/>
        <horizontal/>
      </border>
    </dxf>
    <dxf>
      <font>
        <b val="0"/>
        <i val="0"/>
        <strike val="0"/>
        <condense val="0"/>
        <extend val="0"/>
        <outline val="0"/>
        <shadow val="0"/>
        <u val="none"/>
        <vertAlign val="baseline"/>
        <sz val="11"/>
        <color theme="1" tint="0.34998626667073579"/>
        <name val="Arial"/>
        <family val="2"/>
        <scheme val="none"/>
      </font>
      <fill>
        <patternFill patternType="solid">
          <fgColor indexed="64"/>
          <bgColor theme="0" tint="-4.9989318521683403E-2"/>
        </patternFill>
      </fill>
      <alignment horizontal="center" vertical="center" textRotation="0" wrapText="1" indent="0" justifyLastLine="0" shrinkToFit="0" readingOrder="0"/>
      <border diagonalUp="0" diagonalDown="0">
        <left/>
        <right style="medium">
          <color auto="1"/>
        </right>
        <top/>
        <bottom style="hair">
          <color auto="1"/>
        </bottom>
        <vertical/>
        <horizontal/>
      </border>
    </dxf>
    <dxf>
      <font>
        <b val="0"/>
        <i val="0"/>
        <strike val="0"/>
        <condense val="0"/>
        <extend val="0"/>
        <outline val="0"/>
        <shadow val="0"/>
        <u val="none"/>
        <vertAlign val="baseline"/>
        <sz val="11"/>
        <color theme="1" tint="0.34998626667073579"/>
        <name val="Arial"/>
        <family val="2"/>
        <scheme val="none"/>
      </font>
      <fill>
        <patternFill patternType="solid">
          <fgColor indexed="64"/>
          <bgColor theme="0" tint="-4.9989318521683403E-2"/>
        </patternFill>
      </fill>
      <alignment horizontal="center" vertical="center" textRotation="0" wrapText="1" indent="0" justifyLastLine="0" shrinkToFit="0" readingOrder="0"/>
      <border diagonalUp="0" diagonalDown="0">
        <left/>
        <right style="medium">
          <color auto="1"/>
        </right>
        <top/>
        <bottom style="hair">
          <color auto="1"/>
        </bottom>
        <vertical/>
        <horizontal/>
      </border>
    </dxf>
    <dxf>
      <font>
        <b val="0"/>
        <i val="0"/>
        <strike val="0"/>
        <condense val="0"/>
        <extend val="0"/>
        <outline val="0"/>
        <shadow val="0"/>
        <u val="none"/>
        <vertAlign val="baseline"/>
        <sz val="11"/>
        <color theme="1" tint="0.34998626667073579"/>
        <name val="Arial"/>
        <family val="2"/>
        <scheme val="none"/>
      </font>
      <fill>
        <patternFill patternType="solid">
          <fgColor indexed="64"/>
          <bgColor theme="0" tint="-4.9989318521683403E-2"/>
        </patternFill>
      </fill>
      <alignment horizontal="center" vertical="center" textRotation="0" wrapText="1" indent="0" justifyLastLine="0" shrinkToFit="0" readingOrder="0"/>
      <border diagonalUp="0" diagonalDown="0">
        <left/>
        <right style="medium">
          <color auto="1"/>
        </right>
        <top/>
        <bottom style="hair">
          <color auto="1"/>
        </bottom>
        <vertical/>
        <horizontal/>
      </border>
    </dxf>
    <dxf>
      <font>
        <b val="0"/>
        <i val="0"/>
        <strike val="0"/>
        <condense val="0"/>
        <extend val="0"/>
        <outline val="0"/>
        <shadow val="0"/>
        <u val="none"/>
        <vertAlign val="baseline"/>
        <sz val="11"/>
        <color theme="1" tint="0.34998626667073579"/>
        <name val="Arial"/>
        <family val="2"/>
        <scheme val="none"/>
      </font>
      <fill>
        <patternFill patternType="solid">
          <fgColor indexed="64"/>
          <bgColor theme="0" tint="-4.9989318521683403E-2"/>
        </patternFill>
      </fill>
      <alignment horizontal="center" vertical="center" textRotation="0" wrapText="1" indent="0" justifyLastLine="0" shrinkToFit="0" readingOrder="0"/>
      <border diagonalUp="0" diagonalDown="0">
        <left/>
        <right style="medium">
          <color auto="1"/>
        </right>
        <top/>
        <bottom style="hair">
          <color auto="1"/>
        </bottom>
        <vertical/>
        <horizontal/>
      </border>
    </dxf>
    <dxf>
      <font>
        <b val="0"/>
        <i val="0"/>
        <strike val="0"/>
        <condense val="0"/>
        <extend val="0"/>
        <outline val="0"/>
        <shadow val="0"/>
        <u val="none"/>
        <vertAlign val="baseline"/>
        <sz val="11"/>
        <color theme="1" tint="0.34998626667073579"/>
        <name val="Arial"/>
        <family val="2"/>
        <scheme val="none"/>
      </font>
      <fill>
        <patternFill patternType="solid">
          <fgColor indexed="64"/>
          <bgColor theme="0" tint="-4.9989318521683403E-2"/>
        </patternFill>
      </fill>
      <alignment horizontal="center" vertical="center" textRotation="0" wrapText="1" indent="0" justifyLastLine="0" shrinkToFit="0" readingOrder="0"/>
      <border diagonalUp="0" diagonalDown="0">
        <left/>
        <right style="medium">
          <color auto="1"/>
        </right>
        <top/>
        <bottom style="hair">
          <color auto="1"/>
        </bottom>
        <vertical/>
        <horizontal/>
      </border>
    </dxf>
    <dxf>
      <font>
        <b val="0"/>
        <i val="0"/>
        <strike val="0"/>
        <condense val="0"/>
        <extend val="0"/>
        <outline val="0"/>
        <shadow val="0"/>
        <u val="none"/>
        <vertAlign val="baseline"/>
        <sz val="11"/>
        <color theme="1" tint="0.34998626667073579"/>
        <name val="Arial"/>
        <family val="2"/>
        <scheme val="none"/>
      </font>
      <fill>
        <patternFill patternType="solid">
          <fgColor indexed="64"/>
          <bgColor theme="0" tint="-4.9989318521683403E-2"/>
        </patternFill>
      </fill>
      <alignment horizontal="center" vertical="center" textRotation="0" wrapText="1" indent="0" justifyLastLine="0" shrinkToFit="0" readingOrder="0"/>
      <border diagonalUp="0" diagonalDown="0">
        <left/>
        <right style="medium">
          <color auto="1"/>
        </right>
        <top/>
        <bottom style="hair">
          <color auto="1"/>
        </bottom>
        <vertical/>
        <horizontal/>
      </border>
    </dxf>
    <dxf>
      <font>
        <b val="0"/>
        <i val="0"/>
        <strike val="0"/>
        <condense val="0"/>
        <extend val="0"/>
        <outline val="0"/>
        <shadow val="0"/>
        <u val="none"/>
        <vertAlign val="baseline"/>
        <sz val="11"/>
        <color theme="1" tint="0.34998626667073579"/>
        <name val="Arial"/>
        <family val="2"/>
        <scheme val="none"/>
      </font>
      <fill>
        <patternFill patternType="solid">
          <fgColor indexed="64"/>
          <bgColor theme="0" tint="-4.9989318521683403E-2"/>
        </patternFill>
      </fill>
      <alignment horizontal="center" vertical="center" textRotation="0" wrapText="1" indent="0" justifyLastLine="0" shrinkToFit="0" readingOrder="0"/>
      <border diagonalUp="0" diagonalDown="0">
        <left/>
        <right style="medium">
          <color auto="1"/>
        </right>
        <top/>
        <bottom style="hair">
          <color auto="1"/>
        </bottom>
        <vertical/>
        <horizontal/>
      </border>
    </dxf>
    <dxf>
      <font>
        <b val="0"/>
        <i val="0"/>
        <strike val="0"/>
        <condense val="0"/>
        <extend val="0"/>
        <outline val="0"/>
        <shadow val="0"/>
        <u val="none"/>
        <vertAlign val="baseline"/>
        <sz val="11"/>
        <color theme="1" tint="0.34998626667073579"/>
        <name val="Arial"/>
        <family val="2"/>
        <scheme val="none"/>
      </font>
      <fill>
        <patternFill patternType="solid">
          <fgColor indexed="64"/>
          <bgColor theme="0" tint="-4.9989318521683403E-2"/>
        </patternFill>
      </fill>
      <alignment horizontal="center" vertical="center" textRotation="0" wrapText="1" indent="0" justifyLastLine="0" shrinkToFit="0" readingOrder="0"/>
      <border diagonalUp="0" diagonalDown="0">
        <left/>
        <right style="medium">
          <color auto="1"/>
        </right>
        <top/>
        <bottom style="hair">
          <color auto="1"/>
        </bottom>
        <vertical/>
        <horizontal/>
      </border>
    </dxf>
    <dxf>
      <font>
        <b val="0"/>
        <i val="0"/>
        <strike val="0"/>
        <condense val="0"/>
        <extend val="0"/>
        <outline val="0"/>
        <shadow val="0"/>
        <u val="none"/>
        <vertAlign val="baseline"/>
        <sz val="11"/>
        <color theme="1" tint="0.34998626667073579"/>
        <name val="Arial"/>
        <family val="2"/>
        <scheme val="none"/>
      </font>
      <fill>
        <patternFill patternType="solid">
          <fgColor indexed="64"/>
          <bgColor theme="0" tint="-4.9989318521683403E-2"/>
        </patternFill>
      </fill>
      <alignment horizontal="center" vertical="center" textRotation="0" wrapText="1" indent="0" justifyLastLine="0" shrinkToFit="0" readingOrder="0"/>
      <border diagonalUp="0" diagonalDown="0">
        <left/>
        <right style="medium">
          <color auto="1"/>
        </right>
        <top/>
        <bottom style="hair">
          <color auto="1"/>
        </bottom>
        <vertical/>
        <horizontal/>
      </border>
    </dxf>
    <dxf>
      <font>
        <b val="0"/>
        <i val="0"/>
        <strike val="0"/>
        <condense val="0"/>
        <extend val="0"/>
        <outline val="0"/>
        <shadow val="0"/>
        <u val="none"/>
        <vertAlign val="baseline"/>
        <sz val="11"/>
        <color theme="1" tint="0.34998626667073579"/>
        <name val="Arial"/>
        <family val="2"/>
        <scheme val="none"/>
      </font>
      <fill>
        <patternFill patternType="solid">
          <fgColor indexed="64"/>
          <bgColor theme="0" tint="-4.9989318521683403E-2"/>
        </patternFill>
      </fill>
      <alignment horizontal="center" vertical="center" textRotation="0" wrapText="1" indent="0" justifyLastLine="0" shrinkToFit="0" readingOrder="0"/>
      <border diagonalUp="0" diagonalDown="0">
        <left/>
        <right style="medium">
          <color auto="1"/>
        </right>
        <top/>
        <bottom style="hair">
          <color auto="1"/>
        </bottom>
        <vertical/>
        <horizontal/>
      </border>
    </dxf>
    <dxf>
      <font>
        <b val="0"/>
        <i val="0"/>
        <strike val="0"/>
        <condense val="0"/>
        <extend val="0"/>
        <outline val="0"/>
        <shadow val="0"/>
        <u val="none"/>
        <vertAlign val="baseline"/>
        <sz val="11"/>
        <color theme="1" tint="0.34998626667073579"/>
        <name val="Arial"/>
        <family val="2"/>
        <scheme val="none"/>
      </font>
      <fill>
        <patternFill patternType="solid">
          <fgColor indexed="64"/>
          <bgColor theme="0" tint="-4.9989318521683403E-2"/>
        </patternFill>
      </fill>
      <alignment horizontal="center" vertical="center" textRotation="0" wrapText="1" indent="0" justifyLastLine="0" shrinkToFit="0" readingOrder="0"/>
      <border diagonalUp="0" diagonalDown="0">
        <left/>
        <right style="medium">
          <color auto="1"/>
        </right>
        <top/>
        <bottom style="hair">
          <color auto="1"/>
        </bottom>
        <vertical/>
        <horizontal/>
      </border>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border diagonalUp="0" diagonalDown="0">
        <left/>
        <right style="medium">
          <color auto="1"/>
        </right>
        <top style="hair">
          <color auto="1"/>
        </top>
        <bottom style="hair">
          <color auto="1"/>
        </bottom>
        <vertical/>
        <horizontal/>
      </border>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border diagonalUp="0" diagonalDown="0">
        <left/>
        <right style="medium">
          <color auto="1"/>
        </right>
        <top style="hair">
          <color auto="1"/>
        </top>
        <bottom style="hair">
          <color auto="1"/>
        </bottom>
        <vertical/>
        <horizontal/>
      </border>
    </dxf>
    <dxf>
      <border outline="0">
        <bottom style="hair">
          <color auto="1"/>
        </bottom>
      </border>
    </dxf>
    <dxf>
      <border outline="0">
        <right style="medium">
          <color auto="1"/>
        </right>
        <bottom style="hair">
          <color auto="1"/>
        </bottom>
      </border>
    </dxf>
    <dxf>
      <font>
        <b val="0"/>
        <i val="0"/>
        <strike val="0"/>
        <condense val="0"/>
        <extend val="0"/>
        <outline val="0"/>
        <shadow val="0"/>
        <u val="none"/>
        <vertAlign val="baseline"/>
        <sz val="11"/>
        <color theme="1" tint="0.34998626667073579"/>
        <name val="Arial"/>
        <family val="2"/>
        <scheme val="none"/>
      </font>
      <fill>
        <patternFill patternType="solid">
          <fgColor indexed="64"/>
          <bgColor theme="0" tint="-4.9989318521683403E-2"/>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tint="0.34998626667073579"/>
        <name val="Arial"/>
        <family val="2"/>
        <scheme val="none"/>
      </font>
      <fill>
        <patternFill patternType="solid">
          <fgColor indexed="64"/>
          <bgColor theme="0" tint="-4.9989318521683403E-2"/>
        </patternFill>
      </fill>
      <alignment horizontal="general" vertical="center" textRotation="0" wrapText="1" indent="0" justifyLastLine="0" shrinkToFit="0" readingOrder="0"/>
    </dxf>
    <dxf>
      <fill>
        <patternFill>
          <bgColor theme="5"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5"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5"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5"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C5A6C9-93F1-4633-86B2-615C132FE915}" name="Table1" displayName="Table1" ref="A6:Q23" totalsRowShown="0" headerRowDxfId="20" dataDxfId="19" headerRowBorderDxfId="17" tableBorderDxfId="18">
  <autoFilter ref="A6:Q23" xr:uid="{28C5A6C9-93F1-4633-86B2-615C132FE915}"/>
  <tableColumns count="17">
    <tableColumn id="1" xr3:uid="{DF1D4CB9-34FF-4DD1-B196-C167F6B9A345}" name="Column1" dataDxfId="16"/>
    <tableColumn id="2" xr3:uid="{7F35E6B5-AC22-487D-B157-BE571A5AC925}" name="Column2" dataDxfId="15"/>
    <tableColumn id="7" xr3:uid="{E28A88E8-A5D1-473F-8721-0A2815C32173}" name="Column3" dataDxfId="14"/>
    <tableColumn id="8" xr3:uid="{E41C3BF1-4ACA-4F18-AC24-96DB93847C58}" name="Column4" dataDxfId="13"/>
    <tableColumn id="9" xr3:uid="{F2813158-02BD-4560-8515-6C7F5701423A}" name="Column5" dataDxfId="12"/>
    <tableColumn id="10" xr3:uid="{A2403173-C8B6-47E8-94B9-9843DCEDE69D}" name="Column6" dataDxfId="11"/>
    <tableColumn id="11" xr3:uid="{D4689A3B-4CB4-4A0E-844B-850440AE8D88}" name="Column7" dataDxfId="10"/>
    <tableColumn id="12" xr3:uid="{9E3B95F7-2F3A-4756-B0B9-E163779BC2C2}" name="Column8" dataDxfId="9"/>
    <tableColumn id="13" xr3:uid="{F09F8C9B-3481-4BF1-9947-2855A871697C}" name="Column9" dataDxfId="8"/>
    <tableColumn id="14" xr3:uid="{5EA1EEA7-4153-4E95-89DD-71E9E6988813}" name="Column10" dataDxfId="7"/>
    <tableColumn id="15" xr3:uid="{1A7F1C47-5AB4-40B6-9530-BF6E583C3B23}" name="Column11" dataDxfId="6"/>
    <tableColumn id="16" xr3:uid="{BFDC7945-3DC9-44BC-A0FF-CF82EA70B9A7}" name="Column12" dataDxfId="5"/>
    <tableColumn id="17" xr3:uid="{99A09EEB-722B-41B8-A8DC-5A0217033BF8}" name="Column13" dataDxfId="4"/>
    <tableColumn id="18" xr3:uid="{0CA2A419-CF3F-4FDA-871A-CF7BAF3EFADC}" name="Column14" dataDxfId="3"/>
    <tableColumn id="19" xr3:uid="{CAB66B6E-3785-46CF-A5CE-41A365C0B8AC}" name="Column15" dataDxfId="2"/>
    <tableColumn id="20" xr3:uid="{0A3E2DB3-6601-4ED7-AB12-228FC4812F88}" name="Column16" dataDxfId="1"/>
    <tableColumn id="21" xr3:uid="{0C980FB9-918C-49E9-8883-797CC7CD3C61}" name="Column17"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9E5FD-92C0-4D5D-B659-6F63356368DD}">
  <dimension ref="A1:D16"/>
  <sheetViews>
    <sheetView showGridLines="0" topLeftCell="A4" zoomScale="75" zoomScaleNormal="75" workbookViewId="0">
      <selection activeCell="D3" sqref="D3"/>
    </sheetView>
  </sheetViews>
  <sheetFormatPr defaultColWidth="8.625" defaultRowHeight="15.6"/>
  <cols>
    <col min="1" max="1" width="46.625" style="2" customWidth="1"/>
    <col min="2" max="4" width="46.625" style="1" customWidth="1"/>
    <col min="5" max="16384" width="8.625" style="1"/>
  </cols>
  <sheetData>
    <row r="1" spans="1:4" ht="18">
      <c r="A1" s="70" t="s">
        <v>0</v>
      </c>
      <c r="B1" s="70"/>
      <c r="C1" s="70"/>
      <c r="D1" s="70"/>
    </row>
    <row r="3" spans="1:4">
      <c r="A3" s="3" t="s">
        <v>1</v>
      </c>
      <c r="B3" s="4" t="s">
        <v>2</v>
      </c>
      <c r="C3" s="5" t="s">
        <v>3</v>
      </c>
      <c r="D3" s="6" t="s">
        <v>4</v>
      </c>
    </row>
    <row r="4" spans="1:4" ht="32.1" customHeight="1">
      <c r="A4" s="74" t="s">
        <v>5</v>
      </c>
      <c r="B4" s="75"/>
      <c r="C4" s="75"/>
      <c r="D4" s="76"/>
    </row>
    <row r="5" spans="1:4" ht="69.95">
      <c r="A5" s="7" t="s">
        <v>6</v>
      </c>
      <c r="B5" s="8" t="s">
        <v>7</v>
      </c>
      <c r="C5" s="9" t="s">
        <v>8</v>
      </c>
      <c r="D5" s="10" t="s">
        <v>9</v>
      </c>
    </row>
    <row r="6" spans="1:4" ht="42">
      <c r="A6" s="11" t="s">
        <v>10</v>
      </c>
      <c r="B6" s="12" t="s">
        <v>11</v>
      </c>
      <c r="C6" s="13" t="s">
        <v>12</v>
      </c>
      <c r="D6" s="14" t="s">
        <v>13</v>
      </c>
    </row>
    <row r="7" spans="1:4" ht="42">
      <c r="A7" s="15" t="s">
        <v>14</v>
      </c>
      <c r="B7" s="16" t="s">
        <v>15</v>
      </c>
      <c r="C7" s="17" t="s">
        <v>16</v>
      </c>
      <c r="D7" s="18" t="s">
        <v>17</v>
      </c>
    </row>
    <row r="8" spans="1:4" ht="32.1" customHeight="1">
      <c r="A8" s="74" t="s">
        <v>18</v>
      </c>
      <c r="B8" s="75"/>
      <c r="C8" s="75"/>
      <c r="D8" s="76"/>
    </row>
    <row r="9" spans="1:4" ht="42">
      <c r="A9" s="7" t="s">
        <v>19</v>
      </c>
      <c r="B9" s="8" t="s">
        <v>20</v>
      </c>
      <c r="C9" s="9" t="s">
        <v>21</v>
      </c>
      <c r="D9" s="10" t="s">
        <v>22</v>
      </c>
    </row>
    <row r="10" spans="1:4" ht="56.1">
      <c r="A10" s="15" t="s">
        <v>23</v>
      </c>
      <c r="B10" s="16" t="s">
        <v>24</v>
      </c>
      <c r="C10" s="17" t="s">
        <v>25</v>
      </c>
      <c r="D10" s="18" t="s">
        <v>26</v>
      </c>
    </row>
    <row r="11" spans="1:4" ht="32.1" customHeight="1">
      <c r="A11" s="71" t="s">
        <v>27</v>
      </c>
      <c r="B11" s="72"/>
      <c r="C11" s="72"/>
      <c r="D11" s="73"/>
    </row>
    <row r="12" spans="1:4" ht="84">
      <c r="A12" s="7" t="s">
        <v>28</v>
      </c>
      <c r="B12" s="8" t="s">
        <v>29</v>
      </c>
      <c r="C12" s="9" t="s">
        <v>30</v>
      </c>
      <c r="D12" s="10" t="s">
        <v>31</v>
      </c>
    </row>
    <row r="13" spans="1:4" ht="69.95">
      <c r="A13" s="11" t="s">
        <v>32</v>
      </c>
      <c r="B13" s="12" t="s">
        <v>33</v>
      </c>
      <c r="C13" s="13" t="s">
        <v>34</v>
      </c>
      <c r="D13" s="14" t="s">
        <v>35</v>
      </c>
    </row>
    <row r="14" spans="1:4" ht="42">
      <c r="A14" s="15" t="s">
        <v>36</v>
      </c>
      <c r="B14" s="16" t="s">
        <v>37</v>
      </c>
      <c r="C14" s="17" t="s">
        <v>38</v>
      </c>
      <c r="D14" s="18" t="s">
        <v>39</v>
      </c>
    </row>
    <row r="15" spans="1:4">
      <c r="B15" s="2"/>
      <c r="C15" s="2"/>
      <c r="D15" s="2"/>
    </row>
    <row r="16" spans="1:4">
      <c r="B16" s="2"/>
      <c r="C16" s="2"/>
      <c r="D16" s="2"/>
    </row>
  </sheetData>
  <mergeCells count="4">
    <mergeCell ref="A1:D1"/>
    <mergeCell ref="A11:D11"/>
    <mergeCell ref="A8:D8"/>
    <mergeCell ref="A4:D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BBC35-D344-CA4B-8230-E2C17E4BFE05}">
  <dimension ref="A1:W35"/>
  <sheetViews>
    <sheetView showGridLines="0" tabSelected="1" zoomScale="60" zoomScaleNormal="60" workbookViewId="0">
      <pane xSplit="1" topLeftCell="K19" activePane="topRight" state="frozen"/>
      <selection pane="topRight" activeCell="R23" sqref="R23"/>
    </sheetView>
  </sheetViews>
  <sheetFormatPr defaultColWidth="11.125" defaultRowHeight="15"/>
  <cols>
    <col min="1" max="1" width="31.625" style="1" customWidth="1"/>
    <col min="2" max="2" width="15.875" style="1" bestFit="1" customWidth="1"/>
    <col min="3" max="8" width="18.625" style="20" customWidth="1"/>
    <col min="9" max="9" width="37.5" style="20" customWidth="1"/>
    <col min="10" max="13" width="18.625" style="20" customWidth="1"/>
    <col min="14" max="14" width="38.5" style="20" customWidth="1"/>
    <col min="15" max="18" width="18.625" style="20" customWidth="1"/>
    <col min="19" max="19" width="35.5" style="20" customWidth="1"/>
    <col min="20" max="22" width="18.625" style="20" hidden="1" customWidth="1"/>
    <col min="23" max="23" width="38.375" style="20" hidden="1" customWidth="1"/>
    <col min="24" max="16384" width="11.125" style="1"/>
  </cols>
  <sheetData>
    <row r="1" spans="1:23" ht="20.25">
      <c r="A1" s="19" t="s">
        <v>40</v>
      </c>
      <c r="B1" s="19"/>
    </row>
    <row r="2" spans="1:23">
      <c r="E2" s="21"/>
    </row>
    <row r="3" spans="1:23">
      <c r="A3" s="48" t="s">
        <v>41</v>
      </c>
      <c r="B3" s="52"/>
      <c r="E3" s="24"/>
    </row>
    <row r="4" spans="1:23">
      <c r="A4" s="41" t="s">
        <v>4</v>
      </c>
      <c r="B4" s="26"/>
      <c r="E4" s="24"/>
    </row>
    <row r="5" spans="1:23">
      <c r="A5" s="42" t="s">
        <v>3</v>
      </c>
      <c r="B5" s="26"/>
    </row>
    <row r="6" spans="1:23">
      <c r="A6" s="43" t="s">
        <v>2</v>
      </c>
      <c r="B6" s="26"/>
    </row>
    <row r="7" spans="1:23">
      <c r="A7" s="44" t="s">
        <v>1</v>
      </c>
      <c r="B7" s="26"/>
    </row>
    <row r="8" spans="1:23">
      <c r="A8" s="26"/>
      <c r="B8" s="26"/>
      <c r="C8" s="1"/>
      <c r="D8" s="1"/>
      <c r="E8" s="24"/>
    </row>
    <row r="9" spans="1:23">
      <c r="A9" s="49" t="s">
        <v>42</v>
      </c>
      <c r="B9" s="55"/>
      <c r="C9" s="25"/>
      <c r="D9" s="25"/>
      <c r="E9" s="24"/>
    </row>
    <row r="10" spans="1:23">
      <c r="A10" s="45" t="s">
        <v>43</v>
      </c>
      <c r="B10" s="25"/>
      <c r="C10" s="25"/>
      <c r="D10" s="25"/>
      <c r="E10" s="24"/>
    </row>
    <row r="11" spans="1:23">
      <c r="A11" s="50" t="s">
        <v>44</v>
      </c>
      <c r="B11" s="77" t="s">
        <v>45</v>
      </c>
      <c r="E11" s="24"/>
    </row>
    <row r="12" spans="1:23">
      <c r="A12" s="46" t="s">
        <v>46</v>
      </c>
      <c r="B12" s="78"/>
      <c r="E12" s="24"/>
    </row>
    <row r="13" spans="1:23">
      <c r="A13" s="51" t="s">
        <v>47</v>
      </c>
      <c r="B13" s="79"/>
      <c r="E13" s="24"/>
    </row>
    <row r="14" spans="1:23">
      <c r="A14" s="47" t="s">
        <v>48</v>
      </c>
      <c r="B14" s="25"/>
      <c r="C14" s="25"/>
      <c r="D14" s="25"/>
      <c r="E14" s="24"/>
    </row>
    <row r="16" spans="1:23" s="22" customFormat="1" ht="45" customHeight="1">
      <c r="A16" s="23" t="s">
        <v>49</v>
      </c>
      <c r="B16" s="23" t="s">
        <v>50</v>
      </c>
      <c r="C16" s="83" t="s">
        <v>51</v>
      </c>
      <c r="D16" s="82"/>
      <c r="E16" s="80" t="s">
        <v>52</v>
      </c>
      <c r="F16" s="81"/>
      <c r="G16" s="81"/>
      <c r="H16" s="81"/>
      <c r="I16" s="82"/>
      <c r="J16" s="80" t="s">
        <v>53</v>
      </c>
      <c r="K16" s="81"/>
      <c r="L16" s="81"/>
      <c r="M16" s="81"/>
      <c r="N16" s="82"/>
      <c r="O16" s="80" t="s">
        <v>54</v>
      </c>
      <c r="P16" s="81"/>
      <c r="Q16" s="81"/>
      <c r="R16" s="81"/>
      <c r="S16" s="82"/>
      <c r="T16" s="80" t="s">
        <v>55</v>
      </c>
      <c r="U16" s="81"/>
      <c r="V16" s="81"/>
      <c r="W16" s="82"/>
    </row>
    <row r="17" spans="1:23" s="31" customFormat="1" ht="42.75">
      <c r="A17" s="27"/>
      <c r="B17" s="27"/>
      <c r="C17" s="60" t="s">
        <v>56</v>
      </c>
      <c r="D17" s="29" t="s">
        <v>57</v>
      </c>
      <c r="E17" s="28" t="s">
        <v>58</v>
      </c>
      <c r="F17" s="29" t="s">
        <v>59</v>
      </c>
      <c r="G17" s="29" t="s">
        <v>60</v>
      </c>
      <c r="H17" s="29" t="s">
        <v>61</v>
      </c>
      <c r="I17" s="30" t="s">
        <v>62</v>
      </c>
      <c r="J17" s="28" t="s">
        <v>58</v>
      </c>
      <c r="K17" s="29" t="s">
        <v>59</v>
      </c>
      <c r="L17" s="29" t="s">
        <v>60</v>
      </c>
      <c r="M17" s="29" t="s">
        <v>63</v>
      </c>
      <c r="N17" s="30" t="s">
        <v>62</v>
      </c>
      <c r="O17" s="28" t="s">
        <v>58</v>
      </c>
      <c r="P17" s="29" t="s">
        <v>59</v>
      </c>
      <c r="Q17" s="29" t="s">
        <v>60</v>
      </c>
      <c r="R17" s="29" t="s">
        <v>64</v>
      </c>
      <c r="S17" s="30" t="s">
        <v>62</v>
      </c>
      <c r="T17" s="28" t="s">
        <v>58</v>
      </c>
      <c r="U17" s="29" t="s">
        <v>59</v>
      </c>
      <c r="V17" s="29" t="s">
        <v>60</v>
      </c>
      <c r="W17" s="30" t="s">
        <v>62</v>
      </c>
    </row>
    <row r="18" spans="1:23" s="36" customFormat="1" ht="62.1" customHeight="1">
      <c r="A18" s="32" t="s">
        <v>65</v>
      </c>
      <c r="B18" s="32" t="s">
        <v>66</v>
      </c>
      <c r="C18" s="57" t="s">
        <v>43</v>
      </c>
      <c r="D18" s="59">
        <v>1</v>
      </c>
      <c r="E18" s="33" t="s">
        <v>67</v>
      </c>
      <c r="F18" s="34" t="s">
        <v>68</v>
      </c>
      <c r="G18" s="34" t="s">
        <v>67</v>
      </c>
      <c r="H18" s="34">
        <v>80</v>
      </c>
      <c r="I18" s="35" t="s">
        <v>69</v>
      </c>
      <c r="J18" s="33" t="s">
        <v>67</v>
      </c>
      <c r="K18" s="34" t="s">
        <v>67</v>
      </c>
      <c r="L18" s="34" t="s">
        <v>68</v>
      </c>
      <c r="M18" s="53" t="s">
        <v>70</v>
      </c>
      <c r="N18" s="35" t="s">
        <v>71</v>
      </c>
      <c r="O18" s="33" t="s">
        <v>67</v>
      </c>
      <c r="P18" s="34" t="s">
        <v>67</v>
      </c>
      <c r="Q18" s="34" t="s">
        <v>67</v>
      </c>
      <c r="R18" s="34" t="s">
        <v>43</v>
      </c>
      <c r="S18" s="35" t="s">
        <v>72</v>
      </c>
      <c r="T18" s="33" t="s">
        <v>67</v>
      </c>
      <c r="U18" s="34" t="s">
        <v>67</v>
      </c>
      <c r="V18" s="34" t="s">
        <v>67</v>
      </c>
      <c r="W18" s="35" t="s">
        <v>73</v>
      </c>
    </row>
    <row r="19" spans="1:23" s="26" customFormat="1" ht="62.1" customHeight="1">
      <c r="A19" s="37" t="s">
        <v>74</v>
      </c>
      <c r="B19" s="37" t="s">
        <v>75</v>
      </c>
      <c r="C19" s="58" t="s">
        <v>43</v>
      </c>
      <c r="D19" s="56">
        <v>1</v>
      </c>
      <c r="E19" s="38" t="s">
        <v>67</v>
      </c>
      <c r="F19" s="39" t="s">
        <v>67</v>
      </c>
      <c r="G19" s="39" t="s">
        <v>67</v>
      </c>
      <c r="H19" s="39">
        <v>100</v>
      </c>
      <c r="I19" s="69" t="s">
        <v>76</v>
      </c>
      <c r="J19" s="38" t="s">
        <v>67</v>
      </c>
      <c r="K19" s="39" t="s">
        <v>67</v>
      </c>
      <c r="L19" s="39" t="s">
        <v>67</v>
      </c>
      <c r="M19" s="54" t="s">
        <v>77</v>
      </c>
      <c r="N19" s="69" t="s">
        <v>78</v>
      </c>
      <c r="O19" s="38" t="s">
        <v>67</v>
      </c>
      <c r="P19" s="39" t="s">
        <v>67</v>
      </c>
      <c r="Q19" s="39" t="s">
        <v>79</v>
      </c>
      <c r="R19" s="39" t="s">
        <v>80</v>
      </c>
      <c r="S19" s="69" t="s">
        <v>81</v>
      </c>
      <c r="T19" s="38"/>
      <c r="U19" s="39"/>
      <c r="V19" s="39"/>
      <c r="W19" s="40"/>
    </row>
    <row r="20" spans="1:23" s="26" customFormat="1" ht="62.1" customHeight="1">
      <c r="A20" s="37" t="s">
        <v>82</v>
      </c>
      <c r="B20" s="37" t="s">
        <v>83</v>
      </c>
      <c r="C20" s="58" t="s">
        <v>43</v>
      </c>
      <c r="D20" s="56">
        <v>0.74</v>
      </c>
      <c r="E20" s="38" t="s">
        <v>67</v>
      </c>
      <c r="F20" s="39" t="s">
        <v>67</v>
      </c>
      <c r="G20" s="39" t="s">
        <v>67</v>
      </c>
      <c r="H20" s="39">
        <v>100</v>
      </c>
      <c r="I20" s="69" t="s">
        <v>84</v>
      </c>
      <c r="J20" s="38" t="s">
        <v>67</v>
      </c>
      <c r="K20" s="39" t="s">
        <v>67</v>
      </c>
      <c r="L20" s="39" t="s">
        <v>67</v>
      </c>
      <c r="M20" s="54" t="s">
        <v>77</v>
      </c>
      <c r="N20" s="69" t="s">
        <v>85</v>
      </c>
      <c r="O20" s="38" t="s">
        <v>67</v>
      </c>
      <c r="P20" s="39" t="s">
        <v>67</v>
      </c>
      <c r="Q20" s="39" t="s">
        <v>79</v>
      </c>
      <c r="R20" s="39" t="s">
        <v>43</v>
      </c>
      <c r="S20" s="69" t="s">
        <v>86</v>
      </c>
      <c r="T20" s="38"/>
      <c r="U20" s="39"/>
      <c r="V20" s="39"/>
      <c r="W20" s="40"/>
    </row>
    <row r="21" spans="1:23" s="26" customFormat="1" ht="62.1" customHeight="1">
      <c r="A21" s="37" t="s">
        <v>87</v>
      </c>
      <c r="B21" s="37" t="s">
        <v>88</v>
      </c>
      <c r="C21" s="58" t="s">
        <v>43</v>
      </c>
      <c r="D21" s="56">
        <v>1</v>
      </c>
      <c r="E21" s="38" t="s">
        <v>67</v>
      </c>
      <c r="F21" s="39" t="s">
        <v>67</v>
      </c>
      <c r="G21" s="39" t="s">
        <v>67</v>
      </c>
      <c r="H21" s="39">
        <v>100</v>
      </c>
      <c r="I21" s="69" t="s">
        <v>89</v>
      </c>
      <c r="J21" s="38" t="s">
        <v>67</v>
      </c>
      <c r="K21" s="39" t="s">
        <v>67</v>
      </c>
      <c r="L21" s="39" t="s">
        <v>67</v>
      </c>
      <c r="M21" s="54" t="s">
        <v>90</v>
      </c>
      <c r="N21" s="69" t="s">
        <v>91</v>
      </c>
      <c r="O21" s="38" t="s">
        <v>67</v>
      </c>
      <c r="P21" s="39" t="s">
        <v>79</v>
      </c>
      <c r="Q21" s="39" t="s">
        <v>67</v>
      </c>
      <c r="R21" s="39" t="s">
        <v>43</v>
      </c>
      <c r="S21" s="69" t="s">
        <v>92</v>
      </c>
      <c r="T21" s="38"/>
      <c r="U21" s="39"/>
      <c r="V21" s="39"/>
      <c r="W21" s="40"/>
    </row>
    <row r="22" spans="1:23" s="26" customFormat="1" ht="62.1" customHeight="1">
      <c r="A22" s="37" t="s">
        <v>93</v>
      </c>
      <c r="B22" s="37" t="s">
        <v>94</v>
      </c>
      <c r="C22" s="58" t="s">
        <v>43</v>
      </c>
      <c r="D22" s="56">
        <v>0.56000000000000005</v>
      </c>
      <c r="E22" s="38" t="s">
        <v>67</v>
      </c>
      <c r="F22" s="39" t="s">
        <v>67</v>
      </c>
      <c r="G22" s="39" t="s">
        <v>67</v>
      </c>
      <c r="H22" s="39">
        <v>70</v>
      </c>
      <c r="I22" s="69" t="s">
        <v>95</v>
      </c>
      <c r="J22" s="38" t="s">
        <v>67</v>
      </c>
      <c r="K22" s="39" t="s">
        <v>67</v>
      </c>
      <c r="L22" s="39" t="s">
        <v>68</v>
      </c>
      <c r="M22" s="54" t="s">
        <v>96</v>
      </c>
      <c r="N22" s="69" t="s">
        <v>97</v>
      </c>
      <c r="O22" s="38" t="s">
        <v>67</v>
      </c>
      <c r="P22" s="39" t="s">
        <v>67</v>
      </c>
      <c r="Q22" s="39" t="s">
        <v>68</v>
      </c>
      <c r="R22" s="39" t="s">
        <v>98</v>
      </c>
      <c r="S22" s="69" t="s">
        <v>99</v>
      </c>
      <c r="T22" s="38"/>
      <c r="U22" s="39"/>
      <c r="V22" s="39"/>
      <c r="W22" s="40"/>
    </row>
    <row r="23" spans="1:23" s="26" customFormat="1" ht="62.1" customHeight="1">
      <c r="A23" s="37" t="s">
        <v>100</v>
      </c>
      <c r="B23" s="37" t="s">
        <v>101</v>
      </c>
      <c r="C23" s="58" t="s">
        <v>80</v>
      </c>
      <c r="D23" s="56">
        <v>1</v>
      </c>
      <c r="E23" s="38" t="s">
        <v>67</v>
      </c>
      <c r="F23" s="39" t="s">
        <v>67</v>
      </c>
      <c r="G23" s="39" t="s">
        <v>67</v>
      </c>
      <c r="H23" s="39">
        <v>90</v>
      </c>
      <c r="I23" s="69" t="s">
        <v>102</v>
      </c>
      <c r="J23" s="38" t="s">
        <v>67</v>
      </c>
      <c r="K23" s="39" t="s">
        <v>67</v>
      </c>
      <c r="L23" s="39" t="s">
        <v>79</v>
      </c>
      <c r="M23" s="54" t="s">
        <v>77</v>
      </c>
      <c r="N23" s="69" t="s">
        <v>103</v>
      </c>
      <c r="O23" s="38" t="s">
        <v>67</v>
      </c>
      <c r="P23" s="39" t="s">
        <v>67</v>
      </c>
      <c r="Q23" s="39" t="s">
        <v>79</v>
      </c>
      <c r="R23" s="39" t="s">
        <v>80</v>
      </c>
      <c r="S23" s="69" t="s">
        <v>104</v>
      </c>
      <c r="T23" s="38"/>
      <c r="U23" s="39"/>
      <c r="V23" s="39"/>
      <c r="W23" s="40"/>
    </row>
    <row r="24" spans="1:23" s="26" customFormat="1" ht="62.1" customHeight="1">
      <c r="A24" s="37" t="s">
        <v>105</v>
      </c>
      <c r="B24" s="37" t="s">
        <v>106</v>
      </c>
      <c r="C24" s="58" t="s">
        <v>43</v>
      </c>
      <c r="D24" s="56">
        <v>0.33</v>
      </c>
      <c r="E24" s="38" t="s">
        <v>67</v>
      </c>
      <c r="F24" s="39" t="s">
        <v>67</v>
      </c>
      <c r="G24" s="39" t="s">
        <v>67</v>
      </c>
      <c r="H24" s="39">
        <v>100</v>
      </c>
      <c r="I24" s="69" t="s">
        <v>107</v>
      </c>
      <c r="J24" s="38" t="s">
        <v>67</v>
      </c>
      <c r="K24" s="39" t="s">
        <v>79</v>
      </c>
      <c r="L24" s="39" t="s">
        <v>67</v>
      </c>
      <c r="M24" s="54" t="s">
        <v>70</v>
      </c>
      <c r="N24" s="69" t="s">
        <v>108</v>
      </c>
      <c r="O24" s="38" t="s">
        <v>79</v>
      </c>
      <c r="P24" s="39" t="s">
        <v>79</v>
      </c>
      <c r="Q24" s="39" t="s">
        <v>79</v>
      </c>
      <c r="R24" s="39" t="s">
        <v>80</v>
      </c>
      <c r="S24" s="69" t="s">
        <v>109</v>
      </c>
      <c r="T24" s="38"/>
      <c r="U24" s="39"/>
      <c r="V24" s="39"/>
      <c r="W24" s="40"/>
    </row>
    <row r="25" spans="1:23" s="26" customFormat="1" ht="62.1" customHeight="1">
      <c r="A25" s="37" t="s">
        <v>110</v>
      </c>
      <c r="B25" s="37" t="s">
        <v>111</v>
      </c>
      <c r="C25" s="58" t="s">
        <v>80</v>
      </c>
      <c r="D25" s="56">
        <v>1</v>
      </c>
      <c r="E25" s="38" t="s">
        <v>67</v>
      </c>
      <c r="F25" s="39" t="s">
        <v>67</v>
      </c>
      <c r="G25" s="39" t="s">
        <v>67</v>
      </c>
      <c r="H25" s="39">
        <v>100</v>
      </c>
      <c r="I25" s="69" t="s">
        <v>112</v>
      </c>
      <c r="J25" s="38" t="s">
        <v>67</v>
      </c>
      <c r="K25" s="39" t="s">
        <v>67</v>
      </c>
      <c r="L25" s="39" t="s">
        <v>67</v>
      </c>
      <c r="M25" s="54" t="s">
        <v>113</v>
      </c>
      <c r="N25" s="69" t="s">
        <v>114</v>
      </c>
      <c r="O25" s="38" t="s">
        <v>67</v>
      </c>
      <c r="P25" s="39" t="s">
        <v>67</v>
      </c>
      <c r="Q25" s="39" t="s">
        <v>67</v>
      </c>
      <c r="R25" s="39" t="s">
        <v>80</v>
      </c>
      <c r="S25" s="69" t="s">
        <v>115</v>
      </c>
      <c r="T25" s="38"/>
      <c r="U25" s="39"/>
      <c r="V25" s="39"/>
      <c r="W25" s="40"/>
    </row>
    <row r="26" spans="1:23" s="26" customFormat="1" ht="62.1" customHeight="1">
      <c r="A26" s="37" t="s">
        <v>116</v>
      </c>
      <c r="B26" s="37" t="s">
        <v>117</v>
      </c>
      <c r="C26" s="58" t="s">
        <v>43</v>
      </c>
      <c r="D26" s="56">
        <v>0.36</v>
      </c>
      <c r="E26" s="38" t="s">
        <v>67</v>
      </c>
      <c r="F26" s="39" t="s">
        <v>67</v>
      </c>
      <c r="G26" s="39" t="s">
        <v>67</v>
      </c>
      <c r="H26" s="39">
        <v>70</v>
      </c>
      <c r="I26" s="69" t="s">
        <v>118</v>
      </c>
      <c r="J26" s="38" t="s">
        <v>67</v>
      </c>
      <c r="K26" s="39" t="s">
        <v>67</v>
      </c>
      <c r="L26" s="39" t="s">
        <v>68</v>
      </c>
      <c r="M26" s="54" t="s">
        <v>119</v>
      </c>
      <c r="N26" s="69" t="s">
        <v>120</v>
      </c>
      <c r="O26" s="38" t="s">
        <v>67</v>
      </c>
      <c r="P26" s="39" t="s">
        <v>79</v>
      </c>
      <c r="Q26" s="39" t="s">
        <v>68</v>
      </c>
      <c r="R26" s="39" t="s">
        <v>43</v>
      </c>
      <c r="S26" s="69" t="s">
        <v>121</v>
      </c>
      <c r="T26" s="38"/>
      <c r="U26" s="39"/>
      <c r="V26" s="39"/>
      <c r="W26" s="40"/>
    </row>
    <row r="27" spans="1:23" s="26" customFormat="1" ht="62.1" customHeight="1">
      <c r="A27" s="37" t="s">
        <v>122</v>
      </c>
      <c r="B27" s="37" t="s">
        <v>123</v>
      </c>
      <c r="C27" s="58" t="s">
        <v>43</v>
      </c>
      <c r="D27" s="56">
        <v>1</v>
      </c>
      <c r="E27" s="38" t="s">
        <v>67</v>
      </c>
      <c r="F27" s="39" t="s">
        <v>67</v>
      </c>
      <c r="G27" s="39" t="s">
        <v>67</v>
      </c>
      <c r="H27" s="39">
        <v>100</v>
      </c>
      <c r="I27" s="69" t="s">
        <v>124</v>
      </c>
      <c r="J27" s="38" t="s">
        <v>67</v>
      </c>
      <c r="K27" s="39" t="s">
        <v>67</v>
      </c>
      <c r="L27" s="39" t="s">
        <v>67</v>
      </c>
      <c r="M27" s="54" t="s">
        <v>113</v>
      </c>
      <c r="N27" s="69" t="s">
        <v>125</v>
      </c>
      <c r="O27" s="38" t="s">
        <v>67</v>
      </c>
      <c r="P27" s="39" t="s">
        <v>67</v>
      </c>
      <c r="Q27" s="39" t="s">
        <v>67</v>
      </c>
      <c r="R27" s="39" t="s">
        <v>48</v>
      </c>
      <c r="S27" s="69" t="s">
        <v>126</v>
      </c>
      <c r="T27" s="38"/>
      <c r="U27" s="39"/>
      <c r="V27" s="39"/>
      <c r="W27" s="40"/>
    </row>
    <row r="28" spans="1:23" s="26" customFormat="1" ht="62.1" customHeight="1">
      <c r="A28" s="37" t="s">
        <v>127</v>
      </c>
      <c r="B28" s="37" t="s">
        <v>128</v>
      </c>
      <c r="C28" s="58" t="s">
        <v>43</v>
      </c>
      <c r="D28" s="56">
        <v>0.62</v>
      </c>
      <c r="E28" s="38" t="s">
        <v>67</v>
      </c>
      <c r="F28" s="39" t="s">
        <v>67</v>
      </c>
      <c r="G28" s="39" t="s">
        <v>67</v>
      </c>
      <c r="H28" s="39">
        <v>80</v>
      </c>
      <c r="I28" s="69" t="s">
        <v>129</v>
      </c>
      <c r="J28" s="38" t="s">
        <v>67</v>
      </c>
      <c r="K28" s="39" t="s">
        <v>67</v>
      </c>
      <c r="L28" s="39" t="s">
        <v>67</v>
      </c>
      <c r="M28" s="54" t="s">
        <v>119</v>
      </c>
      <c r="N28" s="69" t="s">
        <v>130</v>
      </c>
      <c r="O28" s="38" t="s">
        <v>67</v>
      </c>
      <c r="P28" s="39" t="s">
        <v>67</v>
      </c>
      <c r="Q28" s="39" t="s">
        <v>67</v>
      </c>
      <c r="R28" s="39" t="s">
        <v>43</v>
      </c>
      <c r="S28" s="69" t="s">
        <v>131</v>
      </c>
      <c r="T28" s="38"/>
      <c r="U28" s="39"/>
      <c r="V28" s="39"/>
      <c r="W28" s="40"/>
    </row>
    <row r="29" spans="1:23" s="26" customFormat="1" ht="62.1" customHeight="1">
      <c r="A29" s="37" t="s">
        <v>132</v>
      </c>
      <c r="B29" s="37" t="s">
        <v>133</v>
      </c>
      <c r="C29" s="58" t="s">
        <v>80</v>
      </c>
      <c r="D29" s="56">
        <v>1</v>
      </c>
      <c r="E29" s="38" t="s">
        <v>67</v>
      </c>
      <c r="F29" s="39" t="s">
        <v>67</v>
      </c>
      <c r="G29" s="39" t="s">
        <v>67</v>
      </c>
      <c r="H29" s="39">
        <v>100</v>
      </c>
      <c r="I29" s="69" t="s">
        <v>134</v>
      </c>
      <c r="J29" s="38" t="s">
        <v>67</v>
      </c>
      <c r="K29" s="39" t="s">
        <v>67</v>
      </c>
      <c r="L29" s="39" t="s">
        <v>67</v>
      </c>
      <c r="M29" s="54" t="s">
        <v>90</v>
      </c>
      <c r="N29" s="69" t="s">
        <v>135</v>
      </c>
      <c r="O29" s="38" t="s">
        <v>67</v>
      </c>
      <c r="P29" s="39" t="s">
        <v>79</v>
      </c>
      <c r="Q29" s="39" t="s">
        <v>67</v>
      </c>
      <c r="R29" s="39" t="s">
        <v>80</v>
      </c>
      <c r="S29" s="69" t="s">
        <v>136</v>
      </c>
      <c r="T29" s="38"/>
      <c r="U29" s="39"/>
      <c r="V29" s="39"/>
      <c r="W29" s="40"/>
    </row>
    <row r="30" spans="1:23" s="26" customFormat="1" ht="62.1" customHeight="1">
      <c r="A30" s="37" t="s">
        <v>137</v>
      </c>
      <c r="B30" s="37" t="s">
        <v>138</v>
      </c>
      <c r="C30" s="58" t="s">
        <v>43</v>
      </c>
      <c r="D30" s="56">
        <v>1</v>
      </c>
      <c r="E30" s="38" t="s">
        <v>67</v>
      </c>
      <c r="F30" s="39" t="s">
        <v>67</v>
      </c>
      <c r="G30" s="39" t="s">
        <v>67</v>
      </c>
      <c r="H30" s="39">
        <v>100</v>
      </c>
      <c r="I30" s="69" t="s">
        <v>139</v>
      </c>
      <c r="J30" s="38" t="s">
        <v>67</v>
      </c>
      <c r="K30" s="39" t="s">
        <v>67</v>
      </c>
      <c r="L30" s="39" t="s">
        <v>67</v>
      </c>
      <c r="M30" s="54" t="s">
        <v>90</v>
      </c>
      <c r="N30" s="69" t="s">
        <v>140</v>
      </c>
      <c r="O30" s="38" t="s">
        <v>67</v>
      </c>
      <c r="P30" s="39" t="s">
        <v>67</v>
      </c>
      <c r="Q30" s="39" t="s">
        <v>67</v>
      </c>
      <c r="R30" s="39" t="s">
        <v>43</v>
      </c>
      <c r="S30" s="69" t="s">
        <v>141</v>
      </c>
      <c r="T30" s="38"/>
      <c r="U30" s="39"/>
      <c r="V30" s="39"/>
      <c r="W30" s="40"/>
    </row>
    <row r="31" spans="1:23" s="26" customFormat="1" ht="62.1" customHeight="1">
      <c r="A31" s="37" t="s">
        <v>142</v>
      </c>
      <c r="B31" s="37" t="s">
        <v>143</v>
      </c>
      <c r="C31" s="58" t="s">
        <v>43</v>
      </c>
      <c r="D31" s="56">
        <v>1</v>
      </c>
      <c r="E31" s="38" t="s">
        <v>67</v>
      </c>
      <c r="F31" s="39" t="s">
        <v>67</v>
      </c>
      <c r="G31" s="39" t="s">
        <v>67</v>
      </c>
      <c r="H31" s="39">
        <v>90</v>
      </c>
      <c r="I31" s="69" t="s">
        <v>144</v>
      </c>
      <c r="J31" s="38" t="s">
        <v>67</v>
      </c>
      <c r="K31" s="39" t="s">
        <v>67</v>
      </c>
      <c r="L31" s="39" t="s">
        <v>67</v>
      </c>
      <c r="M31" s="54" t="s">
        <v>90</v>
      </c>
      <c r="N31" s="69" t="s">
        <v>145</v>
      </c>
      <c r="O31" s="38" t="s">
        <v>67</v>
      </c>
      <c r="P31" s="39" t="s">
        <v>79</v>
      </c>
      <c r="Q31" s="39" t="s">
        <v>67</v>
      </c>
      <c r="R31" s="39" t="s">
        <v>43</v>
      </c>
      <c r="S31" s="69" t="s">
        <v>146</v>
      </c>
      <c r="T31" s="38"/>
      <c r="U31" s="39"/>
      <c r="V31" s="39"/>
      <c r="W31" s="40"/>
    </row>
    <row r="32" spans="1:23" s="26" customFormat="1" ht="62.1" customHeight="1">
      <c r="A32" s="37" t="s">
        <v>147</v>
      </c>
      <c r="B32" s="37" t="s">
        <v>148</v>
      </c>
      <c r="C32" s="58" t="s">
        <v>43</v>
      </c>
      <c r="D32" s="56">
        <v>1</v>
      </c>
      <c r="E32" s="38" t="s">
        <v>67</v>
      </c>
      <c r="F32" s="39" t="s">
        <v>67</v>
      </c>
      <c r="G32" s="39" t="s">
        <v>67</v>
      </c>
      <c r="H32" s="39">
        <v>100</v>
      </c>
      <c r="I32" s="69" t="s">
        <v>149</v>
      </c>
      <c r="J32" s="38" t="s">
        <v>67</v>
      </c>
      <c r="K32" s="39" t="s">
        <v>79</v>
      </c>
      <c r="L32" s="39" t="s">
        <v>67</v>
      </c>
      <c r="M32" s="54" t="s">
        <v>113</v>
      </c>
      <c r="N32" s="69" t="s">
        <v>150</v>
      </c>
      <c r="O32" s="38" t="s">
        <v>67</v>
      </c>
      <c r="P32" s="39" t="s">
        <v>79</v>
      </c>
      <c r="Q32" s="39" t="s">
        <v>67</v>
      </c>
      <c r="R32" s="39" t="s">
        <v>80</v>
      </c>
      <c r="S32" s="69" t="s">
        <v>151</v>
      </c>
      <c r="T32" s="38"/>
      <c r="U32" s="39"/>
      <c r="V32" s="39"/>
      <c r="W32" s="40"/>
    </row>
    <row r="33" spans="1:23" s="26" customFormat="1" ht="62.1" customHeight="1">
      <c r="A33" s="37" t="s">
        <v>152</v>
      </c>
      <c r="B33" s="37" t="s">
        <v>153</v>
      </c>
      <c r="C33" s="58" t="s">
        <v>43</v>
      </c>
      <c r="D33" s="56">
        <v>1</v>
      </c>
      <c r="E33" s="38" t="s">
        <v>67</v>
      </c>
      <c r="F33" s="39" t="s">
        <v>67</v>
      </c>
      <c r="G33" s="39" t="s">
        <v>67</v>
      </c>
      <c r="H33" s="39">
        <v>70</v>
      </c>
      <c r="I33" s="69" t="s">
        <v>154</v>
      </c>
      <c r="J33" s="38" t="s">
        <v>67</v>
      </c>
      <c r="K33" s="39" t="s">
        <v>67</v>
      </c>
      <c r="L33" s="39" t="s">
        <v>68</v>
      </c>
      <c r="M33" s="54" t="s">
        <v>155</v>
      </c>
      <c r="N33" s="69" t="s">
        <v>156</v>
      </c>
      <c r="O33" s="38" t="s">
        <v>67</v>
      </c>
      <c r="P33" s="39" t="s">
        <v>67</v>
      </c>
      <c r="Q33" s="39" t="s">
        <v>67</v>
      </c>
      <c r="R33" s="39" t="s">
        <v>43</v>
      </c>
      <c r="S33" s="69" t="s">
        <v>157</v>
      </c>
      <c r="T33" s="38"/>
      <c r="U33" s="39"/>
      <c r="V33" s="39"/>
      <c r="W33" s="40"/>
    </row>
    <row r="34" spans="1:23" s="26" customFormat="1" ht="62.1" customHeight="1">
      <c r="A34" s="37" t="s">
        <v>158</v>
      </c>
      <c r="B34" s="37" t="s">
        <v>159</v>
      </c>
      <c r="C34" s="58" t="s">
        <v>43</v>
      </c>
      <c r="D34" s="56">
        <v>1</v>
      </c>
      <c r="E34" s="38" t="s">
        <v>67</v>
      </c>
      <c r="F34" s="39" t="s">
        <v>67</v>
      </c>
      <c r="G34" s="39" t="s">
        <v>67</v>
      </c>
      <c r="H34" s="39"/>
      <c r="I34" s="69" t="s">
        <v>160</v>
      </c>
      <c r="J34" s="38" t="s">
        <v>67</v>
      </c>
      <c r="K34" s="39" t="s">
        <v>67</v>
      </c>
      <c r="L34" s="39" t="s">
        <v>79</v>
      </c>
      <c r="M34" s="54" t="s">
        <v>113</v>
      </c>
      <c r="N34" s="69" t="s">
        <v>161</v>
      </c>
      <c r="O34" s="38" t="s">
        <v>67</v>
      </c>
      <c r="P34" s="39" t="s">
        <v>67</v>
      </c>
      <c r="Q34" s="39" t="s">
        <v>67</v>
      </c>
      <c r="R34" s="39" t="s">
        <v>80</v>
      </c>
      <c r="S34" s="69" t="s">
        <v>162</v>
      </c>
      <c r="T34" s="38"/>
      <c r="U34" s="39"/>
      <c r="V34" s="39"/>
      <c r="W34" s="40"/>
    </row>
    <row r="35" spans="1:23" s="26" customFormat="1" ht="62.1" customHeight="1">
      <c r="A35" s="37" t="s">
        <v>163</v>
      </c>
      <c r="B35" s="37" t="s">
        <v>164</v>
      </c>
      <c r="C35" s="58" t="s">
        <v>80</v>
      </c>
      <c r="D35" s="56">
        <v>0.66</v>
      </c>
      <c r="E35" s="38" t="s">
        <v>67</v>
      </c>
      <c r="F35" s="39" t="s">
        <v>67</v>
      </c>
      <c r="G35" s="39" t="s">
        <v>67</v>
      </c>
      <c r="H35" s="39">
        <v>90</v>
      </c>
      <c r="I35" s="69" t="s">
        <v>165</v>
      </c>
      <c r="J35" s="38" t="s">
        <v>67</v>
      </c>
      <c r="K35" s="39" t="s">
        <v>67</v>
      </c>
      <c r="L35" s="39" t="s">
        <v>79</v>
      </c>
      <c r="M35" s="54" t="s">
        <v>77</v>
      </c>
      <c r="N35" s="69" t="s">
        <v>166</v>
      </c>
      <c r="O35" s="38" t="s">
        <v>67</v>
      </c>
      <c r="P35" s="39" t="s">
        <v>67</v>
      </c>
      <c r="Q35" s="39" t="s">
        <v>79</v>
      </c>
      <c r="R35" s="39" t="s">
        <v>48</v>
      </c>
      <c r="S35" s="69" t="s">
        <v>167</v>
      </c>
      <c r="T35" s="38"/>
      <c r="U35" s="39"/>
      <c r="V35" s="39"/>
      <c r="W35" s="40"/>
    </row>
  </sheetData>
  <mergeCells count="6">
    <mergeCell ref="B11:B13"/>
    <mergeCell ref="E16:I16"/>
    <mergeCell ref="J16:N16"/>
    <mergeCell ref="O16:S16"/>
    <mergeCell ref="T16:W16"/>
    <mergeCell ref="C16:D16"/>
  </mergeCells>
  <conditionalFormatting sqref="E18:G35">
    <cfRule type="cellIs" dxfId="36" priority="21" operator="equal">
      <formula>"E"</formula>
    </cfRule>
    <cfRule type="cellIs" dxfId="35" priority="22" operator="equal">
      <formula>"M"</formula>
    </cfRule>
    <cfRule type="cellIs" dxfId="34" priority="24" operator="equal">
      <formula>"I"</formula>
    </cfRule>
    <cfRule type="cellIs" dxfId="33" priority="25" operator="equal">
      <formula>"S"</formula>
    </cfRule>
  </conditionalFormatting>
  <conditionalFormatting sqref="J18:M35">
    <cfRule type="cellIs" dxfId="32" priority="17" operator="equal">
      <formula>"E"</formula>
    </cfRule>
    <cfRule type="cellIs" dxfId="31" priority="18" operator="equal">
      <formula>"M"</formula>
    </cfRule>
    <cfRule type="cellIs" dxfId="30" priority="19" operator="equal">
      <formula>"I"</formula>
    </cfRule>
    <cfRule type="cellIs" dxfId="29" priority="20" operator="equal">
      <formula>"S"</formula>
    </cfRule>
  </conditionalFormatting>
  <conditionalFormatting sqref="O18:Q35">
    <cfRule type="cellIs" dxfId="28" priority="13" operator="equal">
      <formula>"E"</formula>
    </cfRule>
    <cfRule type="cellIs" dxfId="27" priority="14" operator="equal">
      <formula>"M"</formula>
    </cfRule>
    <cfRule type="cellIs" dxfId="26" priority="15" operator="equal">
      <formula>"I"</formula>
    </cfRule>
    <cfRule type="cellIs" dxfId="25" priority="16" operator="equal">
      <formula>"S"</formula>
    </cfRule>
  </conditionalFormatting>
  <conditionalFormatting sqref="T18:V35">
    <cfRule type="cellIs" dxfId="24" priority="9" operator="equal">
      <formula>"E"</formula>
    </cfRule>
    <cfRule type="cellIs" dxfId="23" priority="10" operator="equal">
      <formula>"M"</formula>
    </cfRule>
    <cfRule type="cellIs" dxfId="22" priority="11" operator="equal">
      <formula>"I"</formula>
    </cfRule>
    <cfRule type="cellIs" dxfId="21" priority="12" operator="equal">
      <formula>"S"</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559F-5D97-4961-9EB1-03FBB5BF9E60}">
  <dimension ref="A1:Q23"/>
  <sheetViews>
    <sheetView showGridLines="0" zoomScale="60" zoomScaleNormal="60" workbookViewId="0">
      <pane xSplit="1" topLeftCell="B7" activePane="topRight" state="frozen"/>
      <selection pane="topRight" activeCell="L10" sqref="L10"/>
    </sheetView>
  </sheetViews>
  <sheetFormatPr defaultColWidth="11.125" defaultRowHeight="15"/>
  <cols>
    <col min="1" max="1" width="31.625" style="1" customWidth="1"/>
    <col min="2" max="2" width="15.875" style="1" bestFit="1" customWidth="1"/>
    <col min="3" max="17" width="8.625" style="20" customWidth="1"/>
    <col min="18" max="16384" width="11.125" style="1"/>
  </cols>
  <sheetData>
    <row r="1" spans="1:17" ht="20.25">
      <c r="A1" s="19" t="s">
        <v>40</v>
      </c>
      <c r="B1" s="19"/>
    </row>
    <row r="4" spans="1:17" s="22" customFormat="1" ht="45" customHeight="1">
      <c r="A4" s="23" t="s">
        <v>49</v>
      </c>
      <c r="B4" s="23" t="s">
        <v>50</v>
      </c>
      <c r="C4" s="62">
        <v>44571</v>
      </c>
      <c r="D4" s="63">
        <f>C4+1</f>
        <v>44572</v>
      </c>
      <c r="E4" s="63">
        <f t="shared" ref="E4:G4" si="0">D4+1</f>
        <v>44573</v>
      </c>
      <c r="F4" s="63">
        <f t="shared" si="0"/>
        <v>44574</v>
      </c>
      <c r="G4" s="63">
        <f t="shared" si="0"/>
        <v>44575</v>
      </c>
      <c r="H4" s="63">
        <f>C4+7</f>
        <v>44578</v>
      </c>
      <c r="I4" s="63">
        <f>H4+1</f>
        <v>44579</v>
      </c>
      <c r="J4" s="63">
        <f t="shared" ref="J4:L4" si="1">I4+1</f>
        <v>44580</v>
      </c>
      <c r="K4" s="63">
        <f t="shared" si="1"/>
        <v>44581</v>
      </c>
      <c r="L4" s="63">
        <f t="shared" si="1"/>
        <v>44582</v>
      </c>
      <c r="M4" s="63">
        <f>H4+7</f>
        <v>44585</v>
      </c>
      <c r="N4" s="63">
        <f>M4+1</f>
        <v>44586</v>
      </c>
      <c r="O4" s="63">
        <f t="shared" ref="O4:Q4" si="2">N4+1</f>
        <v>44587</v>
      </c>
      <c r="P4" s="63">
        <f t="shared" si="2"/>
        <v>44588</v>
      </c>
      <c r="Q4" s="63">
        <f t="shared" si="2"/>
        <v>44589</v>
      </c>
    </row>
    <row r="5" spans="1:17" s="31" customFormat="1" ht="14.25">
      <c r="A5" s="27"/>
      <c r="B5" s="27"/>
      <c r="C5" s="61"/>
      <c r="D5" s="61"/>
      <c r="E5" s="61"/>
      <c r="F5" s="61"/>
      <c r="G5" s="61"/>
      <c r="H5" s="61"/>
      <c r="I5" s="61"/>
      <c r="J5" s="61"/>
      <c r="K5" s="61"/>
      <c r="L5" s="61"/>
      <c r="M5" s="61"/>
      <c r="N5" s="61"/>
      <c r="O5" s="61"/>
      <c r="P5" s="61"/>
      <c r="Q5" s="61"/>
    </row>
    <row r="6" spans="1:17" s="36" customFormat="1" ht="62.1" hidden="1" customHeight="1">
      <c r="A6" s="32" t="s">
        <v>168</v>
      </c>
      <c r="B6" s="32" t="s">
        <v>169</v>
      </c>
      <c r="C6" s="65" t="s">
        <v>170</v>
      </c>
      <c r="D6" s="65" t="s">
        <v>171</v>
      </c>
      <c r="E6" s="65" t="s">
        <v>172</v>
      </c>
      <c r="F6" s="65" t="s">
        <v>173</v>
      </c>
      <c r="G6" s="65" t="s">
        <v>174</v>
      </c>
      <c r="H6" s="65" t="s">
        <v>175</v>
      </c>
      <c r="I6" s="65" t="s">
        <v>176</v>
      </c>
      <c r="J6" s="65" t="s">
        <v>177</v>
      </c>
      <c r="K6" s="65" t="s">
        <v>178</v>
      </c>
      <c r="L6" s="65" t="s">
        <v>179</v>
      </c>
      <c r="M6" s="65" t="s">
        <v>180</v>
      </c>
      <c r="N6" s="65" t="s">
        <v>181</v>
      </c>
      <c r="O6" s="65" t="s">
        <v>182</v>
      </c>
      <c r="P6" s="65" t="s">
        <v>183</v>
      </c>
      <c r="Q6" s="66" t="s">
        <v>184</v>
      </c>
    </row>
    <row r="7" spans="1:17" s="26" customFormat="1" ht="35.25" customHeight="1">
      <c r="A7" s="37" t="s">
        <v>74</v>
      </c>
      <c r="B7" s="37" t="s">
        <v>75</v>
      </c>
      <c r="C7" s="65" t="s">
        <v>185</v>
      </c>
      <c r="D7" s="65" t="s">
        <v>185</v>
      </c>
      <c r="E7" s="65" t="s">
        <v>185</v>
      </c>
      <c r="F7" s="65" t="s">
        <v>185</v>
      </c>
      <c r="G7" s="65" t="s">
        <v>185</v>
      </c>
      <c r="H7" s="65" t="s">
        <v>186</v>
      </c>
      <c r="I7" s="65" t="s">
        <v>185</v>
      </c>
      <c r="J7" s="65" t="s">
        <v>185</v>
      </c>
      <c r="K7" s="65" t="s">
        <v>185</v>
      </c>
      <c r="L7" s="65" t="s">
        <v>185</v>
      </c>
      <c r="M7" s="65" t="s">
        <v>185</v>
      </c>
      <c r="N7" s="65" t="s">
        <v>185</v>
      </c>
      <c r="O7" s="65" t="s">
        <v>185</v>
      </c>
      <c r="P7" s="65" t="s">
        <v>185</v>
      </c>
      <c r="Q7" s="66" t="s">
        <v>185</v>
      </c>
    </row>
    <row r="8" spans="1:17" s="26" customFormat="1" ht="35.25" customHeight="1">
      <c r="A8" s="37" t="s">
        <v>82</v>
      </c>
      <c r="B8" s="37" t="s">
        <v>83</v>
      </c>
      <c r="C8" s="65" t="s">
        <v>185</v>
      </c>
      <c r="D8" s="65" t="s">
        <v>185</v>
      </c>
      <c r="E8" s="65" t="s">
        <v>185</v>
      </c>
      <c r="F8" s="65" t="s">
        <v>185</v>
      </c>
      <c r="G8" s="65" t="s">
        <v>185</v>
      </c>
      <c r="H8" s="65" t="s">
        <v>186</v>
      </c>
      <c r="I8" s="65" t="s">
        <v>185</v>
      </c>
      <c r="J8" s="65" t="s">
        <v>185</v>
      </c>
      <c r="K8" s="65" t="s">
        <v>185</v>
      </c>
      <c r="L8" s="65" t="s">
        <v>185</v>
      </c>
      <c r="M8" s="65" t="s">
        <v>185</v>
      </c>
      <c r="N8" s="65" t="s">
        <v>185</v>
      </c>
      <c r="O8" s="65" t="s">
        <v>185</v>
      </c>
      <c r="P8" s="65" t="s">
        <v>185</v>
      </c>
      <c r="Q8" s="66" t="s">
        <v>185</v>
      </c>
    </row>
    <row r="9" spans="1:17" s="26" customFormat="1" ht="35.25" customHeight="1">
      <c r="A9" s="37" t="s">
        <v>87</v>
      </c>
      <c r="B9" s="37" t="s">
        <v>88</v>
      </c>
      <c r="C9" s="65" t="s">
        <v>185</v>
      </c>
      <c r="D9" s="65" t="s">
        <v>185</v>
      </c>
      <c r="E9" s="65" t="s">
        <v>185</v>
      </c>
      <c r="F9" s="65" t="s">
        <v>185</v>
      </c>
      <c r="G9" s="65" t="s">
        <v>185</v>
      </c>
      <c r="H9" s="65" t="s">
        <v>186</v>
      </c>
      <c r="I9" s="65" t="s">
        <v>185</v>
      </c>
      <c r="J9" s="65" t="s">
        <v>185</v>
      </c>
      <c r="K9" s="65" t="s">
        <v>185</v>
      </c>
      <c r="L9" s="65" t="s">
        <v>185</v>
      </c>
      <c r="M9" s="65" t="s">
        <v>185</v>
      </c>
      <c r="N9" s="65" t="s">
        <v>185</v>
      </c>
      <c r="O9" s="65" t="s">
        <v>185</v>
      </c>
      <c r="P9" s="65" t="s">
        <v>185</v>
      </c>
      <c r="Q9" s="66" t="s">
        <v>185</v>
      </c>
    </row>
    <row r="10" spans="1:17" s="26" customFormat="1" ht="35.25" customHeight="1">
      <c r="A10" s="37" t="s">
        <v>93</v>
      </c>
      <c r="B10" s="37" t="s">
        <v>94</v>
      </c>
      <c r="C10" s="65" t="s">
        <v>185</v>
      </c>
      <c r="D10" s="65" t="s">
        <v>185</v>
      </c>
      <c r="E10" s="65" t="s">
        <v>185</v>
      </c>
      <c r="F10" s="65" t="s">
        <v>185</v>
      </c>
      <c r="G10" s="65" t="s">
        <v>185</v>
      </c>
      <c r="H10" s="65" t="s">
        <v>186</v>
      </c>
      <c r="I10" s="65" t="s">
        <v>185</v>
      </c>
      <c r="J10" s="65" t="s">
        <v>185</v>
      </c>
      <c r="K10" s="65" t="s">
        <v>185</v>
      </c>
      <c r="L10" s="65" t="s">
        <v>185</v>
      </c>
      <c r="M10" s="65" t="s">
        <v>185</v>
      </c>
      <c r="N10" s="65" t="s">
        <v>185</v>
      </c>
      <c r="O10" s="65" t="s">
        <v>185</v>
      </c>
      <c r="P10" s="65" t="s">
        <v>185</v>
      </c>
      <c r="Q10" s="66" t="s">
        <v>185</v>
      </c>
    </row>
    <row r="11" spans="1:17" s="26" customFormat="1" ht="35.25" customHeight="1">
      <c r="A11" s="37" t="s">
        <v>100</v>
      </c>
      <c r="B11" s="37" t="s">
        <v>101</v>
      </c>
      <c r="C11" s="65" t="s">
        <v>185</v>
      </c>
      <c r="D11" s="65" t="s">
        <v>185</v>
      </c>
      <c r="E11" s="65" t="s">
        <v>185</v>
      </c>
      <c r="F11" s="65" t="s">
        <v>185</v>
      </c>
      <c r="G11" s="65" t="s">
        <v>185</v>
      </c>
      <c r="H11" s="65" t="s">
        <v>186</v>
      </c>
      <c r="I11" s="65" t="s">
        <v>185</v>
      </c>
      <c r="J11" s="65" t="s">
        <v>185</v>
      </c>
      <c r="K11" s="65" t="s">
        <v>185</v>
      </c>
      <c r="L11" s="65" t="s">
        <v>185</v>
      </c>
      <c r="M11" s="65" t="s">
        <v>185</v>
      </c>
      <c r="N11" s="65" t="s">
        <v>185</v>
      </c>
      <c r="O11" s="65" t="s">
        <v>185</v>
      </c>
      <c r="P11" s="65" t="s">
        <v>185</v>
      </c>
      <c r="Q11" s="66" t="s">
        <v>185</v>
      </c>
    </row>
    <row r="12" spans="1:17" s="26" customFormat="1" ht="35.25" customHeight="1">
      <c r="A12" s="37" t="s">
        <v>105</v>
      </c>
      <c r="B12" s="37" t="s">
        <v>106</v>
      </c>
      <c r="C12" s="65" t="s">
        <v>185</v>
      </c>
      <c r="D12" s="65" t="s">
        <v>185</v>
      </c>
      <c r="E12" s="65" t="s">
        <v>185</v>
      </c>
      <c r="F12" s="65" t="s">
        <v>185</v>
      </c>
      <c r="G12" s="65" t="s">
        <v>185</v>
      </c>
      <c r="H12" s="65" t="s">
        <v>186</v>
      </c>
      <c r="I12" s="65" t="s">
        <v>185</v>
      </c>
      <c r="J12" s="65" t="s">
        <v>185</v>
      </c>
      <c r="K12" s="65" t="s">
        <v>185</v>
      </c>
      <c r="L12" s="65" t="s">
        <v>185</v>
      </c>
      <c r="M12" s="65" t="s">
        <v>185</v>
      </c>
      <c r="N12" s="65" t="s">
        <v>185</v>
      </c>
      <c r="O12" s="65" t="s">
        <v>185</v>
      </c>
      <c r="P12" s="65" t="s">
        <v>185</v>
      </c>
      <c r="Q12" s="66" t="s">
        <v>185</v>
      </c>
    </row>
    <row r="13" spans="1:17" s="26" customFormat="1" ht="35.25" customHeight="1">
      <c r="A13" s="37" t="s">
        <v>110</v>
      </c>
      <c r="B13" s="37" t="s">
        <v>111</v>
      </c>
      <c r="C13" s="65" t="s">
        <v>185</v>
      </c>
      <c r="D13" s="65" t="s">
        <v>185</v>
      </c>
      <c r="E13" s="65" t="s">
        <v>185</v>
      </c>
      <c r="F13" s="65" t="s">
        <v>185</v>
      </c>
      <c r="G13" s="65" t="s">
        <v>185</v>
      </c>
      <c r="H13" s="65" t="s">
        <v>186</v>
      </c>
      <c r="I13" s="65" t="s">
        <v>185</v>
      </c>
      <c r="J13" s="65" t="s">
        <v>185</v>
      </c>
      <c r="K13" s="65" t="s">
        <v>185</v>
      </c>
      <c r="L13" s="65" t="s">
        <v>185</v>
      </c>
      <c r="M13" s="65" t="s">
        <v>185</v>
      </c>
      <c r="N13" s="65" t="s">
        <v>185</v>
      </c>
      <c r="O13" s="65" t="s">
        <v>185</v>
      </c>
      <c r="P13" s="65">
        <v>0</v>
      </c>
      <c r="Q13" s="66">
        <v>0</v>
      </c>
    </row>
    <row r="14" spans="1:17" s="26" customFormat="1" ht="35.25" customHeight="1">
      <c r="A14" s="37" t="s">
        <v>116</v>
      </c>
      <c r="B14" s="37" t="s">
        <v>117</v>
      </c>
      <c r="C14" s="65" t="s">
        <v>185</v>
      </c>
      <c r="D14" s="65" t="s">
        <v>185</v>
      </c>
      <c r="E14" s="65" t="s">
        <v>185</v>
      </c>
      <c r="F14" s="65" t="s">
        <v>185</v>
      </c>
      <c r="G14" s="65" t="s">
        <v>185</v>
      </c>
      <c r="H14" s="65" t="s">
        <v>186</v>
      </c>
      <c r="I14" s="65" t="s">
        <v>185</v>
      </c>
      <c r="J14" s="65" t="s">
        <v>185</v>
      </c>
      <c r="K14" s="65" t="s">
        <v>185</v>
      </c>
      <c r="L14" s="65" t="s">
        <v>185</v>
      </c>
      <c r="M14" s="65" t="s">
        <v>185</v>
      </c>
      <c r="N14" s="65" t="s">
        <v>185</v>
      </c>
      <c r="O14" s="65" t="s">
        <v>185</v>
      </c>
      <c r="P14" s="65" t="s">
        <v>185</v>
      </c>
      <c r="Q14" s="66" t="s">
        <v>185</v>
      </c>
    </row>
    <row r="15" spans="1:17" s="26" customFormat="1" ht="35.25" customHeight="1">
      <c r="A15" s="37" t="s">
        <v>122</v>
      </c>
      <c r="B15" s="37" t="s">
        <v>123</v>
      </c>
      <c r="C15" s="65" t="s">
        <v>185</v>
      </c>
      <c r="D15" s="65" t="s">
        <v>185</v>
      </c>
      <c r="E15" s="65" t="s">
        <v>185</v>
      </c>
      <c r="F15" s="65" t="s">
        <v>185</v>
      </c>
      <c r="G15" s="65" t="s">
        <v>185</v>
      </c>
      <c r="H15" s="65" t="s">
        <v>186</v>
      </c>
      <c r="I15" s="65" t="s">
        <v>185</v>
      </c>
      <c r="J15" s="65" t="s">
        <v>185</v>
      </c>
      <c r="K15" s="65" t="s">
        <v>185</v>
      </c>
      <c r="L15" s="65" t="s">
        <v>185</v>
      </c>
      <c r="M15" s="65" t="s">
        <v>185</v>
      </c>
      <c r="N15" s="65" t="s">
        <v>185</v>
      </c>
      <c r="O15" s="65" t="s">
        <v>185</v>
      </c>
      <c r="P15" s="65" t="s">
        <v>185</v>
      </c>
      <c r="Q15" s="66" t="s">
        <v>185</v>
      </c>
    </row>
    <row r="16" spans="1:17" s="26" customFormat="1" ht="35.25" customHeight="1">
      <c r="A16" s="37" t="s">
        <v>127</v>
      </c>
      <c r="B16" s="37" t="s">
        <v>128</v>
      </c>
      <c r="C16" s="65" t="s">
        <v>185</v>
      </c>
      <c r="D16" s="65" t="s">
        <v>185</v>
      </c>
      <c r="E16" s="65" t="s">
        <v>185</v>
      </c>
      <c r="F16" s="65" t="s">
        <v>185</v>
      </c>
      <c r="G16" s="65" t="s">
        <v>185</v>
      </c>
      <c r="H16" s="65" t="s">
        <v>186</v>
      </c>
      <c r="I16" s="65" t="s">
        <v>185</v>
      </c>
      <c r="J16" s="65" t="s">
        <v>185</v>
      </c>
      <c r="K16" s="65" t="s">
        <v>185</v>
      </c>
      <c r="L16" s="65" t="s">
        <v>185</v>
      </c>
      <c r="M16" s="65" t="s">
        <v>185</v>
      </c>
      <c r="N16" s="65" t="s">
        <v>185</v>
      </c>
      <c r="O16" s="65" t="s">
        <v>185</v>
      </c>
      <c r="P16" s="65" t="s">
        <v>185</v>
      </c>
      <c r="Q16" s="66" t="s">
        <v>185</v>
      </c>
    </row>
    <row r="17" spans="1:17" s="26" customFormat="1" ht="35.25" customHeight="1">
      <c r="A17" s="37" t="s">
        <v>132</v>
      </c>
      <c r="B17" s="37" t="s">
        <v>133</v>
      </c>
      <c r="C17" s="65" t="s">
        <v>185</v>
      </c>
      <c r="D17" s="65" t="s">
        <v>185</v>
      </c>
      <c r="E17" s="65" t="s">
        <v>185</v>
      </c>
      <c r="F17" s="65" t="s">
        <v>185</v>
      </c>
      <c r="G17" s="65" t="s">
        <v>185</v>
      </c>
      <c r="H17" s="65" t="s">
        <v>186</v>
      </c>
      <c r="I17" s="65" t="s">
        <v>185</v>
      </c>
      <c r="J17" s="65" t="s">
        <v>185</v>
      </c>
      <c r="K17" s="65" t="s">
        <v>185</v>
      </c>
      <c r="L17" s="65" t="s">
        <v>185</v>
      </c>
      <c r="M17" s="65">
        <v>0</v>
      </c>
      <c r="N17" s="65">
        <v>0</v>
      </c>
      <c r="O17" s="65" t="s">
        <v>185</v>
      </c>
      <c r="P17" s="65" t="s">
        <v>185</v>
      </c>
      <c r="Q17" s="66" t="s">
        <v>185</v>
      </c>
    </row>
    <row r="18" spans="1:17" s="26" customFormat="1" ht="35.25" customHeight="1">
      <c r="A18" s="37" t="s">
        <v>137</v>
      </c>
      <c r="B18" s="37" t="s">
        <v>138</v>
      </c>
      <c r="C18" s="65" t="s">
        <v>185</v>
      </c>
      <c r="D18" s="65" t="s">
        <v>185</v>
      </c>
      <c r="E18" s="65" t="s">
        <v>185</v>
      </c>
      <c r="F18" s="65" t="s">
        <v>185</v>
      </c>
      <c r="G18" s="65" t="s">
        <v>185</v>
      </c>
      <c r="H18" s="65" t="s">
        <v>186</v>
      </c>
      <c r="I18" s="65" t="s">
        <v>185</v>
      </c>
      <c r="J18" s="65" t="s">
        <v>185</v>
      </c>
      <c r="K18" s="65" t="s">
        <v>185</v>
      </c>
      <c r="L18" s="65" t="s">
        <v>185</v>
      </c>
      <c r="M18" s="65" t="s">
        <v>185</v>
      </c>
      <c r="N18" s="65" t="s">
        <v>185</v>
      </c>
      <c r="O18" s="65" t="s">
        <v>185</v>
      </c>
      <c r="P18" s="65" t="s">
        <v>185</v>
      </c>
      <c r="Q18" s="66" t="s">
        <v>185</v>
      </c>
    </row>
    <row r="19" spans="1:17" s="26" customFormat="1" ht="35.25" customHeight="1">
      <c r="A19" s="37" t="s">
        <v>142</v>
      </c>
      <c r="B19" s="37" t="s">
        <v>143</v>
      </c>
      <c r="C19" s="65" t="s">
        <v>185</v>
      </c>
      <c r="D19" s="65" t="s">
        <v>185</v>
      </c>
      <c r="E19" s="65" t="s">
        <v>185</v>
      </c>
      <c r="F19" s="65" t="s">
        <v>185</v>
      </c>
      <c r="G19" s="65" t="s">
        <v>185</v>
      </c>
      <c r="H19" s="65" t="s">
        <v>186</v>
      </c>
      <c r="I19" s="65" t="s">
        <v>185</v>
      </c>
      <c r="J19" s="65" t="s">
        <v>185</v>
      </c>
      <c r="K19" s="65" t="s">
        <v>185</v>
      </c>
      <c r="L19" s="65" t="s">
        <v>185</v>
      </c>
      <c r="M19" s="65" t="s">
        <v>185</v>
      </c>
      <c r="N19" s="65" t="s">
        <v>185</v>
      </c>
      <c r="O19" s="65" t="s">
        <v>185</v>
      </c>
      <c r="P19" s="65" t="s">
        <v>185</v>
      </c>
      <c r="Q19" s="66" t="s">
        <v>185</v>
      </c>
    </row>
    <row r="20" spans="1:17" s="26" customFormat="1" ht="35.25" customHeight="1">
      <c r="A20" s="37" t="s">
        <v>147</v>
      </c>
      <c r="B20" s="37" t="s">
        <v>148</v>
      </c>
      <c r="C20" s="65" t="s">
        <v>185</v>
      </c>
      <c r="D20" s="65" t="s">
        <v>185</v>
      </c>
      <c r="E20" s="65" t="s">
        <v>185</v>
      </c>
      <c r="F20" s="65" t="s">
        <v>185</v>
      </c>
      <c r="G20" s="65" t="s">
        <v>185</v>
      </c>
      <c r="H20" s="65" t="s">
        <v>186</v>
      </c>
      <c r="I20" s="65" t="s">
        <v>185</v>
      </c>
      <c r="J20" s="65" t="s">
        <v>185</v>
      </c>
      <c r="K20" s="65" t="s">
        <v>185</v>
      </c>
      <c r="L20" s="65" t="s">
        <v>185</v>
      </c>
      <c r="M20" s="65" t="s">
        <v>185</v>
      </c>
      <c r="N20" s="65" t="s">
        <v>185</v>
      </c>
      <c r="O20" s="65" t="s">
        <v>185</v>
      </c>
      <c r="P20" s="65" t="s">
        <v>185</v>
      </c>
      <c r="Q20" s="66" t="s">
        <v>185</v>
      </c>
    </row>
    <row r="21" spans="1:17" s="26" customFormat="1" ht="35.25" customHeight="1">
      <c r="A21" s="37" t="s">
        <v>152</v>
      </c>
      <c r="B21" s="37" t="s">
        <v>153</v>
      </c>
      <c r="C21" s="65" t="s">
        <v>185</v>
      </c>
      <c r="D21" s="65" t="s">
        <v>185</v>
      </c>
      <c r="E21" s="65" t="s">
        <v>185</v>
      </c>
      <c r="F21" s="65" t="s">
        <v>185</v>
      </c>
      <c r="G21" s="65" t="s">
        <v>185</v>
      </c>
      <c r="H21" s="65" t="s">
        <v>186</v>
      </c>
      <c r="I21" s="65" t="s">
        <v>185</v>
      </c>
      <c r="J21" s="65" t="s">
        <v>185</v>
      </c>
      <c r="K21" s="65" t="s">
        <v>185</v>
      </c>
      <c r="L21" s="65" t="s">
        <v>185</v>
      </c>
      <c r="M21" s="65" t="s">
        <v>185</v>
      </c>
      <c r="N21" s="65" t="s">
        <v>185</v>
      </c>
      <c r="O21" s="65" t="s">
        <v>185</v>
      </c>
      <c r="P21" s="65" t="s">
        <v>185</v>
      </c>
      <c r="Q21" s="66" t="s">
        <v>185</v>
      </c>
    </row>
    <row r="22" spans="1:17" s="26" customFormat="1" ht="35.25" customHeight="1">
      <c r="A22" s="37" t="s">
        <v>158</v>
      </c>
      <c r="B22" s="37" t="s">
        <v>159</v>
      </c>
      <c r="C22" s="65" t="s">
        <v>185</v>
      </c>
      <c r="D22" s="65" t="s">
        <v>185</v>
      </c>
      <c r="E22" s="65" t="s">
        <v>185</v>
      </c>
      <c r="F22" s="65" t="s">
        <v>185</v>
      </c>
      <c r="G22" s="65">
        <v>50</v>
      </c>
      <c r="H22" s="65" t="s">
        <v>186</v>
      </c>
      <c r="I22" s="65" t="s">
        <v>185</v>
      </c>
      <c r="J22" s="65" t="s">
        <v>185</v>
      </c>
      <c r="K22" s="65" t="s">
        <v>185</v>
      </c>
      <c r="L22" s="65" t="s">
        <v>185</v>
      </c>
      <c r="M22" s="65" t="s">
        <v>185</v>
      </c>
      <c r="N22" s="65" t="s">
        <v>185</v>
      </c>
      <c r="O22" s="65" t="s">
        <v>185</v>
      </c>
      <c r="P22" s="65" t="s">
        <v>185</v>
      </c>
      <c r="Q22" s="66" t="s">
        <v>185</v>
      </c>
    </row>
    <row r="23" spans="1:17" ht="35.25" customHeight="1">
      <c r="A23" s="64" t="s">
        <v>163</v>
      </c>
      <c r="B23" s="64" t="s">
        <v>164</v>
      </c>
      <c r="C23" s="67" t="s">
        <v>185</v>
      </c>
      <c r="D23" s="67" t="s">
        <v>185</v>
      </c>
      <c r="E23" s="67" t="s">
        <v>185</v>
      </c>
      <c r="F23" s="67" t="s">
        <v>185</v>
      </c>
      <c r="G23" s="67" t="s">
        <v>185</v>
      </c>
      <c r="H23" s="67" t="s">
        <v>186</v>
      </c>
      <c r="I23" s="67" t="s">
        <v>185</v>
      </c>
      <c r="J23" s="67" t="s">
        <v>185</v>
      </c>
      <c r="K23" s="67" t="s">
        <v>185</v>
      </c>
      <c r="L23" s="67" t="s">
        <v>185</v>
      </c>
      <c r="M23" s="67" t="s">
        <v>185</v>
      </c>
      <c r="N23" s="67" t="s">
        <v>185</v>
      </c>
      <c r="O23" s="67" t="s">
        <v>185</v>
      </c>
      <c r="P23" s="67" t="s">
        <v>185</v>
      </c>
      <c r="Q23" s="68" t="s">
        <v>185</v>
      </c>
    </row>
  </sheetData>
  <pageMargins left="0.7" right="0.7" top="0.75" bottom="0.75" header="0.3" footer="0.3"/>
  <pageSetup fitToWidth="0" fitToHeight="0"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Cloud</dc:creator>
  <cp:keywords/>
  <dc:description/>
  <cp:lastModifiedBy/>
  <cp:revision/>
  <dcterms:created xsi:type="dcterms:W3CDTF">2021-02-08T18:08:40Z</dcterms:created>
  <dcterms:modified xsi:type="dcterms:W3CDTF">2022-02-15T15:08:13Z</dcterms:modified>
  <cp:category/>
  <cp:contentStatus/>
</cp:coreProperties>
</file>