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pekarste_ntnu_no/Documents/Dokumenter/NTNU/V2023/Numerics/Degradation/Data/Alkaline/"/>
    </mc:Choice>
  </mc:AlternateContent>
  <xr:revisionPtr revIDLastSave="20" documentId="8_{F6531480-0026-4EBE-8340-50AF42894AE9}" xr6:coauthVersionLast="47" xr6:coauthVersionMax="47" xr10:uidLastSave="{2C15966C-69BA-45B1-8BCA-52DD56504F34}"/>
  <bookViews>
    <workbookView xWindow="-24120" yWindow="3375" windowWidth="21600" windowHeight="11235" xr2:uid="{00000000-000D-0000-FFFF-FFFF00000000}"/>
  </bookViews>
  <sheets>
    <sheet name="plot-data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<sst xmlns="http://schemas.openxmlformats.org/spreadsheetml/2006/main" count="2" uniqueCount="2">
  <si>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log(i) - [A/cm^-2]</t>
  </si>
  <si>
    <t>E - [V vs HE]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</si>
</sst>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4" sqref="A4"/>
    </sheetView>
  </sheetViews>
  <sheetFormatPr baseColWidth="10" defaultRowHeight="14.4" x14ac:dyDescent="0.3"/>
  <cols>
    <col min="1" max="1" width="1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10^(-7.21518987341772)</f>
        <v>6.0927046613686986E-8</v>
      </c>
      <c r="B2">
        <v>1.3728813559322</v>
      </c>
    </row>
    <row r="3" spans="1:2" x14ac:dyDescent="0.3">
      <c r="A3">
        <f>10^(-6.70886075949367)</f>
        <v>1.9549661430912613E-7</v>
      </c>
      <c r="B3">
        <v>1.3915254237288099</v>
      </c>
    </row>
    <row r="4" spans="1:2" x14ac:dyDescent="0.3">
      <c r="A4">
        <f>10^(-6.21940928270042)</f>
        <v>6.033797313178295E-7</v>
      </c>
      <c r="B4">
        <v>1.41186440677966</v>
      </c>
    </row>
    <row r="5" spans="1:2" x14ac:dyDescent="0.3">
      <c r="A5">
        <f>10^(-5.71308016877637)</f>
        <v>1.9360645422929001E-6</v>
      </c>
      <c r="B5">
        <v>1.43050847457627</v>
      </c>
    </row>
    <row r="6" spans="1:2" x14ac:dyDescent="0.3">
      <c r="A6">
        <f>10^(-5.22362869198312)</f>
        <v>5.9754595110046053E-6</v>
      </c>
      <c r="B6">
        <v>1.45084745762711</v>
      </c>
    </row>
    <row r="7" spans="1:2" x14ac:dyDescent="0.3">
      <c r="A7">
        <f>10^(-4.71729957805907)</f>
        <v>1.9173456917247718E-5</v>
      </c>
      <c r="B7">
        <v>1.47118644067796</v>
      </c>
    </row>
    <row r="8" spans="1:2" x14ac:dyDescent="0.3">
      <c r="A8">
        <f>10^(-4.22784810126582)</f>
        <v>5.9176857481888639E-5</v>
      </c>
      <c r="B8">
        <v>1.4830508474576201</v>
      </c>
    </row>
    <row r="9" spans="1:2" x14ac:dyDescent="0.3">
      <c r="A9">
        <f>10^(-3.72151898734177)</f>
        <v>1.8988078244652697E-4</v>
      </c>
      <c r="B9">
        <v>1.5033898305084701</v>
      </c>
    </row>
    <row r="10" spans="1:2" x14ac:dyDescent="0.3">
      <c r="A10">
        <f>10^(-3.21518987341772)</f>
        <v>6.0927046613686931E-4</v>
      </c>
      <c r="B10">
        <v>1.5423728813559301</v>
      </c>
    </row>
    <row r="11" spans="1:2" x14ac:dyDescent="0.3">
      <c r="A11">
        <f>10^(-2.69198312236286)</f>
        <v>2.0324359943268027E-3</v>
      </c>
      <c r="B11">
        <v>1.59491525423728</v>
      </c>
    </row>
    <row r="12" spans="1:2" x14ac:dyDescent="0.3">
      <c r="A12">
        <f>10^(-2.23628691983122)</f>
        <v>5.8038085796871548E-3</v>
      </c>
      <c r="B12">
        <v>1.6576271186440601</v>
      </c>
    </row>
    <row r="13" spans="1:2" x14ac:dyDescent="0.3">
      <c r="A13">
        <f>10^(-1.69620253164556)</f>
        <v>2.0127853758499833E-2</v>
      </c>
      <c r="B13">
        <v>1.7271186440677899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plot-data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 Emil England Karstensen</dc:creator>
  <cp:lastModifiedBy>Pål Emil</cp:lastModifiedBy>
  <dcterms:created xsi:type="dcterms:W3CDTF">2023-05-12T09:16:17Z</dcterms:created>
  <dcterms:modified xsi:type="dcterms:W3CDTF">2023-05-12T10:11:06Z</dcterms:modified>
</cp:coreProperties>
</file>