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kel\OneDrive\Documents\public_spheres\academic\flatiron\se-self_paced\labs\phase2\sql-table-relations-library-lab\"/>
    </mc:Choice>
  </mc:AlternateContent>
  <xr:revisionPtr revIDLastSave="0" documentId="13_ncr:1_{0D629B4D-75F3-47A7-8765-2B982D5FFFD1}" xr6:coauthVersionLast="47" xr6:coauthVersionMax="47" xr10:uidLastSave="{00000000-0000-0000-0000-000000000000}"/>
  <bookViews>
    <workbookView xWindow="-120" yWindow="-120" windowWidth="25440" windowHeight="15990" activeTab="2" xr2:uid="{630DD7A3-B1A0-4546-85BE-65D8C6210C13}"/>
  </bookViews>
  <sheets>
    <sheet name="db schema" sheetId="1" r:id="rId1"/>
    <sheet name="insert" sheetId="2" r:id="rId2"/>
    <sheet name="insert statement" sheetId="4" r:id="rId3"/>
    <sheet name="deliverabl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0" i="2" l="1"/>
  <c r="E71" i="2"/>
  <c r="E72" i="2"/>
  <c r="E73" i="2"/>
  <c r="E74" i="2"/>
  <c r="E75" i="2"/>
  <c r="E76" i="2"/>
  <c r="E77" i="2"/>
  <c r="E63" i="2"/>
  <c r="E64" i="2"/>
  <c r="E65" i="2"/>
  <c r="E66" i="2"/>
  <c r="E67" i="2"/>
  <c r="E68" i="2"/>
  <c r="E69" i="2"/>
  <c r="E62" i="2"/>
  <c r="G25" i="2"/>
  <c r="G26" i="2"/>
  <c r="G27" i="2"/>
  <c r="G28" i="2"/>
  <c r="G29" i="2"/>
  <c r="G30" i="2"/>
  <c r="G31" i="2"/>
  <c r="G24" i="2"/>
  <c r="F9" i="2"/>
  <c r="F10" i="2"/>
  <c r="F11" i="2"/>
  <c r="F12" i="2"/>
  <c r="F13" i="2"/>
  <c r="F8" i="2"/>
</calcChain>
</file>

<file path=xl/sharedStrings.xml><?xml version="1.0" encoding="utf-8"?>
<sst xmlns="http://schemas.openxmlformats.org/spreadsheetml/2006/main" count="204" uniqueCount="115">
  <si>
    <t>CREATE TABLE series (</t>
  </si>
  <si>
    <t xml:space="preserve">    id INTEGER PRIMARY KEY,</t>
  </si>
  <si>
    <t xml:space="preserve">    title TEXT,</t>
  </si>
  <si>
    <t xml:space="preserve">    author_id INTEGER,</t>
  </si>
  <si>
    <t xml:space="preserve">    subgenre_id INTEGER</t>
  </si>
  <si>
    <t>);</t>
  </si>
  <si>
    <t>CREATE TABLE subgenres (</t>
  </si>
  <si>
    <t xml:space="preserve">    name TEXT</t>
  </si>
  <si>
    <t>CREATE TABLE authors (</t>
  </si>
  <si>
    <t>CREATE TABLE books (</t>
  </si>
  <si>
    <t xml:space="preserve">    year INTEGER,</t>
  </si>
  <si>
    <t xml:space="preserve">    series_id INTEGER</t>
  </si>
  <si>
    <t>CREATE TABLE characters (</t>
  </si>
  <si>
    <t xml:space="preserve">    name TEXT,</t>
  </si>
  <si>
    <t xml:space="preserve">    species TEXT,</t>
  </si>
  <si>
    <t xml:space="preserve">    motto TEXT,</t>
  </si>
  <si>
    <t xml:space="preserve">    author_id INTEGER</t>
  </si>
  <si>
    <t>CREATE TABLE character_books (</t>
  </si>
  <si>
    <t xml:space="preserve">    book_id INTEGER,</t>
  </si>
  <si>
    <t xml:space="preserve">    character_id INTEGER</t>
  </si>
  <si>
    <t>has 2 series</t>
  </si>
  <si>
    <t>has 6 books</t>
  </si>
  <si>
    <t>has 8 characters</t>
  </si>
  <si>
    <t>has 2 subgenres</t>
  </si>
  <si>
    <t>has 2 authors</t>
  </si>
  <si>
    <t>has 16 joins in character_books</t>
  </si>
  <si>
    <t>deliverable</t>
  </si>
  <si>
    <t>met?</t>
  </si>
  <si>
    <t>id</t>
  </si>
  <si>
    <t xml:space="preserve"> title</t>
  </si>
  <si>
    <t xml:space="preserve"> author_id</t>
  </si>
  <si>
    <t xml:space="preserve"> subgenre_id</t>
  </si>
  <si>
    <t>series</t>
  </si>
  <si>
    <t>"Arcane"</t>
  </si>
  <si>
    <t>books</t>
  </si>
  <si>
    <t>title</t>
  </si>
  <si>
    <t>year</t>
  </si>
  <si>
    <t>series_id</t>
  </si>
  <si>
    <t>characters</t>
  </si>
  <si>
    <t>name</t>
  </si>
  <si>
    <t>species</t>
  </si>
  <si>
    <t>motto</t>
  </si>
  <si>
    <t>author_id</t>
  </si>
  <si>
    <t>INSERT INTO books (id, title, year, series_id) VALUES (</t>
  </si>
  <si>
    <t>INSERT INTO characters (id, name, species, motto, author_id) VALUES (</t>
  </si>
  <si>
    <t>subgenres</t>
  </si>
  <si>
    <t>authors</t>
  </si>
  <si>
    <t>The Marvelous Mrs. Maisel</t>
  </si>
  <si>
    <t>"Strike Up the Band"</t>
  </si>
  <si>
    <t>"It's the Sixties, Man!"</t>
  </si>
  <si>
    <t>"Panty Pose"</t>
  </si>
  <si>
    <t>"Hands!"</t>
  </si>
  <si>
    <t>"It's Comedy or Cabbage"</t>
  </si>
  <si>
    <t>"Welcome to the Playground"</t>
  </si>
  <si>
    <t>"Miriam Maisel"</t>
  </si>
  <si>
    <t>"human"</t>
  </si>
  <si>
    <t>"Susie Myerson"</t>
  </si>
  <si>
    <t>"Joel Maisel"</t>
  </si>
  <si>
    <t>"Abe Weissman"</t>
  </si>
  <si>
    <t>"Rose Weissman"</t>
  </si>
  <si>
    <t>"Moishe Maisel"</t>
  </si>
  <si>
    <t>"Shy Baldwin"</t>
  </si>
  <si>
    <t>"Vi"</t>
  </si>
  <si>
    <t>"Christian Linke"</t>
  </si>
  <si>
    <t>"Amy Sherman-Palladino"</t>
  </si>
  <si>
    <t>"Comedy-drama"</t>
  </si>
  <si>
    <t>"Steampunk"</t>
  </si>
  <si>
    <t>INSERT INTO series (id, title, author_id, subgenre_id) VALUES (1, "The Marvelous Mrs. Maisel", 2, 1);</t>
  </si>
  <si>
    <t>INSERT INTO series (id, title, author_id, subgenre_id) VALUES (2, "Arcane", 1, 2);</t>
  </si>
  <si>
    <t>"Fama Elegit Me"</t>
  </si>
  <si>
    <t>"Scientia Vocat Fortis"</t>
  </si>
  <si>
    <t>"Tellus, Gaudium Et Spes"</t>
  </si>
  <si>
    <t>"Aqua, Amicitia Et Aqua"</t>
  </si>
  <si>
    <t>"Ex Gaudium Familia"</t>
  </si>
  <si>
    <t>"Memoria Elegit Nos"</t>
  </si>
  <si>
    <t>"Ex Familia Constantia"</t>
  </si>
  <si>
    <t>"Mare, Ultio Et Amor"</t>
  </si>
  <si>
    <t>INSERT INTO subgenres (id, name) VALUES (1,"Comedy-drama");</t>
  </si>
  <si>
    <t>INSERT INTO subgenres (id, name) VALUES (2,"Steampunk");</t>
  </si>
  <si>
    <t>INSERT INTO authors (id, name) VALUES (1,"Christian Linke");</t>
  </si>
  <si>
    <t>INSERT INTO authors (id, name) VALUES (2, "Amy Sherman-Palladino");</t>
  </si>
  <si>
    <t>character_books</t>
  </si>
  <si>
    <t>book_id</t>
  </si>
  <si>
    <t>character_id</t>
  </si>
  <si>
    <t>INSERT INTO character_books (id, book_id, character_id) VALUES (</t>
  </si>
  <si>
    <t>INSERT INTO books (id, title, year, series_id) VALUES (1,"Strike Up the Band",2019,1);</t>
  </si>
  <si>
    <t>INSERT INTO books (id, title, year, series_id) VALUES (2,"It's the Sixties, Man!",2019,1);</t>
  </si>
  <si>
    <t>INSERT INTO books (id, title, year, series_id) VALUES (3,"Panty Pose",2019,1);</t>
  </si>
  <si>
    <t>INSERT INTO books (id, title, year, series_id) VALUES (4,"Hands!",2019,1);</t>
  </si>
  <si>
    <t>INSERT INTO books (id, title, year, series_id) VALUES (5,"It's Comedy or Cabbage",2019,1);</t>
  </si>
  <si>
    <t>INSERT INTO books (id, title, year, series_id) VALUES (6,"Welcome to the Playground",2021,2);</t>
  </si>
  <si>
    <t>INSERT INTO characters (id, name, species, motto, author_id) VALUES (1,"Miriam Maisel","human","Fama Elegit Me",2);</t>
  </si>
  <si>
    <t>INSERT INTO characters (id, name, species, motto, author_id) VALUES (2,"Susie Myerson","human","Scientia Vocat Fortis",2);</t>
  </si>
  <si>
    <t>INSERT INTO characters (id, name, species, motto, author_id) VALUES (3,"Joel Maisel","human","Tellus, Gaudium Et Spes",2);</t>
  </si>
  <si>
    <t>INSERT INTO characters (id, name, species, motto, author_id) VALUES (4,"Abe Weissman","human","Aqua, Amicitia Et Aqua",2);</t>
  </si>
  <si>
    <t>INSERT INTO characters (id, name, species, motto, author_id) VALUES (5,"Rose Weissman","human","Ex Gaudium Familia",2);</t>
  </si>
  <si>
    <t>INSERT INTO characters (id, name, species, motto, author_id) VALUES (6,"Moishe Maisel","human","Memoria Elegit Nos",2);</t>
  </si>
  <si>
    <t>INSERT INTO characters (id, name, species, motto, author_id) VALUES (7,"Shy Baldwin","human","Ex Familia Constantia",2);</t>
  </si>
  <si>
    <t>INSERT INTO characters (id, name, species, motto, author_id) VALUES (8,"Vi","human","Mare, Ultio Et Amor",1);</t>
  </si>
  <si>
    <t>INSERT INTO character_books (id, book_id, character_id) VALUES (1,1,1);</t>
  </si>
  <si>
    <t>INSERT INTO character_books (id, book_id, character_id) VALUES (2,2,2);</t>
  </si>
  <si>
    <t>INSERT INTO character_books (id, book_id, character_id) VALUES (3,3,3);</t>
  </si>
  <si>
    <t>INSERT INTO character_books (id, book_id, character_id) VALUES (4,4,4);</t>
  </si>
  <si>
    <t>INSERT INTO character_books (id, book_id, character_id) VALUES (5,5,5);</t>
  </si>
  <si>
    <t>INSERT INTO character_books (id, book_id, character_id) VALUES (6,1,6);</t>
  </si>
  <si>
    <t>INSERT INTO character_books (id, book_id, character_id) VALUES (7,2,7);</t>
  </si>
  <si>
    <t>INSERT INTO character_books (id, book_id, character_id) VALUES (8,6,8);</t>
  </si>
  <si>
    <t>INSERT INTO character_books (id, book_id, character_id) VALUES (9,3,2);</t>
  </si>
  <si>
    <t>INSERT INTO character_books (id, book_id, character_id) VALUES (10,4,3);</t>
  </si>
  <si>
    <t>INSERT INTO character_books (id, book_id, character_id) VALUES (11,5,4);</t>
  </si>
  <si>
    <t>INSERT INTO character_books (id, book_id, character_id) VALUES (12,6,5);</t>
  </si>
  <si>
    <t>INSERT INTO character_books (id, book_id, character_id) VALUES (13,1,6);</t>
  </si>
  <si>
    <t>INSERT INTO character_books (id, book_id, character_id) VALUES (14,2,7);</t>
  </si>
  <si>
    <t>INSERT INTO character_books (id, book_id, character_id) VALUES (15,3,1);</t>
  </si>
  <si>
    <t>INSERT INTO character_books (id, book_id, character_id) VALUES (16,4,2);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</si>
</sst>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0" fillId="2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12C8-B7DC-4938-B7CA-2B7D3115A8B8}">
  <dimension ref="A1:A37"/>
  <sheetViews>
    <sheetView topLeftCell="A22" workbookViewId="0">
      <selection activeCell="A33" sqref="A33:A3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8" spans="1:1" x14ac:dyDescent="0.25">
      <c r="A8" t="s">
        <v>6</v>
      </c>
    </row>
    <row r="9" spans="1:1" x14ac:dyDescent="0.25">
      <c r="A9" t="s">
        <v>1</v>
      </c>
    </row>
    <row r="10" spans="1:1" x14ac:dyDescent="0.25">
      <c r="A10" t="s">
        <v>7</v>
      </c>
    </row>
    <row r="11" spans="1:1" x14ac:dyDescent="0.25">
      <c r="A11" t="s">
        <v>5</v>
      </c>
    </row>
    <row r="13" spans="1:1" x14ac:dyDescent="0.25">
      <c r="A13" t="s">
        <v>8</v>
      </c>
    </row>
    <row r="14" spans="1:1" x14ac:dyDescent="0.25">
      <c r="A14" t="s">
        <v>1</v>
      </c>
    </row>
    <row r="15" spans="1:1" x14ac:dyDescent="0.25">
      <c r="A15" t="s">
        <v>7</v>
      </c>
    </row>
    <row r="16" spans="1:1" x14ac:dyDescent="0.25">
      <c r="A16" t="s">
        <v>5</v>
      </c>
    </row>
    <row r="18" spans="1:1" x14ac:dyDescent="0.25">
      <c r="A18" t="s">
        <v>9</v>
      </c>
    </row>
    <row r="19" spans="1:1" x14ac:dyDescent="0.25">
      <c r="A19" t="s">
        <v>1</v>
      </c>
    </row>
    <row r="20" spans="1:1" x14ac:dyDescent="0.25">
      <c r="A20" t="s">
        <v>2</v>
      </c>
    </row>
    <row r="21" spans="1:1" x14ac:dyDescent="0.25">
      <c r="A21" t="s">
        <v>10</v>
      </c>
    </row>
    <row r="22" spans="1:1" x14ac:dyDescent="0.25">
      <c r="A22" t="s">
        <v>11</v>
      </c>
    </row>
    <row r="23" spans="1:1" x14ac:dyDescent="0.25">
      <c r="A23" t="s">
        <v>5</v>
      </c>
    </row>
    <row r="25" spans="1:1" x14ac:dyDescent="0.25">
      <c r="A25" t="s">
        <v>12</v>
      </c>
    </row>
    <row r="26" spans="1:1" x14ac:dyDescent="0.25">
      <c r="A26" t="s">
        <v>1</v>
      </c>
    </row>
    <row r="27" spans="1:1" x14ac:dyDescent="0.25">
      <c r="A27" t="s">
        <v>13</v>
      </c>
    </row>
    <row r="28" spans="1:1" x14ac:dyDescent="0.25">
      <c r="A28" t="s">
        <v>14</v>
      </c>
    </row>
    <row r="29" spans="1:1" x14ac:dyDescent="0.25">
      <c r="A29" t="s">
        <v>15</v>
      </c>
    </row>
    <row r="30" spans="1:1" x14ac:dyDescent="0.25">
      <c r="A30" t="s">
        <v>16</v>
      </c>
    </row>
    <row r="31" spans="1:1" x14ac:dyDescent="0.25">
      <c r="A31" t="s">
        <v>5</v>
      </c>
    </row>
    <row r="33" spans="1:1" x14ac:dyDescent="0.25">
      <c r="A33" t="s">
        <v>17</v>
      </c>
    </row>
    <row r="34" spans="1:1" x14ac:dyDescent="0.25">
      <c r="A34" t="s">
        <v>1</v>
      </c>
    </row>
    <row r="35" spans="1:1" x14ac:dyDescent="0.25">
      <c r="A35" t="s">
        <v>18</v>
      </c>
    </row>
    <row r="36" spans="1:1" x14ac:dyDescent="0.25">
      <c r="A36" t="s">
        <v>19</v>
      </c>
    </row>
    <row r="37" spans="1:1" x14ac:dyDescent="0.25">
      <c r="A3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B99D-ACB0-4F17-9E8D-746A9B6CDE5F}">
  <dimension ref="A1:G98"/>
  <sheetViews>
    <sheetView topLeftCell="A49" zoomScaleNormal="100" workbookViewId="0">
      <selection activeCell="E69" sqref="E69:E77"/>
    </sheetView>
  </sheetViews>
  <sheetFormatPr defaultColWidth="18.28515625" defaultRowHeight="15" x14ac:dyDescent="0.25"/>
  <sheetData>
    <row r="1" spans="1:6" x14ac:dyDescent="0.25">
      <c r="A1" s="1" t="s">
        <v>67</v>
      </c>
    </row>
    <row r="2" spans="1:6" x14ac:dyDescent="0.25">
      <c r="A2" s="1" t="s">
        <v>68</v>
      </c>
    </row>
    <row r="3" spans="1:6" x14ac:dyDescent="0.25">
      <c r="A3" s="2" t="s">
        <v>32</v>
      </c>
      <c r="B3" s="2"/>
      <c r="C3" s="2"/>
      <c r="D3" s="2"/>
    </row>
    <row r="4" spans="1:6" x14ac:dyDescent="0.25">
      <c r="A4" t="s">
        <v>28</v>
      </c>
      <c r="B4" t="s">
        <v>29</v>
      </c>
      <c r="C4" t="s">
        <v>30</v>
      </c>
      <c r="D4" t="s">
        <v>31</v>
      </c>
    </row>
    <row r="5" spans="1:6" x14ac:dyDescent="0.25">
      <c r="A5">
        <v>1</v>
      </c>
      <c r="B5" t="s">
        <v>47</v>
      </c>
      <c r="C5">
        <v>2</v>
      </c>
      <c r="D5">
        <v>1</v>
      </c>
    </row>
    <row r="6" spans="1:6" x14ac:dyDescent="0.25">
      <c r="A6">
        <v>2</v>
      </c>
      <c r="B6" t="s">
        <v>33</v>
      </c>
      <c r="C6">
        <v>1</v>
      </c>
      <c r="D6">
        <v>2</v>
      </c>
    </row>
    <row r="8" spans="1:6" x14ac:dyDescent="0.25">
      <c r="A8" t="s">
        <v>43</v>
      </c>
      <c r="B8">
        <v>1</v>
      </c>
      <c r="C8" t="s">
        <v>48</v>
      </c>
      <c r="D8">
        <v>2019</v>
      </c>
      <c r="E8">
        <v>1</v>
      </c>
      <c r="F8" s="1" t="str">
        <f>CONCATENATE(A8,B8,",",C8,",",D8,",",E8,");")</f>
        <v>INSERT INTO books (id, title, year, series_id) VALUES (1,"Strike Up the Band",2019,1);</v>
      </c>
    </row>
    <row r="9" spans="1:6" x14ac:dyDescent="0.25">
      <c r="A9" t="s">
        <v>43</v>
      </c>
      <c r="B9">
        <v>2</v>
      </c>
      <c r="C9" t="s">
        <v>49</v>
      </c>
      <c r="D9">
        <v>2019</v>
      </c>
      <c r="E9">
        <v>1</v>
      </c>
      <c r="F9" s="1" t="str">
        <f t="shared" ref="F9:F13" si="0">CONCATENATE(A9,B9,",",C9,",",D9,",",E9,");")</f>
        <v>INSERT INTO books (id, title, year, series_id) VALUES (2,"It's the Sixties, Man!",2019,1);</v>
      </c>
    </row>
    <row r="10" spans="1:6" x14ac:dyDescent="0.25">
      <c r="A10" t="s">
        <v>43</v>
      </c>
      <c r="B10">
        <v>3</v>
      </c>
      <c r="C10" t="s">
        <v>50</v>
      </c>
      <c r="D10">
        <v>2019</v>
      </c>
      <c r="E10">
        <v>1</v>
      </c>
      <c r="F10" s="1" t="str">
        <f t="shared" si="0"/>
        <v>INSERT INTO books (id, title, year, series_id) VALUES (3,"Panty Pose",2019,1);</v>
      </c>
    </row>
    <row r="11" spans="1:6" x14ac:dyDescent="0.25">
      <c r="A11" t="s">
        <v>43</v>
      </c>
      <c r="B11">
        <v>4</v>
      </c>
      <c r="C11" t="s">
        <v>51</v>
      </c>
      <c r="D11">
        <v>2019</v>
      </c>
      <c r="E11">
        <v>1</v>
      </c>
      <c r="F11" s="1" t="str">
        <f t="shared" si="0"/>
        <v>INSERT INTO books (id, title, year, series_id) VALUES (4,"Hands!",2019,1);</v>
      </c>
    </row>
    <row r="12" spans="1:6" x14ac:dyDescent="0.25">
      <c r="A12" t="s">
        <v>43</v>
      </c>
      <c r="B12">
        <v>5</v>
      </c>
      <c r="C12" t="s">
        <v>52</v>
      </c>
      <c r="D12">
        <v>2019</v>
      </c>
      <c r="E12">
        <v>1</v>
      </c>
      <c r="F12" s="1" t="str">
        <f t="shared" si="0"/>
        <v>INSERT INTO books (id, title, year, series_id) VALUES (5,"It's Comedy or Cabbage",2019,1);</v>
      </c>
    </row>
    <row r="13" spans="1:6" x14ac:dyDescent="0.25">
      <c r="A13" t="s">
        <v>43</v>
      </c>
      <c r="B13">
        <v>6</v>
      </c>
      <c r="C13" t="s">
        <v>53</v>
      </c>
      <c r="D13">
        <v>2021</v>
      </c>
      <c r="E13">
        <v>2</v>
      </c>
      <c r="F13" s="1" t="str">
        <f t="shared" si="0"/>
        <v>INSERT INTO books (id, title, year, series_id) VALUES (6,"Welcome to the Playground",2021,2);</v>
      </c>
    </row>
    <row r="15" spans="1:6" x14ac:dyDescent="0.25">
      <c r="A15" s="2" t="s">
        <v>34</v>
      </c>
      <c r="B15" s="2"/>
      <c r="C15" s="2"/>
      <c r="D15" s="2"/>
    </row>
    <row r="16" spans="1:6" x14ac:dyDescent="0.25">
      <c r="A16" t="s">
        <v>28</v>
      </c>
      <c r="B16" t="s">
        <v>35</v>
      </c>
      <c r="C16" t="s">
        <v>36</v>
      </c>
      <c r="D16" t="s">
        <v>37</v>
      </c>
    </row>
    <row r="17" spans="1:7" x14ac:dyDescent="0.25">
      <c r="A17">
        <v>1</v>
      </c>
      <c r="B17" t="s">
        <v>48</v>
      </c>
      <c r="C17">
        <v>2019</v>
      </c>
      <c r="D17">
        <v>1</v>
      </c>
    </row>
    <row r="18" spans="1:7" x14ac:dyDescent="0.25">
      <c r="A18">
        <v>2</v>
      </c>
      <c r="B18" t="s">
        <v>49</v>
      </c>
      <c r="C18">
        <v>2019</v>
      </c>
      <c r="D18">
        <v>1</v>
      </c>
    </row>
    <row r="19" spans="1:7" x14ac:dyDescent="0.25">
      <c r="A19">
        <v>3</v>
      </c>
      <c r="B19" t="s">
        <v>50</v>
      </c>
      <c r="C19">
        <v>2019</v>
      </c>
      <c r="D19">
        <v>1</v>
      </c>
    </row>
    <row r="20" spans="1:7" x14ac:dyDescent="0.25">
      <c r="A20">
        <v>4</v>
      </c>
      <c r="B20" t="s">
        <v>51</v>
      </c>
      <c r="C20">
        <v>2019</v>
      </c>
      <c r="D20">
        <v>1</v>
      </c>
    </row>
    <row r="21" spans="1:7" x14ac:dyDescent="0.25">
      <c r="A21">
        <v>5</v>
      </c>
      <c r="B21" t="s">
        <v>52</v>
      </c>
      <c r="C21">
        <v>2019</v>
      </c>
      <c r="D21">
        <v>1</v>
      </c>
    </row>
    <row r="22" spans="1:7" x14ac:dyDescent="0.25">
      <c r="A22" s="3">
        <v>6</v>
      </c>
      <c r="B22" s="3" t="s">
        <v>53</v>
      </c>
      <c r="C22" s="3">
        <v>2021</v>
      </c>
      <c r="D22" s="3">
        <v>2</v>
      </c>
    </row>
    <row r="24" spans="1:7" x14ac:dyDescent="0.25">
      <c r="A24" t="s">
        <v>44</v>
      </c>
      <c r="B24">
        <v>1</v>
      </c>
      <c r="C24" t="s">
        <v>54</v>
      </c>
      <c r="D24" t="s">
        <v>55</v>
      </c>
      <c r="E24" t="s">
        <v>69</v>
      </c>
      <c r="F24">
        <v>2</v>
      </c>
      <c r="G24" s="1" t="str">
        <f>CONCATENATE(A24,B24,",",C24,",",D24,",",E24,",",F24,");")</f>
        <v>INSERT INTO characters (id, name, species, motto, author_id) VALUES (1,"Miriam Maisel","human","Fama Elegit Me",2);</v>
      </c>
    </row>
    <row r="25" spans="1:7" x14ac:dyDescent="0.25">
      <c r="A25" t="s">
        <v>44</v>
      </c>
      <c r="B25">
        <v>2</v>
      </c>
      <c r="C25" t="s">
        <v>56</v>
      </c>
      <c r="D25" t="s">
        <v>55</v>
      </c>
      <c r="E25" t="s">
        <v>70</v>
      </c>
      <c r="F25">
        <v>2</v>
      </c>
      <c r="G25" s="1" t="str">
        <f t="shared" ref="G25:G31" si="1">CONCATENATE(A25,B25,",",C25,",",D25,",",E25,",",F25,");")</f>
        <v>INSERT INTO characters (id, name, species, motto, author_id) VALUES (2,"Susie Myerson","human","Scientia Vocat Fortis",2);</v>
      </c>
    </row>
    <row r="26" spans="1:7" x14ac:dyDescent="0.25">
      <c r="A26" t="s">
        <v>44</v>
      </c>
      <c r="B26">
        <v>3</v>
      </c>
      <c r="C26" t="s">
        <v>57</v>
      </c>
      <c r="D26" t="s">
        <v>55</v>
      </c>
      <c r="E26" t="s">
        <v>71</v>
      </c>
      <c r="F26">
        <v>2</v>
      </c>
      <c r="G26" s="1" t="str">
        <f t="shared" si="1"/>
        <v>INSERT INTO characters (id, name, species, motto, author_id) VALUES (3,"Joel Maisel","human","Tellus, Gaudium Et Spes",2);</v>
      </c>
    </row>
    <row r="27" spans="1:7" x14ac:dyDescent="0.25">
      <c r="A27" t="s">
        <v>44</v>
      </c>
      <c r="B27">
        <v>4</v>
      </c>
      <c r="C27" t="s">
        <v>58</v>
      </c>
      <c r="D27" t="s">
        <v>55</v>
      </c>
      <c r="E27" t="s">
        <v>72</v>
      </c>
      <c r="F27">
        <v>2</v>
      </c>
      <c r="G27" s="1" t="str">
        <f t="shared" si="1"/>
        <v>INSERT INTO characters (id, name, species, motto, author_id) VALUES (4,"Abe Weissman","human","Aqua, Amicitia Et Aqua",2);</v>
      </c>
    </row>
    <row r="28" spans="1:7" x14ac:dyDescent="0.25">
      <c r="A28" t="s">
        <v>44</v>
      </c>
      <c r="B28">
        <v>5</v>
      </c>
      <c r="C28" t="s">
        <v>59</v>
      </c>
      <c r="D28" t="s">
        <v>55</v>
      </c>
      <c r="E28" t="s">
        <v>73</v>
      </c>
      <c r="F28">
        <v>2</v>
      </c>
      <c r="G28" s="1" t="str">
        <f t="shared" si="1"/>
        <v>INSERT INTO characters (id, name, species, motto, author_id) VALUES (5,"Rose Weissman","human","Ex Gaudium Familia",2);</v>
      </c>
    </row>
    <row r="29" spans="1:7" x14ac:dyDescent="0.25">
      <c r="A29" t="s">
        <v>44</v>
      </c>
      <c r="B29">
        <v>6</v>
      </c>
      <c r="C29" t="s">
        <v>60</v>
      </c>
      <c r="D29" t="s">
        <v>55</v>
      </c>
      <c r="E29" t="s">
        <v>74</v>
      </c>
      <c r="F29">
        <v>2</v>
      </c>
      <c r="G29" s="1" t="str">
        <f t="shared" si="1"/>
        <v>INSERT INTO characters (id, name, species, motto, author_id) VALUES (6,"Moishe Maisel","human","Memoria Elegit Nos",2);</v>
      </c>
    </row>
    <row r="30" spans="1:7" x14ac:dyDescent="0.25">
      <c r="A30" t="s">
        <v>44</v>
      </c>
      <c r="B30">
        <v>7</v>
      </c>
      <c r="C30" t="s">
        <v>61</v>
      </c>
      <c r="D30" t="s">
        <v>55</v>
      </c>
      <c r="E30" t="s">
        <v>75</v>
      </c>
      <c r="F30">
        <v>2</v>
      </c>
      <c r="G30" s="1" t="str">
        <f t="shared" si="1"/>
        <v>INSERT INTO characters (id, name, species, motto, author_id) VALUES (7,"Shy Baldwin","human","Ex Familia Constantia",2);</v>
      </c>
    </row>
    <row r="31" spans="1:7" x14ac:dyDescent="0.25">
      <c r="A31" t="s">
        <v>44</v>
      </c>
      <c r="B31">
        <v>8</v>
      </c>
      <c r="C31" t="s">
        <v>62</v>
      </c>
      <c r="D31" t="s">
        <v>55</v>
      </c>
      <c r="E31" t="s">
        <v>76</v>
      </c>
      <c r="F31">
        <v>1</v>
      </c>
      <c r="G31" s="1" t="str">
        <f t="shared" si="1"/>
        <v>INSERT INTO characters (id, name, species, motto, author_id) VALUES (8,"Vi","human","Mare, Ultio Et Amor",1);</v>
      </c>
    </row>
    <row r="33" spans="1:5" x14ac:dyDescent="0.25">
      <c r="A33" s="2" t="s">
        <v>38</v>
      </c>
      <c r="B33" s="2"/>
      <c r="C33" s="2"/>
      <c r="D33" s="2"/>
      <c r="E33" s="2"/>
    </row>
    <row r="34" spans="1:5" x14ac:dyDescent="0.25">
      <c r="A34" t="s">
        <v>28</v>
      </c>
      <c r="B34" t="s">
        <v>39</v>
      </c>
      <c r="C34" t="s">
        <v>40</v>
      </c>
      <c r="D34" t="s">
        <v>41</v>
      </c>
      <c r="E34" t="s">
        <v>42</v>
      </c>
    </row>
    <row r="35" spans="1:5" x14ac:dyDescent="0.25">
      <c r="A35">
        <v>1</v>
      </c>
      <c r="B35" t="s">
        <v>54</v>
      </c>
      <c r="C35" t="s">
        <v>55</v>
      </c>
      <c r="D35" t="s">
        <v>69</v>
      </c>
      <c r="E35">
        <v>2</v>
      </c>
    </row>
    <row r="36" spans="1:5" x14ac:dyDescent="0.25">
      <c r="A36">
        <v>2</v>
      </c>
      <c r="B36" t="s">
        <v>56</v>
      </c>
      <c r="C36" t="s">
        <v>55</v>
      </c>
      <c r="D36" t="s">
        <v>70</v>
      </c>
      <c r="E36">
        <v>2</v>
      </c>
    </row>
    <row r="37" spans="1:5" x14ac:dyDescent="0.25">
      <c r="A37">
        <v>3</v>
      </c>
      <c r="B37" t="s">
        <v>57</v>
      </c>
      <c r="C37" t="s">
        <v>55</v>
      </c>
      <c r="D37" t="s">
        <v>71</v>
      </c>
      <c r="E37">
        <v>2</v>
      </c>
    </row>
    <row r="38" spans="1:5" x14ac:dyDescent="0.25">
      <c r="A38">
        <v>4</v>
      </c>
      <c r="B38" t="s">
        <v>58</v>
      </c>
      <c r="C38" t="s">
        <v>55</v>
      </c>
      <c r="D38" t="s">
        <v>72</v>
      </c>
      <c r="E38">
        <v>2</v>
      </c>
    </row>
    <row r="39" spans="1:5" x14ac:dyDescent="0.25">
      <c r="A39">
        <v>5</v>
      </c>
      <c r="B39" t="s">
        <v>59</v>
      </c>
      <c r="C39" t="s">
        <v>55</v>
      </c>
      <c r="D39" t="s">
        <v>73</v>
      </c>
      <c r="E39">
        <v>2</v>
      </c>
    </row>
    <row r="40" spans="1:5" x14ac:dyDescent="0.25">
      <c r="A40">
        <v>6</v>
      </c>
      <c r="B40" t="s">
        <v>60</v>
      </c>
      <c r="C40" t="s">
        <v>55</v>
      </c>
      <c r="D40" t="s">
        <v>74</v>
      </c>
      <c r="E40">
        <v>2</v>
      </c>
    </row>
    <row r="41" spans="1:5" x14ac:dyDescent="0.25">
      <c r="A41">
        <v>7</v>
      </c>
      <c r="B41" t="s">
        <v>61</v>
      </c>
      <c r="C41" t="s">
        <v>55</v>
      </c>
      <c r="D41" t="s">
        <v>75</v>
      </c>
      <c r="E41">
        <v>2</v>
      </c>
    </row>
    <row r="42" spans="1:5" x14ac:dyDescent="0.25">
      <c r="A42" s="3">
        <v>8</v>
      </c>
      <c r="B42" s="3" t="s">
        <v>62</v>
      </c>
      <c r="C42" s="3" t="s">
        <v>55</v>
      </c>
      <c r="D42" s="3" t="s">
        <v>76</v>
      </c>
      <c r="E42" s="3">
        <v>1</v>
      </c>
    </row>
    <row r="46" spans="1:5" x14ac:dyDescent="0.25">
      <c r="A46" s="1" t="s">
        <v>77</v>
      </c>
    </row>
    <row r="47" spans="1:5" x14ac:dyDescent="0.25">
      <c r="A47" s="1" t="s">
        <v>78</v>
      </c>
    </row>
    <row r="49" spans="1:5" x14ac:dyDescent="0.25">
      <c r="A49" s="2" t="s">
        <v>45</v>
      </c>
      <c r="B49" s="2"/>
    </row>
    <row r="50" spans="1:5" ht="15" customHeight="1" x14ac:dyDescent="0.25">
      <c r="A50" t="s">
        <v>28</v>
      </c>
      <c r="B50" t="s">
        <v>39</v>
      </c>
    </row>
    <row r="51" spans="1:5" ht="15" customHeight="1" x14ac:dyDescent="0.25">
      <c r="A51">
        <v>1</v>
      </c>
      <c r="B51" t="s">
        <v>65</v>
      </c>
    </row>
    <row r="52" spans="1:5" ht="15" customHeight="1" x14ac:dyDescent="0.25">
      <c r="A52">
        <v>2</v>
      </c>
      <c r="B52" t="s">
        <v>66</v>
      </c>
    </row>
    <row r="54" spans="1:5" x14ac:dyDescent="0.25">
      <c r="A54" s="1" t="s">
        <v>79</v>
      </c>
    </row>
    <row r="55" spans="1:5" x14ac:dyDescent="0.25">
      <c r="A55" s="1" t="s">
        <v>80</v>
      </c>
    </row>
    <row r="57" spans="1:5" x14ac:dyDescent="0.25">
      <c r="A57" s="2" t="s">
        <v>46</v>
      </c>
      <c r="B57" s="2"/>
    </row>
    <row r="58" spans="1:5" x14ac:dyDescent="0.25">
      <c r="A58" t="s">
        <v>28</v>
      </c>
      <c r="B58" t="s">
        <v>39</v>
      </c>
    </row>
    <row r="59" spans="1:5" x14ac:dyDescent="0.25">
      <c r="A59">
        <v>1</v>
      </c>
      <c r="B59" t="s">
        <v>63</v>
      </c>
    </row>
    <row r="60" spans="1:5" x14ac:dyDescent="0.25">
      <c r="A60">
        <v>2</v>
      </c>
      <c r="B60" t="s">
        <v>64</v>
      </c>
    </row>
    <row r="62" spans="1:5" x14ac:dyDescent="0.25">
      <c r="A62" t="s">
        <v>84</v>
      </c>
      <c r="B62">
        <v>1</v>
      </c>
      <c r="C62">
        <v>1</v>
      </c>
      <c r="D62">
        <v>1</v>
      </c>
      <c r="E62" s="1" t="str">
        <f>CONCATENATE(A62,B62,",",C62,",",D62,");")</f>
        <v>INSERT INTO character_books (id, book_id, character_id) VALUES (1,1,1);</v>
      </c>
    </row>
    <row r="63" spans="1:5" x14ac:dyDescent="0.25">
      <c r="A63" t="s">
        <v>84</v>
      </c>
      <c r="B63">
        <v>2</v>
      </c>
      <c r="C63">
        <v>2</v>
      </c>
      <c r="D63">
        <v>2</v>
      </c>
      <c r="E63" s="1" t="str">
        <f t="shared" ref="E63:E77" si="2">CONCATENATE(A63,B63,",",C63,",",D63,");")</f>
        <v>INSERT INTO character_books (id, book_id, character_id) VALUES (2,2,2);</v>
      </c>
    </row>
    <row r="64" spans="1:5" x14ac:dyDescent="0.25">
      <c r="A64" t="s">
        <v>84</v>
      </c>
      <c r="B64">
        <v>3</v>
      </c>
      <c r="C64">
        <v>3</v>
      </c>
      <c r="D64">
        <v>3</v>
      </c>
      <c r="E64" s="1" t="str">
        <f t="shared" si="2"/>
        <v>INSERT INTO character_books (id, book_id, character_id) VALUES (3,3,3);</v>
      </c>
    </row>
    <row r="65" spans="1:5" x14ac:dyDescent="0.25">
      <c r="A65" t="s">
        <v>84</v>
      </c>
      <c r="B65">
        <v>4</v>
      </c>
      <c r="C65">
        <v>4</v>
      </c>
      <c r="D65">
        <v>4</v>
      </c>
      <c r="E65" s="1" t="str">
        <f t="shared" si="2"/>
        <v>INSERT INTO character_books (id, book_id, character_id) VALUES (4,4,4);</v>
      </c>
    </row>
    <row r="66" spans="1:5" x14ac:dyDescent="0.25">
      <c r="A66" t="s">
        <v>84</v>
      </c>
      <c r="B66">
        <v>5</v>
      </c>
      <c r="C66">
        <v>5</v>
      </c>
      <c r="D66">
        <v>5</v>
      </c>
      <c r="E66" s="1" t="str">
        <f t="shared" si="2"/>
        <v>INSERT INTO character_books (id, book_id, character_id) VALUES (5,5,5);</v>
      </c>
    </row>
    <row r="67" spans="1:5" x14ac:dyDescent="0.25">
      <c r="A67" t="s">
        <v>84</v>
      </c>
      <c r="B67">
        <v>6</v>
      </c>
      <c r="C67">
        <v>1</v>
      </c>
      <c r="D67">
        <v>6</v>
      </c>
      <c r="E67" s="1" t="str">
        <f t="shared" si="2"/>
        <v>INSERT INTO character_books (id, book_id, character_id) VALUES (6,1,6);</v>
      </c>
    </row>
    <row r="68" spans="1:5" x14ac:dyDescent="0.25">
      <c r="A68" t="s">
        <v>84</v>
      </c>
      <c r="B68">
        <v>7</v>
      </c>
      <c r="C68">
        <v>2</v>
      </c>
      <c r="D68">
        <v>7</v>
      </c>
      <c r="E68" s="1" t="str">
        <f t="shared" si="2"/>
        <v>INSERT INTO character_books (id, book_id, character_id) VALUES (7,2,7);</v>
      </c>
    </row>
    <row r="69" spans="1:5" x14ac:dyDescent="0.25">
      <c r="A69" t="s">
        <v>84</v>
      </c>
      <c r="B69">
        <v>8</v>
      </c>
      <c r="C69">
        <v>6</v>
      </c>
      <c r="D69">
        <v>8</v>
      </c>
      <c r="E69" s="1" t="str">
        <f t="shared" si="2"/>
        <v>INSERT INTO character_books (id, book_id, character_id) VALUES (8,6,8);</v>
      </c>
    </row>
    <row r="70" spans="1:5" x14ac:dyDescent="0.25">
      <c r="A70" t="s">
        <v>84</v>
      </c>
      <c r="B70">
        <v>9</v>
      </c>
      <c r="C70">
        <v>3</v>
      </c>
      <c r="D70">
        <v>2</v>
      </c>
      <c r="E70" s="1" t="str">
        <f t="shared" si="2"/>
        <v>INSERT INTO character_books (id, book_id, character_id) VALUES (9,3,2);</v>
      </c>
    </row>
    <row r="71" spans="1:5" x14ac:dyDescent="0.25">
      <c r="A71" t="s">
        <v>84</v>
      </c>
      <c r="B71">
        <v>10</v>
      </c>
      <c r="C71">
        <v>4</v>
      </c>
      <c r="D71">
        <v>3</v>
      </c>
      <c r="E71" s="1" t="str">
        <f t="shared" si="2"/>
        <v>INSERT INTO character_books (id, book_id, character_id) VALUES (10,4,3);</v>
      </c>
    </row>
    <row r="72" spans="1:5" x14ac:dyDescent="0.25">
      <c r="A72" t="s">
        <v>84</v>
      </c>
      <c r="B72">
        <v>11</v>
      </c>
      <c r="C72">
        <v>5</v>
      </c>
      <c r="D72">
        <v>4</v>
      </c>
      <c r="E72" s="1" t="str">
        <f t="shared" si="2"/>
        <v>INSERT INTO character_books (id, book_id, character_id) VALUES (11,5,4);</v>
      </c>
    </row>
    <row r="73" spans="1:5" x14ac:dyDescent="0.25">
      <c r="A73" t="s">
        <v>84</v>
      </c>
      <c r="B73">
        <v>12</v>
      </c>
      <c r="C73">
        <v>6</v>
      </c>
      <c r="D73">
        <v>5</v>
      </c>
      <c r="E73" s="1" t="str">
        <f t="shared" si="2"/>
        <v>INSERT INTO character_books (id, book_id, character_id) VALUES (12,6,5);</v>
      </c>
    </row>
    <row r="74" spans="1:5" x14ac:dyDescent="0.25">
      <c r="A74" t="s">
        <v>84</v>
      </c>
      <c r="B74">
        <v>13</v>
      </c>
      <c r="C74">
        <v>1</v>
      </c>
      <c r="D74">
        <v>6</v>
      </c>
      <c r="E74" s="1" t="str">
        <f t="shared" si="2"/>
        <v>INSERT INTO character_books (id, book_id, character_id) VALUES (13,1,6);</v>
      </c>
    </row>
    <row r="75" spans="1:5" x14ac:dyDescent="0.25">
      <c r="A75" t="s">
        <v>84</v>
      </c>
      <c r="B75">
        <v>14</v>
      </c>
      <c r="C75">
        <v>2</v>
      </c>
      <c r="D75">
        <v>7</v>
      </c>
      <c r="E75" s="1" t="str">
        <f t="shared" si="2"/>
        <v>INSERT INTO character_books (id, book_id, character_id) VALUES (14,2,7);</v>
      </c>
    </row>
    <row r="76" spans="1:5" x14ac:dyDescent="0.25">
      <c r="A76" t="s">
        <v>84</v>
      </c>
      <c r="B76">
        <v>15</v>
      </c>
      <c r="C76">
        <v>3</v>
      </c>
      <c r="D76">
        <v>1</v>
      </c>
      <c r="E76" s="1" t="str">
        <f t="shared" si="2"/>
        <v>INSERT INTO character_books (id, book_id, character_id) VALUES (15,3,1);</v>
      </c>
    </row>
    <row r="77" spans="1:5" x14ac:dyDescent="0.25">
      <c r="A77" t="s">
        <v>84</v>
      </c>
      <c r="B77">
        <v>16</v>
      </c>
      <c r="C77">
        <v>4</v>
      </c>
      <c r="D77">
        <v>2</v>
      </c>
      <c r="E77" s="1" t="str">
        <f t="shared" si="2"/>
        <v>INSERT INTO character_books (id, book_id, character_id) VALUES (16,4,2);</v>
      </c>
    </row>
    <row r="81" spans="1:3" x14ac:dyDescent="0.25">
      <c r="A81" s="2" t="s">
        <v>81</v>
      </c>
      <c r="B81" s="2"/>
      <c r="C81" s="2"/>
    </row>
    <row r="82" spans="1:3" x14ac:dyDescent="0.25">
      <c r="A82" t="s">
        <v>28</v>
      </c>
      <c r="B82" t="s">
        <v>82</v>
      </c>
      <c r="C82" t="s">
        <v>83</v>
      </c>
    </row>
    <row r="83" spans="1:3" x14ac:dyDescent="0.25">
      <c r="A83">
        <v>1</v>
      </c>
      <c r="B83">
        <v>1</v>
      </c>
      <c r="C83">
        <v>1</v>
      </c>
    </row>
    <row r="84" spans="1:3" x14ac:dyDescent="0.25">
      <c r="A84">
        <v>2</v>
      </c>
      <c r="B84">
        <v>2</v>
      </c>
      <c r="C84">
        <v>2</v>
      </c>
    </row>
    <row r="85" spans="1:3" x14ac:dyDescent="0.25">
      <c r="A85">
        <v>3</v>
      </c>
      <c r="B85">
        <v>3</v>
      </c>
      <c r="C85">
        <v>3</v>
      </c>
    </row>
    <row r="86" spans="1:3" x14ac:dyDescent="0.25">
      <c r="A86">
        <v>4</v>
      </c>
      <c r="B86">
        <v>4</v>
      </c>
      <c r="C86">
        <v>4</v>
      </c>
    </row>
    <row r="87" spans="1:3" x14ac:dyDescent="0.25">
      <c r="A87">
        <v>5</v>
      </c>
      <c r="B87">
        <v>5</v>
      </c>
      <c r="C87">
        <v>5</v>
      </c>
    </row>
    <row r="88" spans="1:3" x14ac:dyDescent="0.25">
      <c r="A88">
        <v>6</v>
      </c>
      <c r="B88">
        <v>1</v>
      </c>
      <c r="C88">
        <v>6</v>
      </c>
    </row>
    <row r="89" spans="1:3" x14ac:dyDescent="0.25">
      <c r="A89">
        <v>7</v>
      </c>
      <c r="B89">
        <v>2</v>
      </c>
      <c r="C89">
        <v>7</v>
      </c>
    </row>
    <row r="90" spans="1:3" x14ac:dyDescent="0.25">
      <c r="A90">
        <v>8</v>
      </c>
      <c r="B90" s="3">
        <v>6</v>
      </c>
      <c r="C90" s="3">
        <v>8</v>
      </c>
    </row>
    <row r="91" spans="1:3" x14ac:dyDescent="0.25">
      <c r="A91">
        <v>9</v>
      </c>
      <c r="B91">
        <v>3</v>
      </c>
      <c r="C91">
        <v>2</v>
      </c>
    </row>
    <row r="92" spans="1:3" x14ac:dyDescent="0.25">
      <c r="A92">
        <v>10</v>
      </c>
      <c r="B92">
        <v>4</v>
      </c>
      <c r="C92">
        <v>3</v>
      </c>
    </row>
    <row r="93" spans="1:3" x14ac:dyDescent="0.25">
      <c r="A93">
        <v>11</v>
      </c>
      <c r="B93">
        <v>5</v>
      </c>
      <c r="C93">
        <v>4</v>
      </c>
    </row>
    <row r="94" spans="1:3" x14ac:dyDescent="0.25">
      <c r="A94">
        <v>12</v>
      </c>
      <c r="B94">
        <v>6</v>
      </c>
      <c r="C94">
        <v>5</v>
      </c>
    </row>
    <row r="95" spans="1:3" x14ac:dyDescent="0.25">
      <c r="A95">
        <v>13</v>
      </c>
      <c r="B95">
        <v>1</v>
      </c>
      <c r="C95">
        <v>6</v>
      </c>
    </row>
    <row r="96" spans="1:3" x14ac:dyDescent="0.25">
      <c r="A96">
        <v>14</v>
      </c>
      <c r="B96">
        <v>2</v>
      </c>
      <c r="C96">
        <v>7</v>
      </c>
    </row>
    <row r="97" spans="1:3" x14ac:dyDescent="0.25">
      <c r="A97">
        <v>15</v>
      </c>
      <c r="B97">
        <v>3</v>
      </c>
      <c r="C97">
        <v>1</v>
      </c>
    </row>
    <row r="98" spans="1:3" x14ac:dyDescent="0.25">
      <c r="A98">
        <v>16</v>
      </c>
      <c r="B98">
        <v>4</v>
      </c>
      <c r="C98">
        <v>2</v>
      </c>
    </row>
  </sheetData>
  <mergeCells count="6">
    <mergeCell ref="A81:C81"/>
    <mergeCell ref="A3:D3"/>
    <mergeCell ref="A15:D15"/>
    <mergeCell ref="A33:E33"/>
    <mergeCell ref="A49:B49"/>
    <mergeCell ref="A57:B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BF863-62A6-45EA-A619-0D41CEE12963}">
  <dimension ref="A1:A41"/>
  <sheetViews>
    <sheetView tabSelected="1" workbookViewId="0">
      <selection activeCell="R18" sqref="R18"/>
    </sheetView>
  </sheetViews>
  <sheetFormatPr defaultRowHeight="15" x14ac:dyDescent="0.25"/>
  <sheetData>
    <row r="1" spans="1:1" x14ac:dyDescent="0.25">
      <c r="A1" t="s">
        <v>67</v>
      </c>
    </row>
    <row r="2" spans="1:1" x14ac:dyDescent="0.25">
      <c r="A2" t="s">
        <v>68</v>
      </c>
    </row>
    <row r="4" spans="1:1" x14ac:dyDescent="0.25">
      <c r="A4" t="s">
        <v>85</v>
      </c>
    </row>
    <row r="5" spans="1:1" x14ac:dyDescent="0.25">
      <c r="A5" t="s">
        <v>86</v>
      </c>
    </row>
    <row r="6" spans="1:1" x14ac:dyDescent="0.25">
      <c r="A6" t="s">
        <v>87</v>
      </c>
    </row>
    <row r="7" spans="1:1" x14ac:dyDescent="0.25">
      <c r="A7" t="s">
        <v>88</v>
      </c>
    </row>
    <row r="8" spans="1:1" x14ac:dyDescent="0.25">
      <c r="A8" t="s">
        <v>89</v>
      </c>
    </row>
    <row r="9" spans="1:1" x14ac:dyDescent="0.25">
      <c r="A9" t="s">
        <v>90</v>
      </c>
    </row>
    <row r="11" spans="1:1" x14ac:dyDescent="0.25">
      <c r="A11" t="s">
        <v>91</v>
      </c>
    </row>
    <row r="12" spans="1:1" x14ac:dyDescent="0.25">
      <c r="A12" t="s">
        <v>92</v>
      </c>
    </row>
    <row r="13" spans="1:1" x14ac:dyDescent="0.25">
      <c r="A13" t="s">
        <v>93</v>
      </c>
    </row>
    <row r="14" spans="1:1" x14ac:dyDescent="0.25">
      <c r="A14" t="s">
        <v>94</v>
      </c>
    </row>
    <row r="15" spans="1:1" x14ac:dyDescent="0.25">
      <c r="A15" t="s">
        <v>95</v>
      </c>
    </row>
    <row r="16" spans="1:1" x14ac:dyDescent="0.25">
      <c r="A16" t="s">
        <v>96</v>
      </c>
    </row>
    <row r="17" spans="1:1" x14ac:dyDescent="0.25">
      <c r="A17" t="s">
        <v>97</v>
      </c>
    </row>
    <row r="18" spans="1:1" x14ac:dyDescent="0.25">
      <c r="A18" t="s">
        <v>98</v>
      </c>
    </row>
    <row r="20" spans="1:1" x14ac:dyDescent="0.25">
      <c r="A20" t="s">
        <v>77</v>
      </c>
    </row>
    <row r="21" spans="1:1" x14ac:dyDescent="0.25">
      <c r="A21" t="s">
        <v>78</v>
      </c>
    </row>
    <row r="23" spans="1:1" x14ac:dyDescent="0.25">
      <c r="A23" t="s">
        <v>79</v>
      </c>
    </row>
    <row r="24" spans="1:1" x14ac:dyDescent="0.25">
      <c r="A24" t="s">
        <v>80</v>
      </c>
    </row>
    <row r="26" spans="1:1" x14ac:dyDescent="0.25">
      <c r="A26" t="s">
        <v>99</v>
      </c>
    </row>
    <row r="27" spans="1:1" x14ac:dyDescent="0.25">
      <c r="A27" t="s">
        <v>100</v>
      </c>
    </row>
    <row r="28" spans="1:1" x14ac:dyDescent="0.25">
      <c r="A28" t="s">
        <v>101</v>
      </c>
    </row>
    <row r="29" spans="1:1" x14ac:dyDescent="0.25">
      <c r="A29" t="s">
        <v>102</v>
      </c>
    </row>
    <row r="30" spans="1:1" x14ac:dyDescent="0.25">
      <c r="A30" t="s">
        <v>103</v>
      </c>
    </row>
    <row r="31" spans="1:1" x14ac:dyDescent="0.25">
      <c r="A31" t="s">
        <v>104</v>
      </c>
    </row>
    <row r="32" spans="1:1" x14ac:dyDescent="0.25">
      <c r="A32" t="s">
        <v>105</v>
      </c>
    </row>
    <row r="33" spans="1:1" x14ac:dyDescent="0.25">
      <c r="A33" t="s">
        <v>106</v>
      </c>
    </row>
    <row r="34" spans="1:1" x14ac:dyDescent="0.25">
      <c r="A34" t="s">
        <v>107</v>
      </c>
    </row>
    <row r="35" spans="1:1" x14ac:dyDescent="0.25">
      <c r="A35" t="s">
        <v>108</v>
      </c>
    </row>
    <row r="36" spans="1:1" x14ac:dyDescent="0.25">
      <c r="A36" t="s">
        <v>109</v>
      </c>
    </row>
    <row r="37" spans="1:1" x14ac:dyDescent="0.25">
      <c r="A37" t="s">
        <v>110</v>
      </c>
    </row>
    <row r="38" spans="1:1" x14ac:dyDescent="0.25">
      <c r="A38" t="s">
        <v>111</v>
      </c>
    </row>
    <row r="39" spans="1:1" x14ac:dyDescent="0.25">
      <c r="A39" t="s">
        <v>112</v>
      </c>
    </row>
    <row r="40" spans="1:1" x14ac:dyDescent="0.25">
      <c r="A40" t="s">
        <v>113</v>
      </c>
    </row>
    <row r="41" spans="1:1" x14ac:dyDescent="0.25">
      <c r="A41" t="s">
        <v>114</v>
      </c>
    </row>
  </sheetData>
  <conditionalFormatting sqref="A26:A41"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98A67-2934-418A-BB80-8D0344D6EDFB}">
  <dimension ref="A1:B7"/>
  <sheetViews>
    <sheetView workbookViewId="0">
      <selection activeCell="B8" sqref="B8"/>
    </sheetView>
  </sheetViews>
  <sheetFormatPr defaultRowHeight="15" x14ac:dyDescent="0.25"/>
  <cols>
    <col min="1" max="1" width="26.85546875" bestFit="1" customWidth="1"/>
    <col min="2" max="2" width="5.140625" bestFit="1" customWidth="1"/>
  </cols>
  <sheetData>
    <row r="1" spans="1:2" x14ac:dyDescent="0.25">
      <c r="A1" t="s">
        <v>26</v>
      </c>
      <c r="B1" t="s">
        <v>27</v>
      </c>
    </row>
    <row r="2" spans="1:2" x14ac:dyDescent="0.25">
      <c r="A2" t="s">
        <v>20</v>
      </c>
      <c r="B2">
        <v>1</v>
      </c>
    </row>
    <row r="3" spans="1:2" x14ac:dyDescent="0.25">
      <c r="A3" t="s">
        <v>21</v>
      </c>
      <c r="B3">
        <v>1</v>
      </c>
    </row>
    <row r="4" spans="1:2" x14ac:dyDescent="0.25">
      <c r="A4" t="s">
        <v>22</v>
      </c>
      <c r="B4">
        <v>1</v>
      </c>
    </row>
    <row r="5" spans="1:2" x14ac:dyDescent="0.25">
      <c r="A5" t="s">
        <v>23</v>
      </c>
      <c r="B5">
        <v>1</v>
      </c>
    </row>
    <row r="6" spans="1:2" x14ac:dyDescent="0.25">
      <c r="A6" t="s">
        <v>24</v>
      </c>
      <c r="B6">
        <v>1</v>
      </c>
    </row>
    <row r="7" spans="1:2" x14ac:dyDescent="0.25">
      <c r="A7" t="s">
        <v>25</v>
      </c>
      <c r="B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 schema</vt:lpstr>
      <vt:lpstr>insert</vt:lpstr>
      <vt:lpstr>insert statement</vt:lpstr>
      <vt:lpstr>deliverables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</dc:creator>
  <cp:lastModifiedBy>Peyton</cp:lastModifiedBy>
  <dcterms:created xsi:type="dcterms:W3CDTF">2022-02-20T00:35:15Z</dcterms:created>
  <dcterms:modified xsi:type="dcterms:W3CDTF">2022-02-21T02:38:16Z</dcterms:modified>
</cp:coreProperties>
</file>