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meshko-OAI\YandexDisk\OAI_NSU\Altium_projects\KVV\dv_analog\"/>
    </mc:Choice>
  </mc:AlternateContent>
  <bookViews>
    <workbookView xWindow="0" yWindow="0" windowWidth="26115" windowHeight="132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26" i="1"/>
  <c r="C27" i="1"/>
  <c r="C28" i="1"/>
  <c r="C29" i="1"/>
  <c r="C30" i="1"/>
  <c r="C31" i="1"/>
  <c r="C32" i="1"/>
  <c r="C33" i="1"/>
  <c r="C23" i="1"/>
  <c r="C24" i="1"/>
  <c r="C25" i="1"/>
  <c r="C22" i="1"/>
</calcChain>
</file>

<file path=xl/sharedStrings.xml><?xml version="1.0" encoding="utf-8"?>
<sst xmlns="http://schemas.openxmlformats.org/spreadsheetml/2006/main" count="14" uniqueCount="10">
  <si>
    <t>ку=3030</t>
  </si>
  <si>
    <t>Гц</t>
  </si>
  <si>
    <t>В</t>
  </si>
  <si>
    <t>U/16</t>
  </si>
  <si>
    <t>U, мВ</t>
  </si>
  <si>
    <t>1 кГц</t>
  </si>
  <si>
    <t>Out1</t>
  </si>
  <si>
    <t>Uвх=3мВ</t>
  </si>
  <si>
    <t>ку=12</t>
  </si>
  <si>
    <t>Uвх=687мВ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</si>
</sst>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  <c:pt idx="4">
                  <c:v>100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</c:numCache>
            </c:numRef>
          </c:xVal>
          <c:yVal>
            <c:numRef>
              <c:f>Лист1!$C$2:$C$18</c:f>
              <c:numCache>
                <c:formatCode>General</c:formatCode>
                <c:ptCount val="17"/>
                <c:pt idx="0">
                  <c:v>1.1000000000000001</c:v>
                </c:pt>
                <c:pt idx="1">
                  <c:v>1.83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</c:v>
                </c:pt>
                <c:pt idx="10">
                  <c:v>1.72</c:v>
                </c:pt>
                <c:pt idx="11">
                  <c:v>1.65</c:v>
                </c:pt>
                <c:pt idx="12">
                  <c:v>1.58</c:v>
                </c:pt>
                <c:pt idx="13">
                  <c:v>1.35</c:v>
                </c:pt>
                <c:pt idx="14">
                  <c:v>1.22</c:v>
                </c:pt>
                <c:pt idx="15">
                  <c:v>1.2</c:v>
                </c:pt>
                <c:pt idx="16">
                  <c:v>1.1000000000000001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5141088"/>
        <c:axId val="-1905143264"/>
      </c:scatterChart>
      <c:valAx>
        <c:axId val="-1905141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05143264"/>
        <c:crosses val="autoZero"/>
        <c:crossBetween val="midCat"/>
      </c:valAx>
      <c:valAx>
        <c:axId val="-19051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051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Лист1!$Q$2:$Q$18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  <c:pt idx="4">
                  <c:v>100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</c:numCache>
            </c:numRef>
          </c:xVal>
          <c:yVal>
            <c:numRef>
              <c:f>Лист1!$R$2:$R$18</c:f>
              <c:numCache>
                <c:formatCode>General</c:formatCode>
                <c:ptCount val="17"/>
                <c:pt idx="0">
                  <c:v>1.1200000000000001</c:v>
                </c:pt>
                <c:pt idx="1">
                  <c:v>1.6</c:v>
                </c:pt>
                <c:pt idx="2">
                  <c:v>1.88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277536"/>
        <c:axId val="-43275904"/>
      </c:scatterChart>
      <c:valAx>
        <c:axId val="-43277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275904"/>
        <c:crosses val="autoZero"/>
        <c:crossBetween val="midCat"/>
      </c:valAx>
      <c:valAx>
        <c:axId val="-432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32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119062</xdr:rowOff>
    </xdr:from>
    <xdr:to>
      <xdr:col>12</xdr:col>
      <xdr:colOff>561975</xdr:colOff>
      <xdr:row>16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257175</xdr:colOff>
      <xdr:row>1</xdr:row>
      <xdr:rowOff>119062</xdr:rowOff>
    </xdr:from>
    <xdr:to>
      <xdr:col>27</xdr:col>
      <xdr:colOff>561975</xdr:colOff>
      <xdr:row>16</xdr:row>
      <xdr:rowOff>4762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R3" sqref="R3"/>
    </sheetView>
  </sheetViews>
  <sheetFormatPr defaultRowHeight="15" x14ac:dyDescent="0.25"/>
  <cols>
    <col min="16" max="16" width="13.5703125" customWidth="1"/>
  </cols>
  <sheetData>
    <row r="1" spans="1:19" x14ac:dyDescent="0.25">
      <c r="A1" t="s">
        <v>0</v>
      </c>
      <c r="B1" t="s">
        <v>1</v>
      </c>
      <c r="C1" t="s">
        <v>2</v>
      </c>
      <c r="P1" t="s">
        <v>8</v>
      </c>
      <c r="Q1" t="s">
        <v>1</v>
      </c>
      <c r="R1" t="s">
        <v>2</v>
      </c>
    </row>
    <row r="2" spans="1:19" x14ac:dyDescent="0.25">
      <c r="A2" t="s">
        <v>7</v>
      </c>
      <c r="B2">
        <v>5</v>
      </c>
      <c r="C2">
        <v>1.1000000000000001</v>
      </c>
      <c r="D2">
        <f>(1-C2/2.1)*100</f>
        <v>47.619047619047613</v>
      </c>
      <c r="P2" t="s">
        <v>9</v>
      </c>
      <c r="Q2">
        <v>5</v>
      </c>
      <c r="R2">
        <v>1.1200000000000001</v>
      </c>
      <c r="S2">
        <f>(1-R2/2)*100</f>
        <v>43.999999999999993</v>
      </c>
    </row>
    <row r="3" spans="1:19" x14ac:dyDescent="0.25">
      <c r="B3">
        <v>10</v>
      </c>
      <c r="C3">
        <v>1.83</v>
      </c>
      <c r="D3">
        <f t="shared" ref="D3:D18" si="0">(1-C3/2.1)*100</f>
        <v>12.857142857142856</v>
      </c>
      <c r="Q3">
        <v>10</v>
      </c>
      <c r="R3">
        <v>1.6</v>
      </c>
      <c r="S3">
        <f t="shared" ref="S3:S18" si="1">(1-R3/2)*100</f>
        <v>19.999999999999996</v>
      </c>
    </row>
    <row r="4" spans="1:19" x14ac:dyDescent="0.25">
      <c r="B4">
        <v>30</v>
      </c>
      <c r="C4">
        <v>2.1</v>
      </c>
      <c r="D4">
        <f t="shared" si="0"/>
        <v>0</v>
      </c>
      <c r="Q4">
        <v>30</v>
      </c>
      <c r="R4">
        <v>1.88</v>
      </c>
      <c r="S4">
        <f t="shared" si="1"/>
        <v>6.0000000000000053</v>
      </c>
    </row>
    <row r="5" spans="1:19" x14ac:dyDescent="0.25">
      <c r="B5">
        <v>70</v>
      </c>
      <c r="C5">
        <v>2.1</v>
      </c>
      <c r="D5">
        <f t="shared" si="0"/>
        <v>0</v>
      </c>
      <c r="Q5">
        <v>70</v>
      </c>
      <c r="R5">
        <v>2</v>
      </c>
      <c r="S5">
        <f t="shared" si="1"/>
        <v>0</v>
      </c>
    </row>
    <row r="6" spans="1:19" x14ac:dyDescent="0.25">
      <c r="B6">
        <v>100</v>
      </c>
      <c r="C6">
        <v>2.1</v>
      </c>
      <c r="D6">
        <f t="shared" si="0"/>
        <v>0</v>
      </c>
      <c r="Q6">
        <v>100</v>
      </c>
      <c r="R6">
        <v>2</v>
      </c>
      <c r="S6">
        <f t="shared" si="1"/>
        <v>0</v>
      </c>
    </row>
    <row r="7" spans="1:19" x14ac:dyDescent="0.25">
      <c r="B7">
        <v>300</v>
      </c>
      <c r="C7">
        <v>2.1</v>
      </c>
      <c r="D7">
        <f t="shared" si="0"/>
        <v>0</v>
      </c>
      <c r="Q7">
        <v>300</v>
      </c>
      <c r="R7">
        <v>2</v>
      </c>
      <c r="S7">
        <f t="shared" si="1"/>
        <v>0</v>
      </c>
    </row>
    <row r="8" spans="1:19" x14ac:dyDescent="0.25">
      <c r="B8">
        <v>700</v>
      </c>
      <c r="C8">
        <v>2.1</v>
      </c>
      <c r="D8">
        <f t="shared" si="0"/>
        <v>0</v>
      </c>
      <c r="Q8">
        <v>700</v>
      </c>
      <c r="R8">
        <v>2</v>
      </c>
      <c r="S8">
        <f t="shared" si="1"/>
        <v>0</v>
      </c>
    </row>
    <row r="9" spans="1:19" x14ac:dyDescent="0.25">
      <c r="B9">
        <v>1000</v>
      </c>
      <c r="C9">
        <v>2.1</v>
      </c>
      <c r="D9">
        <f t="shared" si="0"/>
        <v>0</v>
      </c>
      <c r="Q9">
        <v>1000</v>
      </c>
      <c r="R9">
        <v>2</v>
      </c>
      <c r="S9">
        <f t="shared" si="1"/>
        <v>0</v>
      </c>
    </row>
    <row r="10" spans="1:19" x14ac:dyDescent="0.25">
      <c r="B10">
        <v>2000</v>
      </c>
      <c r="C10">
        <v>2.1</v>
      </c>
      <c r="D10">
        <f t="shared" si="0"/>
        <v>0</v>
      </c>
      <c r="Q10">
        <v>2000</v>
      </c>
      <c r="R10">
        <v>2</v>
      </c>
      <c r="S10">
        <f t="shared" si="1"/>
        <v>0</v>
      </c>
    </row>
    <row r="11" spans="1:19" x14ac:dyDescent="0.25">
      <c r="B11">
        <v>3000</v>
      </c>
      <c r="C11">
        <v>2</v>
      </c>
      <c r="D11">
        <f t="shared" si="0"/>
        <v>4.7619047619047672</v>
      </c>
      <c r="Q11">
        <v>3000</v>
      </c>
      <c r="R11">
        <v>2</v>
      </c>
      <c r="S11">
        <f t="shared" si="1"/>
        <v>0</v>
      </c>
    </row>
    <row r="12" spans="1:19" x14ac:dyDescent="0.25">
      <c r="B12">
        <v>4000</v>
      </c>
      <c r="C12">
        <v>1.72</v>
      </c>
      <c r="D12">
        <f t="shared" si="0"/>
        <v>18.095238095238098</v>
      </c>
      <c r="Q12">
        <v>4000</v>
      </c>
      <c r="R12">
        <v>2</v>
      </c>
      <c r="S12">
        <f t="shared" si="1"/>
        <v>0</v>
      </c>
    </row>
    <row r="13" spans="1:19" x14ac:dyDescent="0.25">
      <c r="B13">
        <v>5000</v>
      </c>
      <c r="C13">
        <v>1.65</v>
      </c>
      <c r="D13">
        <f t="shared" si="0"/>
        <v>21.428571428571441</v>
      </c>
      <c r="Q13">
        <v>5000</v>
      </c>
      <c r="R13">
        <v>2</v>
      </c>
      <c r="S13">
        <f t="shared" si="1"/>
        <v>0</v>
      </c>
    </row>
    <row r="14" spans="1:19" x14ac:dyDescent="0.25">
      <c r="B14">
        <v>6000</v>
      </c>
      <c r="C14">
        <v>1.58</v>
      </c>
      <c r="D14">
        <f t="shared" si="0"/>
        <v>24.761904761904763</v>
      </c>
      <c r="Q14">
        <v>6000</v>
      </c>
      <c r="R14">
        <v>2</v>
      </c>
      <c r="S14">
        <f t="shared" si="1"/>
        <v>0</v>
      </c>
    </row>
    <row r="15" spans="1:19" x14ac:dyDescent="0.25">
      <c r="B15">
        <v>7000</v>
      </c>
      <c r="C15">
        <v>1.35</v>
      </c>
      <c r="D15">
        <f t="shared" si="0"/>
        <v>35.714285714285708</v>
      </c>
      <c r="Q15">
        <v>7000</v>
      </c>
      <c r="R15">
        <v>2</v>
      </c>
      <c r="S15">
        <f t="shared" si="1"/>
        <v>0</v>
      </c>
    </row>
    <row r="16" spans="1:19" x14ac:dyDescent="0.25">
      <c r="B16">
        <v>8000</v>
      </c>
      <c r="C16">
        <v>1.22</v>
      </c>
      <c r="D16">
        <f t="shared" si="0"/>
        <v>41.904761904761912</v>
      </c>
      <c r="Q16">
        <v>8000</v>
      </c>
      <c r="R16">
        <v>2</v>
      </c>
      <c r="S16">
        <f t="shared" si="1"/>
        <v>0</v>
      </c>
    </row>
    <row r="17" spans="1:19" x14ac:dyDescent="0.25">
      <c r="B17">
        <v>9000</v>
      </c>
      <c r="C17">
        <v>1.2</v>
      </c>
      <c r="D17">
        <f t="shared" si="0"/>
        <v>42.857142857142861</v>
      </c>
      <c r="Q17">
        <v>9000</v>
      </c>
      <c r="R17">
        <v>2</v>
      </c>
      <c r="S17">
        <f t="shared" si="1"/>
        <v>0</v>
      </c>
    </row>
    <row r="18" spans="1:19" x14ac:dyDescent="0.25">
      <c r="B18">
        <v>10000</v>
      </c>
      <c r="C18">
        <v>1.1000000000000001</v>
      </c>
      <c r="D18">
        <f t="shared" si="0"/>
        <v>47.619047619047613</v>
      </c>
      <c r="Q18">
        <v>10000</v>
      </c>
      <c r="R18">
        <v>2</v>
      </c>
      <c r="S18">
        <f t="shared" si="1"/>
        <v>0</v>
      </c>
    </row>
    <row r="21" spans="1:19" x14ac:dyDescent="0.25">
      <c r="A21" t="s">
        <v>0</v>
      </c>
      <c r="B21" t="s">
        <v>4</v>
      </c>
      <c r="C21" t="s">
        <v>3</v>
      </c>
      <c r="D21" t="s">
        <v>6</v>
      </c>
    </row>
    <row r="22" spans="1:19" x14ac:dyDescent="0.25">
      <c r="A22" t="s">
        <v>5</v>
      </c>
      <c r="B22">
        <v>16</v>
      </c>
      <c r="C22">
        <f>B22/16</f>
        <v>1</v>
      </c>
      <c r="D22">
        <v>937</v>
      </c>
    </row>
    <row r="23" spans="1:19" x14ac:dyDescent="0.25">
      <c r="B23">
        <v>32</v>
      </c>
      <c r="C23">
        <f t="shared" ref="C23:C33" si="2">B23/16</f>
        <v>2</v>
      </c>
      <c r="D23">
        <v>1.9</v>
      </c>
    </row>
    <row r="24" spans="1:19" x14ac:dyDescent="0.25">
      <c r="B24">
        <v>48</v>
      </c>
      <c r="C24">
        <f t="shared" si="2"/>
        <v>3</v>
      </c>
      <c r="D24">
        <v>2.65</v>
      </c>
    </row>
    <row r="25" spans="1:19" x14ac:dyDescent="0.25">
      <c r="B25">
        <v>64</v>
      </c>
      <c r="C25">
        <f t="shared" si="2"/>
        <v>4</v>
      </c>
      <c r="D25">
        <v>3.3</v>
      </c>
    </row>
    <row r="26" spans="1:19" x14ac:dyDescent="0.25">
      <c r="A26" t="s">
        <v>8</v>
      </c>
      <c r="B26">
        <v>2788</v>
      </c>
      <c r="C26">
        <f t="shared" si="2"/>
        <v>174.25</v>
      </c>
      <c r="D26">
        <v>525</v>
      </c>
    </row>
    <row r="27" spans="1:19" x14ac:dyDescent="0.25">
      <c r="B27">
        <v>5080</v>
      </c>
      <c r="C27">
        <f t="shared" si="2"/>
        <v>317.5</v>
      </c>
      <c r="D27">
        <v>937</v>
      </c>
    </row>
    <row r="28" spans="1:19" x14ac:dyDescent="0.25">
      <c r="B28">
        <v>4088</v>
      </c>
      <c r="C28">
        <f t="shared" si="2"/>
        <v>255.5</v>
      </c>
      <c r="D28">
        <v>770</v>
      </c>
    </row>
    <row r="29" spans="1:19" x14ac:dyDescent="0.25">
      <c r="B29">
        <v>20000</v>
      </c>
      <c r="C29">
        <f t="shared" si="2"/>
        <v>1250</v>
      </c>
      <c r="D29">
        <v>3.8</v>
      </c>
    </row>
    <row r="30" spans="1:19" x14ac:dyDescent="0.25">
      <c r="C30">
        <f t="shared" si="2"/>
        <v>0</v>
      </c>
    </row>
    <row r="31" spans="1:19" x14ac:dyDescent="0.25">
      <c r="C31">
        <f t="shared" si="2"/>
        <v>0</v>
      </c>
    </row>
    <row r="32" spans="1:19" x14ac:dyDescent="0.25">
      <c r="C32">
        <f t="shared" si="2"/>
        <v>0</v>
      </c>
    </row>
    <row r="33" spans="3:3" x14ac:dyDescent="0.25">
      <c r="C3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Pelemeshko-OAI</dc:creator>
  <cp:lastModifiedBy>Pelemeshko-OAI</cp:lastModifiedBy>
  <dcterms:created xsi:type="dcterms:W3CDTF">2023-01-09T12:03:39Z</dcterms:created>
  <dcterms:modified xsi:type="dcterms:W3CDTF">2023-01-13T11:41:02Z</dcterms:modified>
</cp:coreProperties>
</file>