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<sst xmlns="http://schemas.openxmlformats.org/spreadsheetml/2006/main" count="110" uniqueCount="16">
  <si>
    <t xml:space="preserve">type</t>
  </si>
  <si>
    <t xml:space="preserve">Sample</t>
  </si>
  <si>
    <t xml:space="preserve">l</t>
  </si>
  <si>
    <t xml:space="preserve">w</t>
  </si>
  <si>
    <t xml:space="preserve">Area</t>
  </si>
  <si>
    <t xml:space="preserve">R</t>
  </si>
  <si>
    <t xml:space="preserve">rho</t>
  </si>
  <si>
    <t xml:space="preserve">piece</t>
  </si>
  <si>
    <t xml:space="preserve">comment</t>
  </si>
  <si>
    <t xml:space="preserve">CBKR</t>
  </si>
  <si>
    <t xml:space="preserve">pSi_r48_400C_Ag</t>
  </si>
  <si>
    <t xml:space="preserve">anneal 200C</t>
  </si>
  <si>
    <t xml:space="preserve">pSi_r48_500C_Ag</t>
  </si>
  <si>
    <t xml:space="preserve">PCB</t>
  </si>
  <si>
    <t xml:space="preserve">copper even counterflow</t>
  </si>
  <si>
    <t xml:space="preserve">130nplus_r48_400C_Ag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</si>
</sst>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E+00"/>
  </numFmts>
  <fonts count="5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5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56" activeCellId="0" sqref="B5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0" width="29.31"/>
  </cols>
  <sheetData>
    <row r="1" customFormat="false" ht="12.8" hidden="false" customHeight="false" outlineLevel="0" collapsed="false">
      <c r="A1" s="0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0" t="s">
        <v>7</v>
      </c>
      <c r="I1" s="0" t="s">
        <v>8</v>
      </c>
    </row>
    <row r="2" customFormat="false" ht="12.8" hidden="false" customHeight="false" outlineLevel="0" collapsed="false">
      <c r="A2" s="0" t="s">
        <v>9</v>
      </c>
      <c r="B2" s="1" t="s">
        <v>10</v>
      </c>
      <c r="C2" s="1" t="n">
        <v>1.05</v>
      </c>
      <c r="D2" s="1" t="n">
        <v>1</v>
      </c>
      <c r="E2" s="1" t="n">
        <f aca="false">C2*D2</f>
        <v>1.05</v>
      </c>
      <c r="F2" s="2" t="n">
        <v>0.10133</v>
      </c>
      <c r="G2" s="1" t="n">
        <f aca="false">E2*F2*1000</f>
        <v>106.3965</v>
      </c>
      <c r="H2" s="0" t="n">
        <v>1</v>
      </c>
    </row>
    <row r="3" customFormat="false" ht="12.8" hidden="false" customHeight="false" outlineLevel="0" collapsed="false">
      <c r="A3" s="0" t="s">
        <v>9</v>
      </c>
      <c r="B3" s="1" t="s">
        <v>10</v>
      </c>
      <c r="C3" s="1" t="n">
        <v>1.05</v>
      </c>
      <c r="D3" s="1" t="n">
        <v>1</v>
      </c>
      <c r="E3" s="1" t="n">
        <f aca="false">C3*D3</f>
        <v>1.05</v>
      </c>
      <c r="F3" s="2" t="n">
        <v>0.103</v>
      </c>
      <c r="G3" s="1" t="n">
        <f aca="false">E3*F3*1000</f>
        <v>108.15</v>
      </c>
      <c r="H3" s="0" t="n">
        <v>1</v>
      </c>
      <c r="I3" s="0" t="s">
        <v>11</v>
      </c>
    </row>
    <row r="4" customFormat="false" ht="12.8" hidden="false" customHeight="false" outlineLevel="0" collapsed="false">
      <c r="A4" s="0" t="s">
        <v>9</v>
      </c>
      <c r="B4" s="1" t="s">
        <v>10</v>
      </c>
      <c r="C4" s="1" t="n">
        <v>0.4</v>
      </c>
      <c r="D4" s="1" t="n">
        <v>0.65</v>
      </c>
      <c r="E4" s="1" t="n">
        <f aca="false">C4*D4</f>
        <v>0.26</v>
      </c>
      <c r="F4" s="2" t="n">
        <v>0.273457</v>
      </c>
      <c r="G4" s="1" t="n">
        <f aca="false">E4*F4*1000</f>
        <v>71.09882</v>
      </c>
      <c r="H4" s="0" t="n">
        <v>2</v>
      </c>
    </row>
    <row r="5" customFormat="false" ht="12.8" hidden="false" customHeight="false" outlineLevel="0" collapsed="false">
      <c r="A5" s="0" t="s">
        <v>9</v>
      </c>
      <c r="B5" s="1" t="s">
        <v>10</v>
      </c>
      <c r="C5" s="1" t="n">
        <v>0.4</v>
      </c>
      <c r="D5" s="1" t="n">
        <v>0.65</v>
      </c>
      <c r="E5" s="1" t="n">
        <f aca="false">C5*D5</f>
        <v>0.26</v>
      </c>
      <c r="F5" s="2" t="n">
        <v>0.273247</v>
      </c>
      <c r="G5" s="1" t="n">
        <f aca="false">E5*F5*1000</f>
        <v>71.04422</v>
      </c>
      <c r="H5" s="0" t="n">
        <v>2</v>
      </c>
    </row>
    <row r="6" customFormat="false" ht="12.8" hidden="false" customHeight="false" outlineLevel="0" collapsed="false">
      <c r="A6" s="0" t="s">
        <v>9</v>
      </c>
      <c r="B6" s="1" t="s">
        <v>10</v>
      </c>
      <c r="C6" s="1" t="n">
        <v>0.4</v>
      </c>
      <c r="D6" s="1" t="n">
        <v>0.65</v>
      </c>
      <c r="E6" s="1" t="n">
        <f aca="false">C6*D6</f>
        <v>0.26</v>
      </c>
      <c r="F6" s="2" t="n">
        <v>0.291561</v>
      </c>
      <c r="G6" s="1" t="n">
        <f aca="false">E6*F6*1000</f>
        <v>75.80586</v>
      </c>
      <c r="H6" s="0" t="n">
        <v>2</v>
      </c>
      <c r="I6" s="1" t="s">
        <v>11</v>
      </c>
    </row>
    <row r="7" customFormat="false" ht="12.8" hidden="false" customHeight="false" outlineLevel="0" collapsed="false">
      <c r="A7" s="0" t="s">
        <v>9</v>
      </c>
      <c r="B7" s="1" t="s">
        <v>10</v>
      </c>
      <c r="C7" s="1" t="n">
        <v>0.4</v>
      </c>
      <c r="D7" s="1" t="n">
        <v>0.65</v>
      </c>
      <c r="E7" s="1" t="n">
        <f aca="false">C7*D7</f>
        <v>0.26</v>
      </c>
      <c r="F7" s="2" t="n">
        <v>0.291388</v>
      </c>
      <c r="G7" s="1" t="n">
        <f aca="false">E7*F7*1000</f>
        <v>75.76088</v>
      </c>
      <c r="H7" s="0" t="n">
        <v>2</v>
      </c>
      <c r="I7" s="1" t="s">
        <v>11</v>
      </c>
    </row>
    <row r="8" customFormat="false" ht="12.8" hidden="false" customHeight="false" outlineLevel="0" collapsed="false">
      <c r="A8" s="0" t="s">
        <v>9</v>
      </c>
      <c r="B8" s="1" t="s">
        <v>12</v>
      </c>
      <c r="C8" s="1" t="n">
        <v>1</v>
      </c>
      <c r="D8" s="1" t="n">
        <v>1.2</v>
      </c>
      <c r="E8" s="1" t="n">
        <f aca="false">C8*D8</f>
        <v>1.2</v>
      </c>
      <c r="F8" s="2" t="n">
        <v>0.291534</v>
      </c>
      <c r="G8" s="1" t="n">
        <f aca="false">E8*F8*1000</f>
        <v>349.8408</v>
      </c>
      <c r="H8" s="0" t="n">
        <v>1</v>
      </c>
    </row>
    <row r="9" customFormat="false" ht="12.8" hidden="false" customHeight="false" outlineLevel="0" collapsed="false">
      <c r="A9" s="0" t="s">
        <v>9</v>
      </c>
      <c r="B9" s="1" t="s">
        <v>12</v>
      </c>
      <c r="C9" s="1" t="n">
        <v>0.5</v>
      </c>
      <c r="D9" s="1" t="n">
        <v>0.6</v>
      </c>
      <c r="E9" s="1" t="n">
        <f aca="false">C9*D9</f>
        <v>0.3</v>
      </c>
      <c r="F9" s="2" t="n">
        <v>0.748653</v>
      </c>
      <c r="G9" s="1" t="n">
        <f aca="false">E9*F9*1000</f>
        <v>224.5959</v>
      </c>
      <c r="H9" s="0" t="n">
        <v>2</v>
      </c>
    </row>
    <row r="10" customFormat="false" ht="12.8" hidden="false" customHeight="false" outlineLevel="0" collapsed="false">
      <c r="A10" s="0" t="s">
        <v>9</v>
      </c>
      <c r="B10" s="1" t="s">
        <v>12</v>
      </c>
      <c r="C10" s="1" t="n">
        <v>1</v>
      </c>
      <c r="D10" s="1" t="n">
        <v>1.2</v>
      </c>
      <c r="E10" s="1" t="n">
        <f aca="false">C10*D10</f>
        <v>1.2</v>
      </c>
      <c r="F10" s="2" t="n">
        <v>0.201977</v>
      </c>
      <c r="G10" s="1" t="n">
        <f aca="false">E10*F10*1000</f>
        <v>242.3724</v>
      </c>
      <c r="H10" s="0" t="n">
        <v>1</v>
      </c>
      <c r="I10" s="1" t="s">
        <v>11</v>
      </c>
    </row>
    <row r="11" customFormat="false" ht="12.8" hidden="false" customHeight="false" outlineLevel="0" collapsed="false">
      <c r="A11" s="0" t="s">
        <v>9</v>
      </c>
      <c r="B11" s="1" t="s">
        <v>12</v>
      </c>
      <c r="C11" s="1" t="n">
        <v>0.5</v>
      </c>
      <c r="D11" s="1" t="n">
        <v>0.6</v>
      </c>
      <c r="E11" s="1" t="n">
        <f aca="false">C11*D11</f>
        <v>0.3</v>
      </c>
      <c r="F11" s="2" t="n">
        <v>0.806394</v>
      </c>
      <c r="G11" s="1" t="n">
        <f aca="false">E11*F11*1000</f>
        <v>241.9182</v>
      </c>
      <c r="H11" s="0" t="n">
        <v>2</v>
      </c>
      <c r="I11" s="1" t="s">
        <v>11</v>
      </c>
    </row>
    <row r="12" customFormat="false" ht="12.8" hidden="false" customHeight="false" outlineLevel="0" collapsed="false">
      <c r="A12" s="0" t="s">
        <v>13</v>
      </c>
      <c r="B12" s="3" t="s">
        <v>10</v>
      </c>
      <c r="C12" s="3" t="n">
        <v>1.05</v>
      </c>
      <c r="D12" s="3" t="n">
        <v>1</v>
      </c>
      <c r="E12" s="3" t="n">
        <f aca="false">C12*D12</f>
        <v>1.05</v>
      </c>
      <c r="F12" s="2" t="n">
        <v>0.0859</v>
      </c>
      <c r="G12" s="3" t="n">
        <f aca="false">E12*F12*1000</f>
        <v>90.195</v>
      </c>
      <c r="H12" s="3" t="n">
        <v>1</v>
      </c>
      <c r="I12" s="3" t="s">
        <v>14</v>
      </c>
    </row>
    <row r="13" customFormat="false" ht="12.8" hidden="false" customHeight="false" outlineLevel="0" collapsed="false">
      <c r="A13" s="0" t="s">
        <v>13</v>
      </c>
      <c r="B13" s="3" t="s">
        <v>10</v>
      </c>
      <c r="C13" s="3" t="n">
        <v>1.05</v>
      </c>
      <c r="D13" s="3" t="n">
        <v>1</v>
      </c>
      <c r="E13" s="3" t="n">
        <f aca="false">C13*D13</f>
        <v>1.05</v>
      </c>
      <c r="F13" s="2" t="n">
        <v>0.0878</v>
      </c>
      <c r="G13" s="3" t="n">
        <f aca="false">E13*F13*1000</f>
        <v>92.19</v>
      </c>
      <c r="H13" s="3" t="n">
        <v>1</v>
      </c>
      <c r="I13" s="3"/>
    </row>
    <row r="14" customFormat="false" ht="12.8" hidden="false" customHeight="false" outlineLevel="0" collapsed="false">
      <c r="A14" s="0" t="s">
        <v>13</v>
      </c>
      <c r="B14" s="3" t="s">
        <v>10</v>
      </c>
      <c r="C14" s="3" t="n">
        <v>1.05</v>
      </c>
      <c r="D14" s="3" t="n">
        <v>1</v>
      </c>
      <c r="E14" s="3" t="n">
        <f aca="false">C14*D14</f>
        <v>1.05</v>
      </c>
      <c r="F14" s="2" t="n">
        <v>0.0904</v>
      </c>
      <c r="G14" s="3" t="n">
        <f aca="false">E14*F14*1000</f>
        <v>94.92</v>
      </c>
      <c r="H14" s="3" t="n">
        <v>1</v>
      </c>
      <c r="I14" s="3"/>
    </row>
    <row r="15" customFormat="false" ht="12.8" hidden="false" customHeight="false" outlineLevel="0" collapsed="false">
      <c r="A15" s="0" t="s">
        <v>13</v>
      </c>
      <c r="B15" s="3" t="s">
        <v>10</v>
      </c>
      <c r="C15" s="3" t="n">
        <v>1.05</v>
      </c>
      <c r="D15" s="3" t="n">
        <v>1</v>
      </c>
      <c r="E15" s="3" t="n">
        <f aca="false">C15*D15</f>
        <v>1.05</v>
      </c>
      <c r="F15" s="2" t="n">
        <v>0.0906</v>
      </c>
      <c r="G15" s="3" t="n">
        <f aca="false">E15*F15*1000</f>
        <v>95.13</v>
      </c>
      <c r="H15" s="3" t="n">
        <v>1</v>
      </c>
      <c r="I15" s="3"/>
    </row>
    <row r="16" customFormat="false" ht="12.8" hidden="false" customHeight="false" outlineLevel="0" collapsed="false">
      <c r="A16" s="0" t="s">
        <v>13</v>
      </c>
      <c r="B16" s="3" t="s">
        <v>10</v>
      </c>
      <c r="C16" s="3" t="n">
        <v>1.05</v>
      </c>
      <c r="D16" s="3" t="n">
        <v>1</v>
      </c>
      <c r="E16" s="3" t="n">
        <f aca="false">C16*D16</f>
        <v>1.05</v>
      </c>
      <c r="F16" s="2" t="n">
        <v>0.0954</v>
      </c>
      <c r="G16" s="3" t="n">
        <f aca="false">E16*F16*1000</f>
        <v>100.17</v>
      </c>
      <c r="H16" s="3" t="n">
        <v>1</v>
      </c>
      <c r="I16" s="3"/>
    </row>
    <row r="17" customFormat="false" ht="12.8" hidden="false" customHeight="false" outlineLevel="0" collapsed="false">
      <c r="A17" s="0" t="s">
        <v>13</v>
      </c>
      <c r="B17" s="3" t="s">
        <v>10</v>
      </c>
      <c r="C17" s="3" t="n">
        <v>0.4</v>
      </c>
      <c r="D17" s="3" t="n">
        <v>0.65</v>
      </c>
      <c r="E17" s="3" t="n">
        <f aca="false">C17*D17</f>
        <v>0.26</v>
      </c>
      <c r="F17" s="2" t="n">
        <v>0.259</v>
      </c>
      <c r="G17" s="3" t="n">
        <f aca="false">E17*F17*1000</f>
        <v>67.34</v>
      </c>
      <c r="H17" s="3" t="n">
        <v>2</v>
      </c>
      <c r="I17" s="3" t="s">
        <v>14</v>
      </c>
    </row>
    <row r="18" customFormat="false" ht="12.8" hidden="false" customHeight="false" outlineLevel="0" collapsed="false">
      <c r="A18" s="0" t="s">
        <v>13</v>
      </c>
      <c r="B18" s="3" t="s">
        <v>10</v>
      </c>
      <c r="C18" s="3" t="n">
        <v>0.4</v>
      </c>
      <c r="D18" s="3" t="n">
        <v>0.65</v>
      </c>
      <c r="E18" s="3" t="n">
        <f aca="false">C18*D18</f>
        <v>0.26</v>
      </c>
      <c r="F18" s="2" t="n">
        <v>0.289</v>
      </c>
      <c r="G18" s="3" t="n">
        <f aca="false">E18*F18*1000</f>
        <v>75.14</v>
      </c>
      <c r="H18" s="3" t="n">
        <v>2</v>
      </c>
      <c r="I18" s="3"/>
    </row>
    <row r="19" customFormat="false" ht="12.8" hidden="false" customHeight="false" outlineLevel="0" collapsed="false">
      <c r="A19" s="0" t="s">
        <v>13</v>
      </c>
      <c r="B19" s="3" t="s">
        <v>10</v>
      </c>
      <c r="C19" s="3" t="n">
        <v>0.4</v>
      </c>
      <c r="D19" s="3" t="n">
        <v>0.65</v>
      </c>
      <c r="E19" s="3" t="n">
        <f aca="false">C19*D19</f>
        <v>0.26</v>
      </c>
      <c r="F19" s="2" t="n">
        <v>0.2697</v>
      </c>
      <c r="G19" s="3" t="n">
        <f aca="false">E19*F19*1000</f>
        <v>70.122</v>
      </c>
      <c r="H19" s="3" t="n">
        <v>2</v>
      </c>
      <c r="I19" s="3"/>
    </row>
    <row r="20" customFormat="false" ht="12.8" hidden="false" customHeight="false" outlineLevel="0" collapsed="false">
      <c r="A20" s="0" t="s">
        <v>13</v>
      </c>
      <c r="B20" s="3" t="s">
        <v>10</v>
      </c>
      <c r="C20" s="3" t="n">
        <v>0.4</v>
      </c>
      <c r="D20" s="3" t="n">
        <v>0.65</v>
      </c>
      <c r="E20" s="3" t="n">
        <f aca="false">C20*D20</f>
        <v>0.26</v>
      </c>
      <c r="F20" s="2" t="n">
        <v>0.2617</v>
      </c>
      <c r="G20" s="3" t="n">
        <f aca="false">E20*F20*1000</f>
        <v>68.042</v>
      </c>
      <c r="H20" s="3" t="n">
        <v>2</v>
      </c>
      <c r="I20" s="3"/>
    </row>
    <row r="21" customFormat="false" ht="12.8" hidden="false" customHeight="false" outlineLevel="0" collapsed="false">
      <c r="A21" s="0" t="s">
        <v>13</v>
      </c>
      <c r="B21" s="3" t="s">
        <v>10</v>
      </c>
      <c r="C21" s="3" t="n">
        <v>0.4</v>
      </c>
      <c r="D21" s="3" t="n">
        <v>0.65</v>
      </c>
      <c r="E21" s="3" t="n">
        <f aca="false">C21*D21</f>
        <v>0.26</v>
      </c>
      <c r="F21" s="2" t="n">
        <v>0.2796</v>
      </c>
      <c r="G21" s="3" t="n">
        <f aca="false">E21*F21*1000</f>
        <v>72.696</v>
      </c>
      <c r="H21" s="3" t="n">
        <v>2</v>
      </c>
      <c r="I21" s="3"/>
    </row>
    <row r="22" customFormat="false" ht="12.8" hidden="false" customHeight="false" outlineLevel="0" collapsed="false">
      <c r="A22" s="0" t="s">
        <v>13</v>
      </c>
      <c r="B22" s="3" t="s">
        <v>10</v>
      </c>
      <c r="C22" s="3" t="n">
        <v>0.4</v>
      </c>
      <c r="D22" s="3" t="n">
        <v>0.65</v>
      </c>
      <c r="E22" s="3" t="n">
        <f aca="false">C22*D22</f>
        <v>0.26</v>
      </c>
      <c r="F22" s="2" t="n">
        <v>0.3021</v>
      </c>
      <c r="G22" s="3" t="n">
        <f aca="false">E22*F22*1000</f>
        <v>78.546</v>
      </c>
      <c r="H22" s="3" t="n">
        <v>2</v>
      </c>
      <c r="I22" s="3"/>
    </row>
    <row r="23" customFormat="false" ht="12.8" hidden="false" customHeight="false" outlineLevel="0" collapsed="false">
      <c r="A23" s="0" t="s">
        <v>13</v>
      </c>
      <c r="B23" s="3" t="s">
        <v>10</v>
      </c>
      <c r="C23" s="3" t="n">
        <v>0.4</v>
      </c>
      <c r="D23" s="3" t="n">
        <v>0.65</v>
      </c>
      <c r="E23" s="3" t="n">
        <f aca="false">C23*D23</f>
        <v>0.26</v>
      </c>
      <c r="F23" s="2" t="n">
        <v>0.265</v>
      </c>
      <c r="G23" s="3" t="n">
        <f aca="false">E23*F23*1000</f>
        <v>68.9</v>
      </c>
      <c r="H23" s="3" t="n">
        <v>2</v>
      </c>
      <c r="I23" s="3"/>
    </row>
    <row r="24" customFormat="false" ht="12.8" hidden="false" customHeight="false" outlineLevel="0" collapsed="false">
      <c r="A24" s="0" t="s">
        <v>13</v>
      </c>
      <c r="B24" s="3" t="s">
        <v>10</v>
      </c>
      <c r="C24" s="3" t="n">
        <v>0.4</v>
      </c>
      <c r="D24" s="3" t="n">
        <v>0.65</v>
      </c>
      <c r="E24" s="3" t="n">
        <f aca="false">C24*D24</f>
        <v>0.26</v>
      </c>
      <c r="F24" s="2" t="n">
        <v>0.265</v>
      </c>
      <c r="G24" s="3" t="n">
        <f aca="false">E24*F24*1000</f>
        <v>68.9</v>
      </c>
      <c r="H24" s="3" t="n">
        <v>2</v>
      </c>
      <c r="I24" s="3"/>
    </row>
    <row r="25" customFormat="false" ht="12.8" hidden="false" customHeight="false" outlineLevel="0" collapsed="false">
      <c r="A25" s="0" t="s">
        <v>13</v>
      </c>
      <c r="B25" s="3" t="s">
        <v>10</v>
      </c>
      <c r="C25" s="3" t="n">
        <v>0.4</v>
      </c>
      <c r="D25" s="3" t="n">
        <v>0.65</v>
      </c>
      <c r="E25" s="3" t="n">
        <f aca="false">C25*D25</f>
        <v>0.26</v>
      </c>
      <c r="F25" s="2" t="n">
        <v>0.276</v>
      </c>
      <c r="G25" s="3" t="n">
        <f aca="false">E25*F25*1000</f>
        <v>71.76</v>
      </c>
      <c r="H25" s="3" t="n">
        <v>2</v>
      </c>
      <c r="I25" s="3"/>
    </row>
    <row r="26" customFormat="false" ht="12.8" hidden="false" customHeight="false" outlineLevel="0" collapsed="false">
      <c r="A26" s="0" t="s">
        <v>13</v>
      </c>
      <c r="B26" s="3" t="s">
        <v>10</v>
      </c>
      <c r="C26" s="3" t="n">
        <v>0.4</v>
      </c>
      <c r="D26" s="3" t="n">
        <v>0.65</v>
      </c>
      <c r="E26" s="3" t="n">
        <f aca="false">C26*D26</f>
        <v>0.26</v>
      </c>
      <c r="F26" s="2" t="n">
        <v>0.291</v>
      </c>
      <c r="G26" s="3" t="n">
        <f aca="false">E26*F26*1000</f>
        <v>75.66</v>
      </c>
      <c r="H26" s="3" t="n">
        <v>2</v>
      </c>
      <c r="I26" s="3"/>
    </row>
    <row r="27" customFormat="false" ht="12.8" hidden="false" customHeight="false" outlineLevel="0" collapsed="false">
      <c r="A27" s="0" t="s">
        <v>13</v>
      </c>
      <c r="B27" s="3" t="s">
        <v>12</v>
      </c>
      <c r="C27" s="3" t="n">
        <v>1</v>
      </c>
      <c r="D27" s="3" t="n">
        <v>1.2</v>
      </c>
      <c r="E27" s="3" t="n">
        <f aca="false">C27*D27</f>
        <v>1.2</v>
      </c>
      <c r="F27" s="2" t="n">
        <v>0.237</v>
      </c>
      <c r="G27" s="3" t="n">
        <f aca="false">E27*F27*1000</f>
        <v>284.4</v>
      </c>
      <c r="H27" s="3" t="n">
        <v>1</v>
      </c>
      <c r="I27" s="3"/>
    </row>
    <row r="28" customFormat="false" ht="12.8" hidden="false" customHeight="false" outlineLevel="0" collapsed="false">
      <c r="A28" s="0" t="s">
        <v>13</v>
      </c>
      <c r="B28" s="3" t="s">
        <v>12</v>
      </c>
      <c r="C28" s="3" t="n">
        <v>1</v>
      </c>
      <c r="D28" s="3" t="n">
        <v>1.2</v>
      </c>
      <c r="E28" s="3" t="n">
        <f aca="false">C28*D28</f>
        <v>1.2</v>
      </c>
      <c r="F28" s="2" t="n">
        <v>0.262</v>
      </c>
      <c r="G28" s="3" t="n">
        <f aca="false">E28*F28*1000</f>
        <v>314.4</v>
      </c>
      <c r="H28" s="3" t="n">
        <v>1</v>
      </c>
      <c r="I28" s="3"/>
    </row>
    <row r="29" customFormat="false" ht="12.8" hidden="false" customHeight="false" outlineLevel="0" collapsed="false">
      <c r="A29" s="0" t="s">
        <v>13</v>
      </c>
      <c r="B29" s="3" t="s">
        <v>12</v>
      </c>
      <c r="C29" s="3" t="n">
        <v>1</v>
      </c>
      <c r="D29" s="3" t="n">
        <v>1.2</v>
      </c>
      <c r="E29" s="3" t="n">
        <f aca="false">C29*D29</f>
        <v>1.2</v>
      </c>
      <c r="F29" s="2" t="n">
        <v>0.241</v>
      </c>
      <c r="G29" s="3" t="n">
        <f aca="false">E29*F29*1000</f>
        <v>289.2</v>
      </c>
      <c r="H29" s="3" t="n">
        <v>1</v>
      </c>
      <c r="I29" s="3"/>
    </row>
    <row r="30" customFormat="false" ht="12.8" hidden="false" customHeight="false" outlineLevel="0" collapsed="false">
      <c r="A30" s="0" t="s">
        <v>13</v>
      </c>
      <c r="B30" s="3" t="s">
        <v>12</v>
      </c>
      <c r="C30" s="3" t="n">
        <v>1</v>
      </c>
      <c r="D30" s="3" t="n">
        <v>1.2</v>
      </c>
      <c r="E30" s="3" t="n">
        <f aca="false">C30*D30</f>
        <v>1.2</v>
      </c>
      <c r="F30" s="2" t="n">
        <v>0.233</v>
      </c>
      <c r="G30" s="3" t="n">
        <f aca="false">E30*F30*1000</f>
        <v>279.6</v>
      </c>
      <c r="H30" s="3" t="n">
        <v>1</v>
      </c>
      <c r="I30" s="3"/>
    </row>
    <row r="31" customFormat="false" ht="12.8" hidden="false" customHeight="false" outlineLevel="0" collapsed="false">
      <c r="A31" s="0" t="s">
        <v>13</v>
      </c>
      <c r="B31" s="3" t="s">
        <v>12</v>
      </c>
      <c r="C31" s="3" t="n">
        <v>1</v>
      </c>
      <c r="D31" s="3" t="n">
        <v>1.2</v>
      </c>
      <c r="E31" s="3" t="n">
        <f aca="false">C31*D31</f>
        <v>1.2</v>
      </c>
      <c r="F31" s="2" t="n">
        <v>0.24</v>
      </c>
      <c r="G31" s="3" t="n">
        <f aca="false">E31*F31*1000</f>
        <v>288</v>
      </c>
      <c r="H31" s="3" t="n">
        <v>1</v>
      </c>
      <c r="I31" s="3"/>
    </row>
    <row r="32" customFormat="false" ht="12.8" hidden="false" customHeight="false" outlineLevel="0" collapsed="false">
      <c r="A32" s="0" t="s">
        <v>13</v>
      </c>
      <c r="B32" s="3" t="s">
        <v>12</v>
      </c>
      <c r="C32" s="3" t="n">
        <v>0.5</v>
      </c>
      <c r="D32" s="3" t="n">
        <v>0.6</v>
      </c>
      <c r="E32" s="3" t="n">
        <f aca="false">C32*D32</f>
        <v>0.3</v>
      </c>
      <c r="F32" s="2" t="n">
        <v>0.684</v>
      </c>
      <c r="G32" s="3" t="n">
        <f aca="false">E32*F32*1000</f>
        <v>205.2</v>
      </c>
      <c r="H32" s="3" t="n">
        <v>2</v>
      </c>
      <c r="I32" s="3"/>
    </row>
    <row r="33" customFormat="false" ht="12.8" hidden="false" customHeight="false" outlineLevel="0" collapsed="false">
      <c r="A33" s="0" t="s">
        <v>13</v>
      </c>
      <c r="B33" s="3" t="s">
        <v>12</v>
      </c>
      <c r="C33" s="3" t="n">
        <v>0.5</v>
      </c>
      <c r="D33" s="3" t="n">
        <v>0.6</v>
      </c>
      <c r="E33" s="3" t="n">
        <f aca="false">C33*D33</f>
        <v>0.3</v>
      </c>
      <c r="F33" s="2" t="n">
        <v>0.669</v>
      </c>
      <c r="G33" s="3" t="n">
        <f aca="false">E33*F33*1000</f>
        <v>200.7</v>
      </c>
      <c r="H33" s="3" t="n">
        <v>2</v>
      </c>
      <c r="I33" s="3"/>
    </row>
    <row r="34" customFormat="false" ht="12.8" hidden="false" customHeight="false" outlineLevel="0" collapsed="false">
      <c r="A34" s="0" t="s">
        <v>13</v>
      </c>
      <c r="B34" s="3" t="s">
        <v>12</v>
      </c>
      <c r="C34" s="3" t="n">
        <v>0.5</v>
      </c>
      <c r="D34" s="3" t="n">
        <v>0.6</v>
      </c>
      <c r="E34" s="3" t="n">
        <f aca="false">C34*D34</f>
        <v>0.3</v>
      </c>
      <c r="F34" s="2" t="n">
        <v>0.687</v>
      </c>
      <c r="G34" s="3" t="n">
        <f aca="false">E34*F34*1000</f>
        <v>206.1</v>
      </c>
      <c r="H34" s="3" t="n">
        <v>2</v>
      </c>
      <c r="I34" s="3"/>
    </row>
    <row r="35" customFormat="false" ht="12.8" hidden="false" customHeight="false" outlineLevel="0" collapsed="false">
      <c r="A35" s="0" t="s">
        <v>13</v>
      </c>
      <c r="B35" s="3" t="s">
        <v>12</v>
      </c>
      <c r="C35" s="3" t="n">
        <v>0.5</v>
      </c>
      <c r="D35" s="3" t="n">
        <v>0.6</v>
      </c>
      <c r="E35" s="3" t="n">
        <f aca="false">C35*D35</f>
        <v>0.3</v>
      </c>
      <c r="F35" s="2" t="n">
        <v>0.641</v>
      </c>
      <c r="G35" s="3" t="n">
        <f aca="false">E35*F35*1000</f>
        <v>192.3</v>
      </c>
      <c r="H35" s="3" t="n">
        <v>2</v>
      </c>
      <c r="I35" s="3"/>
    </row>
    <row r="36" customFormat="false" ht="12.8" hidden="false" customHeight="false" outlineLevel="0" collapsed="false">
      <c r="A36" s="0" t="s">
        <v>13</v>
      </c>
      <c r="B36" s="3" t="s">
        <v>12</v>
      </c>
      <c r="C36" s="3" t="n">
        <v>0.5</v>
      </c>
      <c r="D36" s="3" t="n">
        <v>0.6</v>
      </c>
      <c r="E36" s="3" t="n">
        <f aca="false">C36*D36</f>
        <v>0.3</v>
      </c>
      <c r="F36" s="2" t="n">
        <v>0.628</v>
      </c>
      <c r="G36" s="3" t="n">
        <f aca="false">E36*F36*1000</f>
        <v>188.4</v>
      </c>
      <c r="H36" s="3" t="n">
        <v>2</v>
      </c>
      <c r="I36" s="3"/>
    </row>
    <row r="37" customFormat="false" ht="12.8" hidden="false" customHeight="false" outlineLevel="0" collapsed="false">
      <c r="A37" s="0" t="s">
        <v>9</v>
      </c>
      <c r="B37" s="1" t="s">
        <v>15</v>
      </c>
      <c r="C37" s="1" t="n">
        <v>0.65</v>
      </c>
      <c r="D37" s="1" t="n">
        <v>0.9</v>
      </c>
      <c r="E37" s="1" t="n">
        <f aca="false">C37*D37</f>
        <v>0.585</v>
      </c>
      <c r="F37" s="2" t="n">
        <v>0.0624</v>
      </c>
      <c r="G37" s="1" t="n">
        <f aca="false">E37*F37*1000</f>
        <v>36.504</v>
      </c>
      <c r="H37" s="0" t="n">
        <v>1</v>
      </c>
    </row>
    <row r="38" customFormat="false" ht="12.8" hidden="false" customHeight="false" outlineLevel="0" collapsed="false">
      <c r="A38" s="0" t="s">
        <v>9</v>
      </c>
      <c r="B38" s="1" t="s">
        <v>15</v>
      </c>
      <c r="C38" s="1" t="n">
        <v>0.65</v>
      </c>
      <c r="D38" s="1" t="n">
        <v>0.9</v>
      </c>
      <c r="E38" s="1" t="n">
        <f aca="false">C38*D38</f>
        <v>0.585</v>
      </c>
      <c r="F38" s="2" t="n">
        <v>0.0604151</v>
      </c>
      <c r="G38" s="1" t="n">
        <f aca="false">E38*F38*1000</f>
        <v>35.3428335</v>
      </c>
      <c r="H38" s="0" t="n">
        <v>1</v>
      </c>
    </row>
    <row r="39" customFormat="false" ht="12.8" hidden="false" customHeight="false" outlineLevel="0" collapsed="false">
      <c r="A39" s="0" t="s">
        <v>13</v>
      </c>
      <c r="B39" s="3" t="s">
        <v>15</v>
      </c>
      <c r="C39" s="3" t="n">
        <v>0.65</v>
      </c>
      <c r="D39" s="3" t="n">
        <v>0.9</v>
      </c>
      <c r="E39" s="3" t="n">
        <f aca="false">C39*D39</f>
        <v>0.585</v>
      </c>
      <c r="F39" s="2" t="n">
        <v>0.127</v>
      </c>
      <c r="G39" s="3" t="n">
        <f aca="false">E39*F39*1000</f>
        <v>74.295</v>
      </c>
      <c r="H39" s="3" t="n">
        <v>1</v>
      </c>
    </row>
    <row r="40" customFormat="false" ht="12.8" hidden="false" customHeight="false" outlineLevel="0" collapsed="false">
      <c r="A40" s="0" t="s">
        <v>13</v>
      </c>
      <c r="B40" s="3" t="s">
        <v>15</v>
      </c>
      <c r="C40" s="3" t="n">
        <v>0.65</v>
      </c>
      <c r="D40" s="3" t="n">
        <v>0.9</v>
      </c>
      <c r="E40" s="3" t="n">
        <f aca="false">C40*D40</f>
        <v>0.585</v>
      </c>
      <c r="F40" s="2" t="n">
        <v>0.0965</v>
      </c>
      <c r="G40" s="3" t="n">
        <f aca="false">E40*F40*1000</f>
        <v>56.4525</v>
      </c>
      <c r="H40" s="3" t="n">
        <v>1</v>
      </c>
    </row>
    <row r="41" customFormat="false" ht="12.8" hidden="false" customHeight="false" outlineLevel="0" collapsed="false">
      <c r="A41" s="0" t="s">
        <v>13</v>
      </c>
      <c r="B41" s="3" t="s">
        <v>15</v>
      </c>
      <c r="C41" s="3" t="n">
        <v>0.65</v>
      </c>
      <c r="D41" s="3" t="n">
        <v>0.9</v>
      </c>
      <c r="E41" s="3" t="n">
        <f aca="false">C41*D41</f>
        <v>0.585</v>
      </c>
      <c r="F41" s="2" t="n">
        <v>0.0627</v>
      </c>
      <c r="G41" s="3" t="n">
        <f aca="false">E41*F41*1000</f>
        <v>36.6795</v>
      </c>
      <c r="H41" s="3" t="n">
        <v>1</v>
      </c>
    </row>
    <row r="42" customFormat="false" ht="12.8" hidden="false" customHeight="false" outlineLevel="0" collapsed="false">
      <c r="A42" s="0" t="s">
        <v>13</v>
      </c>
      <c r="B42" s="3" t="s">
        <v>15</v>
      </c>
      <c r="C42" s="3" t="n">
        <v>0.65</v>
      </c>
      <c r="D42" s="3" t="n">
        <v>0.9</v>
      </c>
      <c r="E42" s="3" t="n">
        <f aca="false">C42*D42</f>
        <v>0.585</v>
      </c>
      <c r="F42" s="2" t="n">
        <v>0.0783</v>
      </c>
      <c r="G42" s="3" t="n">
        <f aca="false">E42*F42*1000</f>
        <v>45.8055</v>
      </c>
      <c r="H42" s="3" t="n">
        <v>1</v>
      </c>
    </row>
    <row r="43" customFormat="false" ht="12.8" hidden="false" customHeight="false" outlineLevel="0" collapsed="false">
      <c r="A43" s="0" t="s">
        <v>13</v>
      </c>
      <c r="B43" s="3" t="s">
        <v>15</v>
      </c>
      <c r="C43" s="3" t="n">
        <v>0.65</v>
      </c>
      <c r="D43" s="3" t="n">
        <v>0.9</v>
      </c>
      <c r="E43" s="3" t="n">
        <f aca="false">C43*D43</f>
        <v>0.585</v>
      </c>
      <c r="F43" s="2" t="n">
        <v>0.0628</v>
      </c>
      <c r="G43" s="3" t="n">
        <f aca="false">E43*F43*1000</f>
        <v>36.738</v>
      </c>
      <c r="H43" s="3" t="n">
        <v>1</v>
      </c>
    </row>
    <row r="44" customFormat="false" ht="12.8" hidden="false" customHeight="false" outlineLevel="0" collapsed="false">
      <c r="A44" s="0" t="s">
        <v>13</v>
      </c>
      <c r="B44" s="3" t="s">
        <v>15</v>
      </c>
      <c r="C44" s="3" t="n">
        <v>0.65</v>
      </c>
      <c r="D44" s="3" t="n">
        <v>0.9</v>
      </c>
      <c r="E44" s="3" t="n">
        <f aca="false">C44*D44</f>
        <v>0.585</v>
      </c>
      <c r="F44" s="2" t="n">
        <v>0.0605</v>
      </c>
      <c r="G44" s="3" t="n">
        <f aca="false">E44*F44*1000</f>
        <v>35.3925</v>
      </c>
      <c r="H44" s="3" t="n">
        <v>1</v>
      </c>
    </row>
    <row r="45" customFormat="false" ht="12.8" hidden="false" customHeight="false" outlineLevel="0" collapsed="false">
      <c r="A45" s="0" t="s">
        <v>13</v>
      </c>
      <c r="B45" s="3" t="s">
        <v>15</v>
      </c>
      <c r="C45" s="3" t="n">
        <v>0.65</v>
      </c>
      <c r="D45" s="3" t="n">
        <v>0.9</v>
      </c>
      <c r="E45" s="3" t="n">
        <f aca="false">C45*D45</f>
        <v>0.585</v>
      </c>
      <c r="F45" s="2" t="n">
        <v>0.0762</v>
      </c>
      <c r="G45" s="3" t="n">
        <f aca="false">E45*F45*1000</f>
        <v>44.577</v>
      </c>
      <c r="H45" s="3" t="n">
        <v>1</v>
      </c>
    </row>
    <row r="46" customFormat="false" ht="12.8" hidden="false" customHeight="false" outlineLevel="0" collapsed="false">
      <c r="A46" s="0" t="s">
        <v>13</v>
      </c>
      <c r="B46" s="3" t="s">
        <v>15</v>
      </c>
      <c r="C46" s="3" t="n">
        <v>0.65</v>
      </c>
      <c r="D46" s="3" t="n">
        <v>0.9</v>
      </c>
      <c r="E46" s="3" t="n">
        <f aca="false">C46*D46</f>
        <v>0.585</v>
      </c>
      <c r="F46" s="2" t="n">
        <v>0.0941</v>
      </c>
      <c r="G46" s="3" t="n">
        <f aca="false">E46*F46*1000</f>
        <v>55.0485</v>
      </c>
      <c r="H46" s="3" t="n">
        <v>1</v>
      </c>
    </row>
    <row r="47" customFormat="false" ht="12.8" hidden="false" customHeight="false" outlineLevel="0" collapsed="false">
      <c r="A47" s="0" t="s">
        <v>13</v>
      </c>
      <c r="B47" s="3" t="s">
        <v>15</v>
      </c>
      <c r="C47" s="3" t="n">
        <v>0.65</v>
      </c>
      <c r="D47" s="3" t="n">
        <v>0.9</v>
      </c>
      <c r="E47" s="3" t="n">
        <f aca="false">C47*D47</f>
        <v>0.585</v>
      </c>
      <c r="F47" s="2" t="n">
        <v>0.0669</v>
      </c>
      <c r="G47" s="3" t="n">
        <f aca="false">E47*F47*1000</f>
        <v>39.1365</v>
      </c>
      <c r="H47" s="3" t="n">
        <v>1</v>
      </c>
    </row>
    <row r="48" customFormat="false" ht="12.8" hidden="false" customHeight="false" outlineLevel="0" collapsed="false">
      <c r="A48" s="0" t="s">
        <v>13</v>
      </c>
      <c r="B48" s="3" t="s">
        <v>15</v>
      </c>
      <c r="C48" s="3" t="n">
        <v>0.65</v>
      </c>
      <c r="D48" s="3" t="n">
        <v>0.9</v>
      </c>
      <c r="E48" s="3" t="n">
        <f aca="false">C48*D48</f>
        <v>0.585</v>
      </c>
      <c r="F48" s="2" t="n">
        <v>0.0622</v>
      </c>
      <c r="G48" s="3" t="n">
        <f aca="false">E48*F48*1000</f>
        <v>36.387</v>
      </c>
      <c r="H48" s="3" t="n">
        <v>1</v>
      </c>
    </row>
    <row r="49" customFormat="false" ht="12.8" hidden="false" customHeight="false" outlineLevel="0" collapsed="false">
      <c r="B49" s="3"/>
      <c r="C49" s="3"/>
      <c r="D49" s="3"/>
      <c r="E49" s="3"/>
      <c r="F49" s="2"/>
      <c r="G49" s="3"/>
      <c r="H49" s="3"/>
    </row>
    <row r="50" customFormat="false" ht="12.8" hidden="false" customHeight="false" outlineLevel="0" collapsed="false">
      <c r="B50" s="3"/>
      <c r="C50" s="3"/>
      <c r="D50" s="3"/>
      <c r="E50" s="3"/>
      <c r="F50" s="2"/>
      <c r="G50" s="3"/>
      <c r="H50" s="3"/>
    </row>
    <row r="51" customFormat="false" ht="12.8" hidden="false" customHeight="false" outlineLevel="0" collapsed="false">
      <c r="B51" s="3"/>
      <c r="C51" s="3"/>
      <c r="D51" s="3"/>
      <c r="E51" s="3"/>
      <c r="F51" s="2"/>
      <c r="G51" s="3"/>
      <c r="H51" s="3"/>
    </row>
    <row r="52" customFormat="false" ht="12.8" hidden="false" customHeight="false" outlineLevel="0" collapsed="false">
      <c r="B52" s="3"/>
      <c r="C52" s="3"/>
      <c r="D52" s="3"/>
      <c r="E52" s="3"/>
      <c r="F52" s="2"/>
      <c r="G52" s="3"/>
      <c r="H52" s="3"/>
    </row>
    <row r="53" customFormat="false" ht="12.8" hidden="false" customHeight="false" outlineLevel="0" collapsed="false">
      <c r="B53" s="3"/>
      <c r="C53" s="3"/>
      <c r="D53" s="3"/>
      <c r="E53" s="3"/>
      <c r="F53" s="2"/>
      <c r="G53" s="3"/>
      <c r="H53" s="3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2022-02-15T16:33:04Z</dcterms:created>
  <dc:creator/>
  <dc:description/>
  <dc:language>nl-NL</dc:language>
  <cp:lastModifiedBy/>
  <dcterms:modified xsi:type="dcterms:W3CDTF">2022-02-15T16:41:28Z</dcterms:modified>
  <cp:revision>1</cp:revision>
  <dc:subject/>
  <dc:title/>
</cp:coreProperties>
</file>