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<sst xmlns="http://schemas.openxmlformats.org/spreadsheetml/2006/main" count="60" uniqueCount="60">
  <si>
    <t xml:space="preserve">Futtatási adatok</t>
  </si>
  <si>
    <t xml:space="preserve">Képen található érmék</t>
  </si>
  <si>
    <t xml:space="preserve">Detektált érmék</t>
  </si>
  <si>
    <t xml:space="preserve">Találatok pontossága érménként</t>
  </si>
  <si>
    <t xml:space="preserve">Név</t>
  </si>
  <si>
    <t xml:space="preserve">Minimum sugár</t>
  </si>
  <si>
    <t xml:space="preserve">Gauss kernel méret</t>
  </si>
  <si>
    <t xml:space="preserve">Pontosság:</t>
  </si>
  <si>
    <t xml:space="preserve">test1</t>
  </si>
  <si>
    <t xml:space="preserve">test2</t>
  </si>
  <si>
    <t xml:space="preserve">test3</t>
  </si>
  <si>
    <t xml:space="preserve">test4</t>
  </si>
  <si>
    <t xml:space="preserve">test5</t>
  </si>
  <si>
    <t xml:space="preserve">test6</t>
  </si>
  <si>
    <t xml:space="preserve">test7</t>
  </si>
  <si>
    <t xml:space="preserve">test8</t>
  </si>
  <si>
    <t xml:space="preserve">test9</t>
  </si>
  <si>
    <t xml:space="preserve">test10</t>
  </si>
  <si>
    <t xml:space="preserve">test11</t>
  </si>
  <si>
    <t xml:space="preserve">test12</t>
  </si>
  <si>
    <t xml:space="preserve">test13</t>
  </si>
  <si>
    <t xml:space="preserve">test14</t>
  </si>
  <si>
    <t xml:space="preserve">test15</t>
  </si>
  <si>
    <t xml:space="preserve">test16</t>
  </si>
  <si>
    <t xml:space="preserve">test17</t>
  </si>
  <si>
    <t xml:space="preserve">test18</t>
  </si>
  <si>
    <t xml:space="preserve">test19</t>
  </si>
  <si>
    <t xml:space="preserve">test20</t>
  </si>
  <si>
    <t xml:space="preserve">test21</t>
  </si>
  <si>
    <t xml:space="preserve">test22</t>
  </si>
  <si>
    <t xml:space="preserve">test23</t>
  </si>
  <si>
    <t xml:space="preserve">test24</t>
  </si>
  <si>
    <t xml:space="preserve">test25</t>
  </si>
  <si>
    <t xml:space="preserve">test26</t>
  </si>
  <si>
    <t xml:space="preserve">test27</t>
  </si>
  <si>
    <t xml:space="preserve">test28</t>
  </si>
  <si>
    <t xml:space="preserve">test29</t>
  </si>
  <si>
    <t xml:space="preserve">test30</t>
  </si>
  <si>
    <t xml:space="preserve">test31</t>
  </si>
  <si>
    <t xml:space="preserve">test32</t>
  </si>
  <si>
    <t xml:space="preserve">test33</t>
  </si>
  <si>
    <t xml:space="preserve">test34</t>
  </si>
  <si>
    <t xml:space="preserve">test35</t>
  </si>
  <si>
    <t xml:space="preserve">test36</t>
  </si>
  <si>
    <t xml:space="preserve">test37</t>
  </si>
  <si>
    <t xml:space="preserve">test38</t>
  </si>
  <si>
    <t xml:space="preserve">test39</t>
  </si>
  <si>
    <t xml:space="preserve">test40</t>
  </si>
  <si>
    <t xml:space="preserve">test41</t>
  </si>
  <si>
    <t xml:space="preserve">test42</t>
  </si>
  <si>
    <t xml:space="preserve">test43</t>
  </si>
  <si>
    <t xml:space="preserve">test44</t>
  </si>
  <si>
    <t xml:space="preserve">test45</t>
  </si>
  <si>
    <t xml:space="preserve">test46</t>
  </si>
  <si>
    <t xml:space="preserve">test47</t>
  </si>
  <si>
    <t xml:space="preserve">test48</t>
  </si>
  <si>
    <t xml:space="preserve">test49</t>
  </si>
  <si>
    <t xml:space="preserve">test50</t>
  </si>
  <si>
    <t xml:space="preserve">Képen látható érmék összege</t>
  </si>
  <si>
    <t xml:space="preserve">Detektált érmék összege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</si>
</sst>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10" activeCellId="0" sqref="A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58"/>
    <col collapsed="false" customWidth="true" hidden="false" outlineLevel="0" max="2" min="2" style="1" width="15.2"/>
    <col collapsed="false" customWidth="true" hidden="false" outlineLevel="0" max="3" min="3" style="1" width="17.42"/>
    <col collapsed="false" customWidth="true" hidden="false" outlineLevel="0" max="4" min="4" style="0" width="13.9"/>
    <col collapsed="false" customWidth="true" hidden="false" outlineLevel="0" max="5" min="5" style="1" width="2.54"/>
    <col collapsed="false" customWidth="true" hidden="false" outlineLevel="0" max="6" min="6" style="1" width="3.89"/>
    <col collapsed="false" customWidth="true" hidden="false" outlineLevel="0" max="8" min="7" style="1" width="3.51"/>
    <col collapsed="false" customWidth="true" hidden="false" outlineLevel="0" max="10" min="9" style="1" width="4.48"/>
    <col collapsed="false" customWidth="true" hidden="false" outlineLevel="0" max="11" min="11" style="0" width="13.76"/>
    <col collapsed="false" customWidth="true" hidden="false" outlineLevel="0" max="12" min="12" style="1" width="2.54"/>
    <col collapsed="false" customWidth="true" hidden="false" outlineLevel="0" max="15" min="13" style="1" width="3.51"/>
    <col collapsed="false" customWidth="true" hidden="false" outlineLevel="0" max="17" min="16" style="1" width="4.48"/>
    <col collapsed="false" customWidth="true" hidden="false" outlineLevel="0" max="19" min="19" style="1" width="5.84"/>
    <col collapsed="false" customWidth="true" hidden="false" outlineLevel="0" max="20" min="20" style="1" width="6.25"/>
    <col collapsed="false" customWidth="true" hidden="false" outlineLevel="0" max="21" min="21" style="1" width="7.09"/>
    <col collapsed="false" customWidth="true" hidden="false" outlineLevel="0" max="22" min="22" style="1" width="5.56"/>
    <col collapsed="false" customWidth="true" hidden="false" outlineLevel="0" max="24" min="23" style="1" width="4.48"/>
    <col collapsed="false" customWidth="true" hidden="false" outlineLevel="0" max="25" min="25" style="1" width="9.33"/>
    <col collapsed="false" customWidth="true" hidden="false" outlineLevel="0" max="28" min="28" style="1" width="8.2"/>
  </cols>
  <sheetData>
    <row r="1" customFormat="false" ht="12.8" hidden="false" customHeight="false" outlineLevel="0" collapsed="false">
      <c r="A1" s="2" t="s">
        <v>0</v>
      </c>
      <c r="B1" s="2"/>
      <c r="C1" s="2"/>
      <c r="D1" s="3"/>
      <c r="E1" s="2" t="s">
        <v>1</v>
      </c>
      <c r="F1" s="2"/>
      <c r="G1" s="2"/>
      <c r="H1" s="2"/>
      <c r="I1" s="2"/>
      <c r="J1" s="2"/>
      <c r="K1" s="3"/>
      <c r="L1" s="2" t="s">
        <v>2</v>
      </c>
      <c r="M1" s="2"/>
      <c r="N1" s="2"/>
      <c r="O1" s="2"/>
      <c r="P1" s="2"/>
      <c r="Q1" s="2"/>
      <c r="R1" s="3"/>
      <c r="S1" s="2" t="s">
        <v>3</v>
      </c>
      <c r="T1" s="2"/>
      <c r="U1" s="2"/>
      <c r="V1" s="2"/>
      <c r="W1" s="2"/>
      <c r="X1" s="2"/>
      <c r="Y1" s="2"/>
      <c r="Z1" s="3"/>
      <c r="AA1" s="3"/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/>
      <c r="E2" s="3" t="n">
        <v>5</v>
      </c>
      <c r="F2" s="3" t="n">
        <v>10</v>
      </c>
      <c r="G2" s="3" t="n">
        <v>20</v>
      </c>
      <c r="H2" s="3" t="n">
        <v>50</v>
      </c>
      <c r="I2" s="3" t="n">
        <v>100</v>
      </c>
      <c r="J2" s="3" t="n">
        <v>200</v>
      </c>
      <c r="K2" s="3"/>
      <c r="L2" s="3" t="n">
        <v>5</v>
      </c>
      <c r="M2" s="3" t="n">
        <v>10</v>
      </c>
      <c r="N2" s="3" t="n">
        <v>20</v>
      </c>
      <c r="O2" s="3" t="n">
        <v>50</v>
      </c>
      <c r="P2" s="3" t="n">
        <v>100</v>
      </c>
      <c r="Q2" s="3" t="n">
        <v>200</v>
      </c>
      <c r="R2" s="3"/>
      <c r="S2" s="3" t="n">
        <v>5</v>
      </c>
      <c r="T2" s="3" t="n">
        <v>10</v>
      </c>
      <c r="U2" s="3" t="n">
        <v>20</v>
      </c>
      <c r="V2" s="3" t="n">
        <v>50</v>
      </c>
      <c r="W2" s="3" t="n">
        <v>100</v>
      </c>
      <c r="X2" s="3" t="n">
        <v>200</v>
      </c>
      <c r="Y2" s="3"/>
      <c r="Z2" s="3"/>
      <c r="AA2" s="3" t="s">
        <v>7</v>
      </c>
      <c r="AB2" s="4" t="n">
        <f aca="false">L55/E55</f>
        <v>0.770428015564202</v>
      </c>
    </row>
    <row r="3" customFormat="false" ht="12.8" hidden="false" customHeight="false" outlineLevel="0" collapsed="false">
      <c r="A3" s="1" t="s">
        <v>8</v>
      </c>
      <c r="B3" s="1" t="n">
        <v>50</v>
      </c>
      <c r="C3" s="1" t="n">
        <v>3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S3" s="1" t="n">
        <f aca="false">IF(E3&lt;&gt;0,L3/E3," ")</f>
        <v>1</v>
      </c>
      <c r="T3" s="1" t="str">
        <f aca="false">IF(F3&lt;&gt;0,M3/F3," ")</f>
        <v> </v>
      </c>
      <c r="U3" s="1" t="str">
        <f aca="false">IF(G3&lt;&gt;0,N3/G3," ")</f>
        <v> </v>
      </c>
      <c r="V3" s="1" t="str">
        <f aca="false">IF(H3&lt;&gt;0,O3/H3," ")</f>
        <v> </v>
      </c>
      <c r="W3" s="1" t="str">
        <f aca="false">IF(I3&lt;&gt;0,P3/I3," ")</f>
        <v> </v>
      </c>
      <c r="X3" s="1" t="str">
        <f aca="false">IF(J3&lt;&gt;0,Q3/J3," ")</f>
        <v> </v>
      </c>
      <c r="Y3" s="4" t="n">
        <f aca="false">AVERAGE(S3:X3)</f>
        <v>1</v>
      </c>
      <c r="AA3" s="3" t="n">
        <v>5</v>
      </c>
      <c r="AB3" s="4" t="n">
        <f aca="false">L54/E54</f>
        <v>0.6</v>
      </c>
    </row>
    <row r="4" customFormat="false" ht="12.8" hidden="false" customHeight="false" outlineLevel="0" collapsed="false">
      <c r="A4" s="1" t="s">
        <v>9</v>
      </c>
      <c r="B4" s="1" t="n">
        <v>100</v>
      </c>
      <c r="C4" s="1" t="n">
        <v>5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1</v>
      </c>
      <c r="S4" s="1" t="str">
        <f aca="false">IF(E4&lt;&gt;0,L4/E4," ")</f>
        <v> </v>
      </c>
      <c r="T4" s="1" t="str">
        <f aca="false">IF(F4&lt;&gt;0,M4/F4," ")</f>
        <v> </v>
      </c>
      <c r="U4" s="1" t="str">
        <f aca="false">IF(G4&lt;&gt;0,N4/G4," ")</f>
        <v> </v>
      </c>
      <c r="V4" s="1" t="str">
        <f aca="false">IF(H4&lt;&gt;0,O4/H4," ")</f>
        <v> </v>
      </c>
      <c r="W4" s="1" t="str">
        <f aca="false">IF(I4&lt;&gt;0,P4/I4," ")</f>
        <v> </v>
      </c>
      <c r="X4" s="1" t="n">
        <f aca="false">IF(J4&lt;&gt;0,Q4/J4," ")</f>
        <v>1</v>
      </c>
      <c r="Y4" s="4" t="n">
        <f aca="false">AVERAGE(S4:X4)</f>
        <v>1</v>
      </c>
      <c r="AA4" s="3" t="n">
        <v>10</v>
      </c>
      <c r="AB4" s="4" t="n">
        <f aca="false">M54/F54</f>
        <v>0.708333333333333</v>
      </c>
    </row>
    <row r="5" customFormat="false" ht="12.8" hidden="false" customHeight="false" outlineLevel="0" collapsed="false">
      <c r="A5" s="1" t="s">
        <v>10</v>
      </c>
      <c r="B5" s="1" t="n">
        <v>100</v>
      </c>
      <c r="C5" s="1" t="n">
        <v>5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5</v>
      </c>
      <c r="J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5</v>
      </c>
      <c r="Q5" s="1" t="n">
        <v>0</v>
      </c>
      <c r="S5" s="1" t="str">
        <f aca="false">IF(E5&lt;&gt;0,L5/E5," ")</f>
        <v> </v>
      </c>
      <c r="T5" s="1" t="str">
        <f aca="false">IF(F5&lt;&gt;0,M5/F5," ")</f>
        <v> </v>
      </c>
      <c r="U5" s="1" t="str">
        <f aca="false">IF(G5&lt;&gt;0,N5/G5," ")</f>
        <v> </v>
      </c>
      <c r="V5" s="1" t="str">
        <f aca="false">IF(H5&lt;&gt;0,O5/H5," ")</f>
        <v> </v>
      </c>
      <c r="W5" s="1" t="n">
        <f aca="false">IF(I5&lt;&gt;0,P5/I5," ")</f>
        <v>1</v>
      </c>
      <c r="X5" s="1" t="str">
        <f aca="false">IF(J5&lt;&gt;0,Q5/J5," ")</f>
        <v> </v>
      </c>
      <c r="Y5" s="4" t="n">
        <f aca="false">AVERAGE(S5:X5)</f>
        <v>1</v>
      </c>
      <c r="AA5" s="3" t="n">
        <v>20</v>
      </c>
      <c r="AB5" s="4" t="n">
        <f aca="false">N54/G54</f>
        <v>0.925</v>
      </c>
    </row>
    <row r="6" customFormat="false" ht="12.8" hidden="false" customHeight="false" outlineLevel="0" collapsed="false">
      <c r="A6" s="1" t="s">
        <v>11</v>
      </c>
      <c r="B6" s="1" t="n">
        <v>100</v>
      </c>
      <c r="C6" s="1" t="n">
        <v>5</v>
      </c>
      <c r="E6" s="1" t="n">
        <v>0</v>
      </c>
      <c r="F6" s="1" t="n">
        <v>1</v>
      </c>
      <c r="G6" s="1" t="n">
        <v>1</v>
      </c>
      <c r="H6" s="1" t="n">
        <v>2</v>
      </c>
      <c r="I6" s="1" t="n">
        <v>2</v>
      </c>
      <c r="J6" s="1" t="n">
        <v>0</v>
      </c>
      <c r="L6" s="1" t="n">
        <v>0</v>
      </c>
      <c r="M6" s="1" t="n">
        <v>1</v>
      </c>
      <c r="N6" s="1" t="n">
        <v>1</v>
      </c>
      <c r="O6" s="1" t="n">
        <v>2</v>
      </c>
      <c r="P6" s="1" t="n">
        <v>2</v>
      </c>
      <c r="Q6" s="1" t="n">
        <v>0</v>
      </c>
      <c r="S6" s="1" t="str">
        <f aca="false">IF(E6&lt;&gt;0,L6/E6," ")</f>
        <v> </v>
      </c>
      <c r="T6" s="1" t="n">
        <f aca="false">IF(F6&lt;&gt;0,M6/F6," ")</f>
        <v>1</v>
      </c>
      <c r="U6" s="1" t="n">
        <f aca="false">IF(G6&lt;&gt;0,N6/G6," ")</f>
        <v>1</v>
      </c>
      <c r="V6" s="1" t="n">
        <f aca="false">IF(H6&lt;&gt;0,O6/H6," ")</f>
        <v>1</v>
      </c>
      <c r="W6" s="1" t="n">
        <f aca="false">IF(I6&lt;&gt;0,P6/I6," ")</f>
        <v>1</v>
      </c>
      <c r="X6" s="1" t="str">
        <f aca="false">IF(J6&lt;&gt;0,Q6/J6," ")</f>
        <v> </v>
      </c>
      <c r="Y6" s="4" t="n">
        <f aca="false">AVERAGE(S6:X6)</f>
        <v>1</v>
      </c>
      <c r="AA6" s="3" t="n">
        <v>50</v>
      </c>
      <c r="AB6" s="4" t="n">
        <f aca="false">O54/H54</f>
        <v>0.770833333333333</v>
      </c>
    </row>
    <row r="7" customFormat="false" ht="12.8" hidden="false" customHeight="false" outlineLevel="0" collapsed="false">
      <c r="A7" s="1" t="s">
        <v>12</v>
      </c>
      <c r="B7" s="1" t="n">
        <v>50</v>
      </c>
      <c r="C7" s="1" t="n">
        <v>3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S7" s="1" t="n">
        <f aca="false">IF(E7&lt;&gt;0,L7/E7," ")</f>
        <v>1</v>
      </c>
      <c r="T7" s="1" t="n">
        <f aca="false">IF(F7&lt;&gt;0,M7/F7," ")</f>
        <v>1</v>
      </c>
      <c r="U7" s="1" t="n">
        <f aca="false">IF(G7&lt;&gt;0,N7/G7," ")</f>
        <v>1</v>
      </c>
      <c r="V7" s="1" t="n">
        <f aca="false">IF(H7&lt;&gt;0,O7/H7," ")</f>
        <v>1</v>
      </c>
      <c r="W7" s="1" t="n">
        <f aca="false">IF(I7&lt;&gt;0,P7/I7," ")</f>
        <v>1</v>
      </c>
      <c r="X7" s="1" t="n">
        <f aca="false">IF(J7&lt;&gt;0,Q7/J7," ")</f>
        <v>1</v>
      </c>
      <c r="Y7" s="4" t="n">
        <f aca="false">AVERAGE(S7:X7)</f>
        <v>1</v>
      </c>
      <c r="AA7" s="3" t="n">
        <v>100</v>
      </c>
      <c r="AB7" s="4" t="n">
        <f aca="false">P54/I54</f>
        <v>0.911764705882353</v>
      </c>
    </row>
    <row r="8" customFormat="false" ht="12.8" hidden="false" customHeight="false" outlineLevel="0" collapsed="false">
      <c r="A8" s="1" t="s">
        <v>13</v>
      </c>
      <c r="B8" s="1" t="n">
        <v>75</v>
      </c>
      <c r="C8" s="1" t="n">
        <v>3</v>
      </c>
      <c r="E8" s="1" t="n">
        <v>0</v>
      </c>
      <c r="F8" s="1" t="n">
        <v>2</v>
      </c>
      <c r="G8" s="1" t="n">
        <v>2</v>
      </c>
      <c r="H8" s="1" t="n">
        <v>0</v>
      </c>
      <c r="I8" s="1" t="n">
        <v>2</v>
      </c>
      <c r="J8" s="1" t="n">
        <v>0</v>
      </c>
      <c r="L8" s="1" t="n">
        <v>0</v>
      </c>
      <c r="M8" s="1" t="n">
        <v>2</v>
      </c>
      <c r="N8" s="1" t="n">
        <v>2</v>
      </c>
      <c r="O8" s="1" t="n">
        <v>0</v>
      </c>
      <c r="P8" s="1" t="n">
        <v>2</v>
      </c>
      <c r="Q8" s="1" t="n">
        <v>0</v>
      </c>
      <c r="S8" s="1" t="str">
        <f aca="false">IF(E8&lt;&gt;0,L8/E8," ")</f>
        <v> </v>
      </c>
      <c r="T8" s="1" t="n">
        <f aca="false">IF(F8&lt;&gt;0,M8/F8," ")</f>
        <v>1</v>
      </c>
      <c r="U8" s="1" t="n">
        <f aca="false">IF(G8&lt;&gt;0,N8/G8," ")</f>
        <v>1</v>
      </c>
      <c r="V8" s="1" t="str">
        <f aca="false">IF(H8&lt;&gt;0,O8/H8," ")</f>
        <v> </v>
      </c>
      <c r="W8" s="1" t="n">
        <f aca="false">IF(I8&lt;&gt;0,P8/I8," ")</f>
        <v>1</v>
      </c>
      <c r="X8" s="1" t="str">
        <f aca="false">IF(J8&lt;&gt;0,Q8/J8," ")</f>
        <v> </v>
      </c>
      <c r="Y8" s="4" t="n">
        <f aca="false">AVERAGE(S8:X8)</f>
        <v>1</v>
      </c>
      <c r="AA8" s="3" t="n">
        <v>200</v>
      </c>
      <c r="AB8" s="4" t="n">
        <f aca="false">Q54/J54</f>
        <v>0.652173913043478</v>
      </c>
    </row>
    <row r="9" customFormat="false" ht="12.8" hidden="false" customHeight="false" outlineLevel="0" collapsed="false">
      <c r="A9" s="1" t="s">
        <v>14</v>
      </c>
      <c r="B9" s="1" t="n">
        <v>100</v>
      </c>
      <c r="C9" s="1" t="n">
        <v>3</v>
      </c>
      <c r="E9" s="1" t="n">
        <v>1</v>
      </c>
      <c r="F9" s="1" t="n">
        <v>2</v>
      </c>
      <c r="G9" s="1" t="n">
        <v>2</v>
      </c>
      <c r="H9" s="1" t="n">
        <v>2</v>
      </c>
      <c r="I9" s="1" t="n">
        <v>1</v>
      </c>
      <c r="J9" s="1" t="n">
        <v>1</v>
      </c>
      <c r="L9" s="1" t="n">
        <v>1</v>
      </c>
      <c r="M9" s="1" t="n">
        <v>1</v>
      </c>
      <c r="N9" s="1" t="n">
        <v>2</v>
      </c>
      <c r="O9" s="1" t="n">
        <v>2</v>
      </c>
      <c r="P9" s="1" t="n">
        <v>1</v>
      </c>
      <c r="Q9" s="1" t="n">
        <v>0</v>
      </c>
      <c r="S9" s="5" t="n">
        <f aca="false">IF(E9&lt;&gt;0,L9/E9," ")</f>
        <v>1</v>
      </c>
      <c r="T9" s="5" t="n">
        <f aca="false">IF(F9&lt;&gt;0,M9/F9," ")</f>
        <v>0.5</v>
      </c>
      <c r="U9" s="5" t="n">
        <f aca="false">IF(G9&lt;&gt;0,N9/G9," ")</f>
        <v>1</v>
      </c>
      <c r="V9" s="5" t="n">
        <f aca="false">IF(H9&lt;&gt;0,O9/H9," ")</f>
        <v>1</v>
      </c>
      <c r="W9" s="5" t="n">
        <f aca="false">IF(I9&lt;&gt;0,P9/I9," ")</f>
        <v>1</v>
      </c>
      <c r="X9" s="5" t="n">
        <f aca="false">IF(J9&lt;&gt;0,Q9/J9," ")</f>
        <v>0</v>
      </c>
      <c r="Y9" s="4" t="n">
        <f aca="false">AVERAGE(S9:X9)</f>
        <v>0.75</v>
      </c>
    </row>
    <row r="10" customFormat="false" ht="12.8" hidden="false" customHeight="false" outlineLevel="0" collapsed="false">
      <c r="A10" s="1" t="s">
        <v>15</v>
      </c>
      <c r="B10" s="1" t="n">
        <v>60</v>
      </c>
      <c r="C10" s="1" t="n">
        <v>1</v>
      </c>
      <c r="E10" s="1" t="n">
        <v>1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1</v>
      </c>
      <c r="Q10" s="1" t="n">
        <v>1</v>
      </c>
      <c r="S10" s="1" t="n">
        <f aca="false">IF(E10&lt;&gt;0,L10/E10," ")</f>
        <v>1</v>
      </c>
      <c r="T10" s="1" t="n">
        <f aca="false">IF(F10&lt;&gt;0,M10/F10," ")</f>
        <v>1</v>
      </c>
      <c r="U10" s="1" t="n">
        <f aca="false">IF(G10&lt;&gt;0,N10/G10," ")</f>
        <v>0</v>
      </c>
      <c r="V10" s="1" t="str">
        <f aca="false">IF(H10&lt;&gt;0,O10/H10," ")</f>
        <v> </v>
      </c>
      <c r="W10" s="1" t="n">
        <f aca="false">IF(I10&lt;&gt;0,P10/I10," ")</f>
        <v>1</v>
      </c>
      <c r="X10" s="1" t="n">
        <f aca="false">IF(J10&lt;&gt;0,Q10/J10," ")</f>
        <v>1</v>
      </c>
      <c r="Y10" s="4" t="n">
        <f aca="false">AVERAGE(S10:X10)</f>
        <v>0.8</v>
      </c>
    </row>
    <row r="11" customFormat="false" ht="12.8" hidden="false" customHeight="false" outlineLevel="0" collapsed="false">
      <c r="A11" s="1" t="s">
        <v>16</v>
      </c>
      <c r="B11" s="1" t="n">
        <v>280</v>
      </c>
      <c r="C11" s="1" t="n">
        <v>7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L11" s="1" t="n">
        <v>0</v>
      </c>
      <c r="M11" s="1" t="n">
        <v>0</v>
      </c>
      <c r="N11" s="1" t="n">
        <v>0</v>
      </c>
      <c r="O11" s="1" t="n">
        <v>1</v>
      </c>
      <c r="P11" s="1" t="n">
        <v>0</v>
      </c>
      <c r="Q11" s="1" t="n">
        <v>0</v>
      </c>
      <c r="S11" s="1" t="str">
        <f aca="false">IF(E11&lt;&gt;0,L11/E11," ")</f>
        <v> </v>
      </c>
      <c r="T11" s="1" t="str">
        <f aca="false">IF(F11&lt;&gt;0,M11/F11," ")</f>
        <v> </v>
      </c>
      <c r="U11" s="1" t="str">
        <f aca="false">IF(G11&lt;&gt;0,N11/G11," ")</f>
        <v> </v>
      </c>
      <c r="V11" s="1" t="n">
        <f aca="false">IF(H11&lt;&gt;0,O11/H11," ")</f>
        <v>1</v>
      </c>
      <c r="W11" s="1" t="str">
        <f aca="false">IF(I11&lt;&gt;0,P11/I11," ")</f>
        <v> </v>
      </c>
      <c r="X11" s="1" t="str">
        <f aca="false">IF(J11&lt;&gt;0,Q11/J11," ")</f>
        <v> </v>
      </c>
      <c r="Y11" s="4" t="n">
        <f aca="false">AVERAGE(S11:X11)</f>
        <v>1</v>
      </c>
    </row>
    <row r="12" customFormat="false" ht="12.8" hidden="false" customHeight="false" outlineLevel="0" collapsed="false">
      <c r="A12" s="1" t="s">
        <v>17</v>
      </c>
      <c r="B12" s="1" t="n">
        <v>30</v>
      </c>
      <c r="C12" s="1" t="n">
        <v>5</v>
      </c>
      <c r="E12" s="1" t="n">
        <v>0</v>
      </c>
      <c r="F12" s="1" t="n">
        <v>1</v>
      </c>
      <c r="G12" s="1" t="n">
        <v>1</v>
      </c>
      <c r="H12" s="1" t="n">
        <v>9</v>
      </c>
      <c r="I12" s="1" t="n">
        <v>0</v>
      </c>
      <c r="J12" s="1" t="n">
        <v>0</v>
      </c>
      <c r="L12" s="1" t="n">
        <v>0</v>
      </c>
      <c r="M12" s="1" t="n">
        <v>1</v>
      </c>
      <c r="N12" s="1" t="n">
        <v>1</v>
      </c>
      <c r="O12" s="1" t="n">
        <v>4</v>
      </c>
      <c r="P12" s="1" t="n">
        <v>0</v>
      </c>
      <c r="Q12" s="1" t="n">
        <v>0</v>
      </c>
      <c r="S12" s="1" t="str">
        <f aca="false">IF(E12&lt;&gt;0,L12/E12," ")</f>
        <v> </v>
      </c>
      <c r="T12" s="1" t="n">
        <f aca="false">IF(F12&lt;&gt;0,M12/F12," ")</f>
        <v>1</v>
      </c>
      <c r="U12" s="1" t="n">
        <f aca="false">IF(G12&lt;&gt;0,N12/G12," ")</f>
        <v>1</v>
      </c>
      <c r="V12" s="1" t="n">
        <f aca="false">IF(H12&lt;&gt;0,O12/H12," ")</f>
        <v>0.444444444444444</v>
      </c>
      <c r="W12" s="1" t="str">
        <f aca="false">IF(I12&lt;&gt;0,P12/I12," ")</f>
        <v> </v>
      </c>
      <c r="X12" s="1" t="str">
        <f aca="false">IF(J12&lt;&gt;0,Q12/J12," ")</f>
        <v> </v>
      </c>
      <c r="Y12" s="4" t="n">
        <f aca="false">AVERAGE(S12:X12)</f>
        <v>0.814814814814815</v>
      </c>
    </row>
    <row r="13" customFormat="false" ht="12.8" hidden="false" customHeight="false" outlineLevel="0" collapsed="false">
      <c r="A13" s="1" t="s">
        <v>18</v>
      </c>
      <c r="B13" s="1" t="n">
        <v>50</v>
      </c>
      <c r="C13" s="1" t="n">
        <v>3</v>
      </c>
      <c r="E13" s="1" t="n">
        <v>6</v>
      </c>
      <c r="F13" s="1" t="n">
        <v>1</v>
      </c>
      <c r="G13" s="1" t="n">
        <v>1</v>
      </c>
      <c r="H13" s="1" t="n">
        <v>12</v>
      </c>
      <c r="I13" s="1" t="n">
        <v>1</v>
      </c>
      <c r="J13" s="1" t="n">
        <v>0</v>
      </c>
      <c r="L13" s="1" t="n">
        <v>2</v>
      </c>
      <c r="M13" s="1" t="n">
        <v>1</v>
      </c>
      <c r="N13" s="1" t="n">
        <v>1</v>
      </c>
      <c r="O13" s="1" t="n">
        <v>12</v>
      </c>
      <c r="P13" s="1" t="n">
        <v>1</v>
      </c>
      <c r="Q13" s="1" t="n">
        <v>0</v>
      </c>
      <c r="S13" s="5" t="n">
        <f aca="false">IF(E13&lt;&gt;0,L13/E13," ")</f>
        <v>0.333333333333333</v>
      </c>
      <c r="T13" s="5" t="n">
        <f aca="false">IF(F13&lt;&gt;0,M13/F13," ")</f>
        <v>1</v>
      </c>
      <c r="U13" s="5" t="n">
        <f aca="false">IF(G13&lt;&gt;0,N13/G13," ")</f>
        <v>1</v>
      </c>
      <c r="V13" s="5" t="n">
        <f aca="false">IF(H13&lt;&gt;0,O13/H13," ")</f>
        <v>1</v>
      </c>
      <c r="W13" s="5" t="n">
        <f aca="false">IF(I13&lt;&gt;0,P13/I13," ")</f>
        <v>1</v>
      </c>
      <c r="X13" s="1" t="str">
        <f aca="false">IF(J13&lt;&gt;0,Q13/J13," ")</f>
        <v> </v>
      </c>
      <c r="Y13" s="4" t="n">
        <f aca="false">AVERAGE(S13:X13)</f>
        <v>0.866666666666667</v>
      </c>
    </row>
    <row r="14" customFormat="false" ht="12.8" hidden="false" customHeight="false" outlineLevel="0" collapsed="false">
      <c r="A14" s="1" t="s">
        <v>19</v>
      </c>
      <c r="B14" s="1" t="n">
        <v>100</v>
      </c>
      <c r="C14" s="1" t="n">
        <v>1</v>
      </c>
      <c r="E14" s="1" t="n">
        <v>6</v>
      </c>
      <c r="F14" s="1" t="n">
        <v>0</v>
      </c>
      <c r="G14" s="1" t="n">
        <v>0</v>
      </c>
      <c r="H14" s="1" t="n">
        <v>0</v>
      </c>
      <c r="I14" s="1" t="n">
        <v>1</v>
      </c>
      <c r="J14" s="1" t="n">
        <v>0</v>
      </c>
      <c r="L14" s="1" t="n">
        <v>2</v>
      </c>
      <c r="M14" s="1" t="n">
        <v>0</v>
      </c>
      <c r="N14" s="1" t="n">
        <v>0</v>
      </c>
      <c r="O14" s="1" t="n">
        <v>0</v>
      </c>
      <c r="P14" s="1" t="n">
        <v>1</v>
      </c>
      <c r="Q14" s="1" t="n">
        <v>0</v>
      </c>
      <c r="S14" s="1" t="n">
        <f aca="false">IF(E14&lt;&gt;0,L14/E14," ")</f>
        <v>0.333333333333333</v>
      </c>
      <c r="T14" s="1" t="str">
        <f aca="false">IF(F14&lt;&gt;0,M14/F14," ")</f>
        <v> </v>
      </c>
      <c r="U14" s="1" t="str">
        <f aca="false">IF(G14&lt;&gt;0,N14/G14," ")</f>
        <v> </v>
      </c>
      <c r="V14" s="1" t="str">
        <f aca="false">IF(H14&lt;&gt;0,O14/H14," ")</f>
        <v> </v>
      </c>
      <c r="W14" s="1" t="n">
        <f aca="false">IF(I14&lt;&gt;0,P14/I14," ")</f>
        <v>1</v>
      </c>
      <c r="X14" s="1" t="str">
        <f aca="false">IF(J14&lt;&gt;0,Q14/J14," ")</f>
        <v> </v>
      </c>
      <c r="Y14" s="4" t="n">
        <f aca="false">AVERAGE(S14:X14)</f>
        <v>0.666666666666667</v>
      </c>
    </row>
    <row r="15" customFormat="false" ht="12.8" hidden="false" customHeight="false" outlineLevel="0" collapsed="false">
      <c r="A15" s="1" t="s">
        <v>20</v>
      </c>
      <c r="B15" s="1" t="n">
        <v>130</v>
      </c>
      <c r="C15" s="1" t="n">
        <v>5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L15" s="1" t="n">
        <v>1</v>
      </c>
      <c r="M15" s="1" t="n">
        <v>0</v>
      </c>
      <c r="N15" s="1" t="n">
        <v>1</v>
      </c>
      <c r="O15" s="1" t="n">
        <v>1</v>
      </c>
      <c r="P15" s="1" t="n">
        <v>1</v>
      </c>
      <c r="Q15" s="1" t="n">
        <v>1</v>
      </c>
      <c r="S15" s="1" t="n">
        <f aca="false">IF(E15&lt;&gt;0,L15/E15," ")</f>
        <v>1</v>
      </c>
      <c r="T15" s="1" t="n">
        <f aca="false">IF(F15&lt;&gt;0,M15/F15," ")</f>
        <v>0</v>
      </c>
      <c r="U15" s="1" t="n">
        <f aca="false">IF(G15&lt;&gt;0,N15/G15," ")</f>
        <v>1</v>
      </c>
      <c r="V15" s="1" t="n">
        <f aca="false">IF(H15&lt;&gt;0,O15/H15," ")</f>
        <v>1</v>
      </c>
      <c r="W15" s="1" t="n">
        <f aca="false">IF(I15&lt;&gt;0,P15/I15," ")</f>
        <v>1</v>
      </c>
      <c r="X15" s="1" t="n">
        <f aca="false">IF(J15&lt;&gt;0,Q15/J15," ")</f>
        <v>1</v>
      </c>
      <c r="Y15" s="4" t="n">
        <f aca="false">AVERAGE(S15:X15)</f>
        <v>0.833333333333333</v>
      </c>
    </row>
    <row r="16" customFormat="false" ht="12.8" hidden="false" customHeight="false" outlineLevel="0" collapsed="false">
      <c r="A16" s="1" t="s">
        <v>21</v>
      </c>
      <c r="B16" s="1" t="n">
        <v>150</v>
      </c>
      <c r="C16" s="1" t="n">
        <v>7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S16" s="1" t="n">
        <f aca="false">IF(E16&lt;&gt;0,L16/E16," ")</f>
        <v>0</v>
      </c>
      <c r="T16" s="1" t="n">
        <f aca="false">IF(F16&lt;&gt;0,M16/F16," ")</f>
        <v>1</v>
      </c>
      <c r="U16" s="1" t="n">
        <f aca="false">IF(G16&lt;&gt;0,N16/G16," ")</f>
        <v>0</v>
      </c>
      <c r="V16" s="1" t="n">
        <f aca="false">IF(H16&lt;&gt;0,O16/H16," ")</f>
        <v>0</v>
      </c>
      <c r="W16" s="1" t="n">
        <f aca="false">IF(I16&lt;&gt;0,P16/I16," ")</f>
        <v>1</v>
      </c>
      <c r="X16" s="1" t="n">
        <f aca="false">IF(J16&lt;&gt;0,Q16/J16," ")</f>
        <v>1</v>
      </c>
      <c r="Y16" s="4" t="n">
        <f aca="false">AVERAGE(S16:X16)</f>
        <v>0.5</v>
      </c>
    </row>
    <row r="17" customFormat="false" ht="12.8" hidden="false" customHeight="false" outlineLevel="0" collapsed="false">
      <c r="A17" s="1" t="s">
        <v>22</v>
      </c>
      <c r="B17" s="1" t="n">
        <v>75</v>
      </c>
      <c r="C17" s="1" t="n">
        <v>3</v>
      </c>
      <c r="E17" s="1" t="n">
        <v>0</v>
      </c>
      <c r="F17" s="1" t="n">
        <v>0</v>
      </c>
      <c r="G17" s="1" t="n">
        <v>1</v>
      </c>
      <c r="H17" s="1" t="n">
        <v>0</v>
      </c>
      <c r="I17" s="1" t="n">
        <v>1</v>
      </c>
      <c r="J17" s="1" t="n">
        <v>1</v>
      </c>
      <c r="L17" s="1" t="n">
        <v>0</v>
      </c>
      <c r="M17" s="1" t="n">
        <v>0</v>
      </c>
      <c r="N17" s="1" t="n">
        <v>1</v>
      </c>
      <c r="O17" s="1" t="n">
        <v>0</v>
      </c>
      <c r="P17" s="1" t="n">
        <v>0</v>
      </c>
      <c r="Q17" s="1" t="n">
        <v>1</v>
      </c>
      <c r="S17" s="1" t="str">
        <f aca="false">IF(E17&lt;&gt;0,L17/E17," ")</f>
        <v> </v>
      </c>
      <c r="T17" s="1" t="str">
        <f aca="false">IF(F17&lt;&gt;0,M17/F17," ")</f>
        <v> </v>
      </c>
      <c r="U17" s="1" t="n">
        <f aca="false">IF(G17&lt;&gt;0,N17/G17," ")</f>
        <v>1</v>
      </c>
      <c r="V17" s="1" t="str">
        <f aca="false">IF(H17&lt;&gt;0,O17/H17," ")</f>
        <v> </v>
      </c>
      <c r="W17" s="1" t="n">
        <f aca="false">IF(I17&lt;&gt;0,P17/I17," ")</f>
        <v>0</v>
      </c>
      <c r="X17" s="1" t="n">
        <f aca="false">IF(J17&lt;&gt;0,Q17/J17," ")</f>
        <v>1</v>
      </c>
      <c r="Y17" s="4" t="n">
        <f aca="false">AVERAGE(S17:X17)</f>
        <v>0.666666666666667</v>
      </c>
    </row>
    <row r="18" customFormat="false" ht="12.8" hidden="false" customHeight="false" outlineLevel="0" collapsed="false">
      <c r="A18" s="1" t="s">
        <v>23</v>
      </c>
      <c r="B18" s="1" t="n">
        <v>100</v>
      </c>
      <c r="C18" s="1" t="n">
        <v>7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L18" s="1" t="n">
        <v>1</v>
      </c>
      <c r="M18" s="1" t="n">
        <v>0</v>
      </c>
      <c r="N18" s="1" t="n">
        <v>1</v>
      </c>
      <c r="O18" s="1" t="n">
        <v>1</v>
      </c>
      <c r="P18" s="1" t="n">
        <v>1</v>
      </c>
      <c r="Q18" s="1" t="n">
        <v>1</v>
      </c>
      <c r="S18" s="1" t="n">
        <f aca="false">IF(E18&lt;&gt;0,L18/E18," ")</f>
        <v>1</v>
      </c>
      <c r="T18" s="1" t="n">
        <f aca="false">IF(F18&lt;&gt;0,M18/F18," ")</f>
        <v>0</v>
      </c>
      <c r="U18" s="1" t="n">
        <f aca="false">IF(G18&lt;&gt;0,N18/G18," ")</f>
        <v>1</v>
      </c>
      <c r="V18" s="1" t="n">
        <f aca="false">IF(H18&lt;&gt;0,O18/H18," ")</f>
        <v>1</v>
      </c>
      <c r="W18" s="1" t="n">
        <f aca="false">IF(I18&lt;&gt;0,P18/I18," ")</f>
        <v>1</v>
      </c>
      <c r="X18" s="1" t="n">
        <f aca="false">IF(J18&lt;&gt;0,Q18/J18," ")</f>
        <v>1</v>
      </c>
      <c r="Y18" s="4" t="n">
        <f aca="false">AVERAGE(S18:X18)</f>
        <v>0.833333333333333</v>
      </c>
    </row>
    <row r="19" customFormat="false" ht="12.8" hidden="false" customHeight="false" outlineLevel="0" collapsed="false">
      <c r="A19" s="1" t="s">
        <v>24</v>
      </c>
      <c r="B19" s="1" t="n">
        <v>100</v>
      </c>
      <c r="C19" s="1" t="n">
        <v>3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0</v>
      </c>
      <c r="S19" s="1" t="n">
        <f aca="false">IF(E19&lt;&gt;0,L19/E19," ")</f>
        <v>1</v>
      </c>
      <c r="T19" s="1" t="n">
        <f aca="false">IF(F19&lt;&gt;0,M19/F19," ")</f>
        <v>1</v>
      </c>
      <c r="U19" s="1" t="n">
        <f aca="false">IF(G19&lt;&gt;0,N19/G19," ")</f>
        <v>1</v>
      </c>
      <c r="V19" s="1" t="n">
        <f aca="false">IF(H19&lt;&gt;0,O19/H19," ")</f>
        <v>1</v>
      </c>
      <c r="W19" s="1" t="n">
        <f aca="false">IF(I19&lt;&gt;0,P19/I19," ")</f>
        <v>1</v>
      </c>
      <c r="X19" s="1" t="n">
        <f aca="false">IF(J19&lt;&gt;0,Q19/J19," ")</f>
        <v>0</v>
      </c>
      <c r="Y19" s="4" t="n">
        <f aca="false">AVERAGE(S19:X19)</f>
        <v>0.833333333333333</v>
      </c>
    </row>
    <row r="20" customFormat="false" ht="12.8" hidden="false" customHeight="false" outlineLevel="0" collapsed="false">
      <c r="A20" s="1" t="s">
        <v>25</v>
      </c>
      <c r="B20" s="1" t="n">
        <v>50</v>
      </c>
      <c r="C20" s="1" t="n">
        <v>3</v>
      </c>
      <c r="E20" s="1" t="n">
        <v>0</v>
      </c>
      <c r="F20" s="1" t="n">
        <v>0</v>
      </c>
      <c r="G20" s="1" t="n">
        <v>0</v>
      </c>
      <c r="H20" s="1" t="n">
        <v>16</v>
      </c>
      <c r="I20" s="1" t="n">
        <v>0</v>
      </c>
      <c r="J20" s="1" t="n">
        <v>0</v>
      </c>
      <c r="L20" s="1" t="n">
        <v>0</v>
      </c>
      <c r="M20" s="1" t="n">
        <v>0</v>
      </c>
      <c r="N20" s="1" t="n">
        <v>0</v>
      </c>
      <c r="O20" s="1" t="n">
        <v>16</v>
      </c>
      <c r="P20" s="1" t="n">
        <v>0</v>
      </c>
      <c r="Q20" s="1" t="n">
        <v>0</v>
      </c>
      <c r="S20" s="1" t="str">
        <f aca="false">IF(E20&lt;&gt;0,L20/E20," ")</f>
        <v> </v>
      </c>
      <c r="T20" s="1" t="str">
        <f aca="false">IF(F20&lt;&gt;0,M20/F20," ")</f>
        <v> </v>
      </c>
      <c r="U20" s="1" t="str">
        <f aca="false">IF(G20&lt;&gt;0,N20/G20," ")</f>
        <v> </v>
      </c>
      <c r="V20" s="1" t="n">
        <f aca="false">IF(H20&lt;&gt;0,O20/H20," ")</f>
        <v>1</v>
      </c>
      <c r="W20" s="1" t="str">
        <f aca="false">IF(I20&lt;&gt;0,P20/I20," ")</f>
        <v> </v>
      </c>
      <c r="X20" s="1" t="str">
        <f aca="false">IF(J20&lt;&gt;0,Q20/J20," ")</f>
        <v> </v>
      </c>
      <c r="Y20" s="4" t="n">
        <f aca="false">AVERAGE(S20:X20)</f>
        <v>1</v>
      </c>
    </row>
    <row r="21" customFormat="false" ht="12.8" hidden="false" customHeight="false" outlineLevel="0" collapsed="false">
      <c r="A21" s="1" t="s">
        <v>26</v>
      </c>
      <c r="B21" s="1" t="n">
        <v>30</v>
      </c>
      <c r="C21" s="1" t="n">
        <v>5</v>
      </c>
      <c r="E21" s="1" t="n">
        <v>3</v>
      </c>
      <c r="F21" s="1" t="n">
        <v>3</v>
      </c>
      <c r="G21" s="1" t="n">
        <v>3</v>
      </c>
      <c r="H21" s="1" t="n">
        <v>6</v>
      </c>
      <c r="I21" s="1" t="n">
        <v>3</v>
      </c>
      <c r="J21" s="1" t="n">
        <v>3</v>
      </c>
      <c r="L21" s="1" t="n">
        <v>1</v>
      </c>
      <c r="M21" s="1" t="n">
        <v>3</v>
      </c>
      <c r="N21" s="1" t="n">
        <v>3</v>
      </c>
      <c r="O21" s="1" t="n">
        <v>4</v>
      </c>
      <c r="P21" s="1" t="n">
        <v>3</v>
      </c>
      <c r="Q21" s="1" t="n">
        <v>1</v>
      </c>
      <c r="S21" s="1" t="n">
        <f aca="false">IF(E21&lt;&gt;0,L21/E21," ")</f>
        <v>0.333333333333333</v>
      </c>
      <c r="T21" s="1" t="n">
        <f aca="false">IF(F21&lt;&gt;0,M21/F21," ")</f>
        <v>1</v>
      </c>
      <c r="U21" s="1" t="n">
        <f aca="false">IF(G21&lt;&gt;0,N21/G21," ")</f>
        <v>1</v>
      </c>
      <c r="V21" s="1" t="n">
        <f aca="false">IF(H21&lt;&gt;0,O21/H21," ")</f>
        <v>0.666666666666667</v>
      </c>
      <c r="W21" s="1" t="n">
        <f aca="false">IF(I21&lt;&gt;0,P21/I21," ")</f>
        <v>1</v>
      </c>
      <c r="X21" s="1" t="n">
        <f aca="false">IF(J21&lt;&gt;0,Q21/J21," ")</f>
        <v>0.333333333333333</v>
      </c>
      <c r="Y21" s="4" t="n">
        <f aca="false">AVERAGE(S21:X21)</f>
        <v>0.722222222222222</v>
      </c>
    </row>
    <row r="22" customFormat="false" ht="12.8" hidden="false" customHeight="false" outlineLevel="0" collapsed="false">
      <c r="A22" s="1" t="s">
        <v>27</v>
      </c>
      <c r="B22" s="1" t="n">
        <v>50</v>
      </c>
      <c r="C22" s="1" t="n">
        <v>3</v>
      </c>
      <c r="E22" s="1" t="n">
        <v>0</v>
      </c>
      <c r="F22" s="1" t="n">
        <v>0</v>
      </c>
      <c r="G22" s="1" t="n">
        <v>12</v>
      </c>
      <c r="H22" s="1" t="n">
        <v>0</v>
      </c>
      <c r="I22" s="1" t="n">
        <v>0</v>
      </c>
      <c r="J22" s="1" t="n">
        <v>0</v>
      </c>
      <c r="L22" s="1" t="n">
        <v>0</v>
      </c>
      <c r="M22" s="1" t="n">
        <v>0</v>
      </c>
      <c r="N22" s="1" t="n">
        <v>12</v>
      </c>
      <c r="O22" s="1" t="n">
        <v>0</v>
      </c>
      <c r="P22" s="1" t="n">
        <v>0</v>
      </c>
      <c r="Q22" s="1" t="n">
        <v>0</v>
      </c>
      <c r="S22" s="1" t="str">
        <f aca="false">IF(E22&lt;&gt;0,L22/E22," ")</f>
        <v> </v>
      </c>
      <c r="T22" s="1" t="str">
        <f aca="false">IF(F22&lt;&gt;0,M22/F22," ")</f>
        <v> </v>
      </c>
      <c r="U22" s="1" t="n">
        <f aca="false">IF(G22&lt;&gt;0,N22/G22," ")</f>
        <v>1</v>
      </c>
      <c r="V22" s="1" t="str">
        <f aca="false">IF(H22&lt;&gt;0,O22/H22," ")</f>
        <v> </v>
      </c>
      <c r="W22" s="1" t="str">
        <f aca="false">IF(I22&lt;&gt;0,P22/I22," ")</f>
        <v> </v>
      </c>
      <c r="X22" s="1" t="str">
        <f aca="false">IF(J22&lt;&gt;0,Q22/J22," ")</f>
        <v> </v>
      </c>
      <c r="Y22" s="4" t="n">
        <f aca="false">AVERAGE(S22:X22)</f>
        <v>1</v>
      </c>
    </row>
    <row r="23" customFormat="false" ht="12.8" hidden="false" customHeight="false" outlineLevel="0" collapsed="false">
      <c r="A23" s="1" t="s">
        <v>28</v>
      </c>
      <c r="B23" s="1" t="n">
        <v>150</v>
      </c>
      <c r="C23" s="1" t="n">
        <v>3</v>
      </c>
      <c r="E23" s="1" t="n">
        <v>0</v>
      </c>
      <c r="F23" s="1" t="n">
        <v>0</v>
      </c>
      <c r="G23" s="1" t="n">
        <v>0</v>
      </c>
      <c r="H23" s="1" t="n">
        <v>1</v>
      </c>
      <c r="I23" s="1" t="n">
        <v>0</v>
      </c>
      <c r="J23" s="1" t="n">
        <v>0</v>
      </c>
      <c r="L23" s="1" t="n">
        <v>0</v>
      </c>
      <c r="M23" s="1" t="n">
        <v>0</v>
      </c>
      <c r="N23" s="1" t="n">
        <v>0</v>
      </c>
      <c r="O23" s="1" t="n">
        <v>1</v>
      </c>
      <c r="P23" s="1" t="n">
        <v>0</v>
      </c>
      <c r="Q23" s="1" t="n">
        <v>0</v>
      </c>
      <c r="S23" s="1" t="str">
        <f aca="false">IF(E23&lt;&gt;0,L23/E23," ")</f>
        <v> </v>
      </c>
      <c r="T23" s="1" t="str">
        <f aca="false">IF(F23&lt;&gt;0,M23/F23," ")</f>
        <v> </v>
      </c>
      <c r="U23" s="1" t="str">
        <f aca="false">IF(G23&lt;&gt;0,N23/G23," ")</f>
        <v> </v>
      </c>
      <c r="V23" s="1" t="n">
        <f aca="false">IF(H23&lt;&gt;0,O23/H23," ")</f>
        <v>1</v>
      </c>
      <c r="W23" s="1" t="str">
        <f aca="false">IF(I23&lt;&gt;0,P23/I23," ")</f>
        <v> </v>
      </c>
      <c r="X23" s="1" t="str">
        <f aca="false">IF(J23&lt;&gt;0,Q23/J23," ")</f>
        <v> </v>
      </c>
      <c r="Y23" s="4" t="n">
        <f aca="false">AVERAGE(S23:X23)</f>
        <v>1</v>
      </c>
    </row>
    <row r="24" customFormat="false" ht="12.8" hidden="false" customHeight="false" outlineLevel="0" collapsed="false">
      <c r="A24" s="1" t="s">
        <v>29</v>
      </c>
      <c r="B24" s="1" t="n">
        <v>50</v>
      </c>
      <c r="C24" s="1" t="n">
        <v>3</v>
      </c>
      <c r="E24" s="1" t="n">
        <v>0</v>
      </c>
      <c r="F24" s="1" t="n">
        <v>1</v>
      </c>
      <c r="G24" s="1" t="n">
        <v>0</v>
      </c>
      <c r="H24" s="1" t="n">
        <v>0</v>
      </c>
      <c r="I24" s="1" t="n">
        <v>0</v>
      </c>
      <c r="J24" s="1" t="n">
        <v>0</v>
      </c>
      <c r="L24" s="1" t="n">
        <v>0</v>
      </c>
      <c r="M24" s="1" t="n">
        <v>1</v>
      </c>
      <c r="N24" s="1" t="n">
        <v>0</v>
      </c>
      <c r="O24" s="1" t="n">
        <v>0</v>
      </c>
      <c r="P24" s="1" t="n">
        <v>0</v>
      </c>
      <c r="Q24" s="1" t="n">
        <v>0</v>
      </c>
      <c r="S24" s="1" t="str">
        <f aca="false">IF(E24&lt;&gt;0,L24/E24," ")</f>
        <v> </v>
      </c>
      <c r="T24" s="1" t="n">
        <f aca="false">IF(F24&lt;&gt;0,M24/F24," ")</f>
        <v>1</v>
      </c>
      <c r="U24" s="1" t="str">
        <f aca="false">IF(G24&lt;&gt;0,N24/G24," ")</f>
        <v> </v>
      </c>
      <c r="V24" s="1" t="str">
        <f aca="false">IF(H24&lt;&gt;0,O24/H24," ")</f>
        <v> </v>
      </c>
      <c r="W24" s="1" t="str">
        <f aca="false">IF(I24&lt;&gt;0,P24/I24," ")</f>
        <v> </v>
      </c>
      <c r="X24" s="1" t="str">
        <f aca="false">IF(J24&lt;&gt;0,Q24/J24," ")</f>
        <v> </v>
      </c>
      <c r="Y24" s="4" t="n">
        <f aca="false">AVERAGE(S24:X24)</f>
        <v>1</v>
      </c>
    </row>
    <row r="25" customFormat="false" ht="12.8" hidden="false" customHeight="false" outlineLevel="0" collapsed="false">
      <c r="A25" s="1" t="s">
        <v>30</v>
      </c>
      <c r="B25" s="1" t="n">
        <v>100</v>
      </c>
      <c r="C25" s="1" t="n">
        <v>3</v>
      </c>
      <c r="E25" s="1" t="n">
        <v>6</v>
      </c>
      <c r="F25" s="1" t="n">
        <v>0</v>
      </c>
      <c r="G25" s="1" t="n">
        <v>0</v>
      </c>
      <c r="H25" s="1" t="n">
        <v>1</v>
      </c>
      <c r="I25" s="1" t="n">
        <v>0</v>
      </c>
      <c r="J25" s="1" t="n">
        <v>0</v>
      </c>
      <c r="L25" s="1" t="n">
        <v>5</v>
      </c>
      <c r="M25" s="1" t="n">
        <v>0</v>
      </c>
      <c r="N25" s="1" t="n">
        <v>0</v>
      </c>
      <c r="O25" s="1" t="n">
        <v>1</v>
      </c>
      <c r="P25" s="1" t="n">
        <v>0</v>
      </c>
      <c r="Q25" s="1" t="n">
        <v>0</v>
      </c>
      <c r="S25" s="1" t="n">
        <f aca="false">IF(E25&lt;&gt;0,L25/E25," ")</f>
        <v>0.833333333333333</v>
      </c>
      <c r="T25" s="1" t="str">
        <f aca="false">IF(F25&lt;&gt;0,M25/F25," ")</f>
        <v> </v>
      </c>
      <c r="U25" s="1" t="str">
        <f aca="false">IF(G25&lt;&gt;0,N25/G25," ")</f>
        <v> </v>
      </c>
      <c r="V25" s="1" t="n">
        <f aca="false">IF(H25&lt;&gt;0,O25/H25," ")</f>
        <v>1</v>
      </c>
      <c r="W25" s="1" t="str">
        <f aca="false">IF(I25&lt;&gt;0,P25/I25," ")</f>
        <v> </v>
      </c>
      <c r="X25" s="1" t="str">
        <f aca="false">IF(J25&lt;&gt;0,Q25/J25," ")</f>
        <v> </v>
      </c>
      <c r="Y25" s="4" t="n">
        <f aca="false">AVERAGE(S25:X25)</f>
        <v>0.916666666666667</v>
      </c>
    </row>
    <row r="26" customFormat="false" ht="12.8" hidden="false" customHeight="false" outlineLevel="0" collapsed="false">
      <c r="A26" s="1" t="s">
        <v>31</v>
      </c>
      <c r="B26" s="1" t="n">
        <v>300</v>
      </c>
      <c r="C26" s="1" t="n">
        <v>3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S26" s="1" t="n">
        <f aca="false">IF(E26&lt;&gt;0,L26/E26," ")</f>
        <v>0</v>
      </c>
      <c r="T26" s="1" t="str">
        <f aca="false">IF(F26&lt;&gt;0,M26/F26," ")</f>
        <v> </v>
      </c>
      <c r="U26" s="1" t="str">
        <f aca="false">IF(G26&lt;&gt;0,N26/G26," ")</f>
        <v> </v>
      </c>
      <c r="V26" s="1" t="str">
        <f aca="false">IF(H26&lt;&gt;0,O26/H26," ")</f>
        <v> </v>
      </c>
      <c r="W26" s="1" t="str">
        <f aca="false">IF(I26&lt;&gt;0,P26/I26," ")</f>
        <v> </v>
      </c>
      <c r="X26" s="1" t="str">
        <f aca="false">IF(J26&lt;&gt;0,Q26/J26," ")</f>
        <v> </v>
      </c>
      <c r="Y26" s="4" t="n">
        <f aca="false">AVERAGE(S26:X26)</f>
        <v>0</v>
      </c>
    </row>
    <row r="27" customFormat="false" ht="12.8" hidden="false" customHeight="false" outlineLevel="0" collapsed="false">
      <c r="A27" s="1" t="s">
        <v>32</v>
      </c>
      <c r="B27" s="1" t="n">
        <v>100</v>
      </c>
      <c r="C27" s="1" t="n">
        <v>7</v>
      </c>
      <c r="E27" s="1" t="n">
        <v>0</v>
      </c>
      <c r="F27" s="1" t="n">
        <v>1</v>
      </c>
      <c r="G27" s="1" t="n">
        <v>1</v>
      </c>
      <c r="H27" s="1" t="n">
        <v>0</v>
      </c>
      <c r="I27" s="1" t="n">
        <v>0</v>
      </c>
      <c r="J27" s="1" t="n">
        <v>0</v>
      </c>
      <c r="L27" s="1" t="n">
        <v>0</v>
      </c>
      <c r="M27" s="1" t="n">
        <v>0</v>
      </c>
      <c r="N27" s="1" t="n">
        <v>1</v>
      </c>
      <c r="O27" s="1" t="n">
        <v>0</v>
      </c>
      <c r="P27" s="1" t="n">
        <v>0</v>
      </c>
      <c r="Q27" s="1" t="n">
        <v>0</v>
      </c>
      <c r="S27" s="1" t="str">
        <f aca="false">IF(E27&lt;&gt;0,L27/E27," ")</f>
        <v> </v>
      </c>
      <c r="T27" s="1" t="n">
        <f aca="false">IF(F27&lt;&gt;0,M27/F27," ")</f>
        <v>0</v>
      </c>
      <c r="U27" s="1" t="n">
        <f aca="false">IF(G27&lt;&gt;0,N27/G27," ")</f>
        <v>1</v>
      </c>
      <c r="V27" s="1" t="str">
        <f aca="false">IF(H27&lt;&gt;0,O27/H27," ")</f>
        <v> </v>
      </c>
      <c r="W27" s="1" t="str">
        <f aca="false">IF(I27&lt;&gt;0,P27/I27," ")</f>
        <v> </v>
      </c>
      <c r="X27" s="1" t="str">
        <f aca="false">IF(J27&lt;&gt;0,Q27/J27," ")</f>
        <v> </v>
      </c>
      <c r="Y27" s="4" t="n">
        <f aca="false">AVERAGE(S27:X27)</f>
        <v>0.5</v>
      </c>
    </row>
    <row r="28" customFormat="false" ht="12.8" hidden="false" customHeight="false" outlineLevel="0" collapsed="false">
      <c r="A28" s="1" t="s">
        <v>33</v>
      </c>
      <c r="B28" s="1" t="n">
        <v>200</v>
      </c>
      <c r="C28" s="1" t="n">
        <v>7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3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2</v>
      </c>
      <c r="S28" s="1" t="str">
        <f aca="false">IF(E28&lt;&gt;0,L28/E28," ")</f>
        <v> </v>
      </c>
      <c r="T28" s="1" t="str">
        <f aca="false">IF(F28&lt;&gt;0,M28/F28," ")</f>
        <v> </v>
      </c>
      <c r="U28" s="1" t="str">
        <f aca="false">IF(G28&lt;&gt;0,N28/G28," ")</f>
        <v> </v>
      </c>
      <c r="V28" s="1" t="str">
        <f aca="false">IF(H28&lt;&gt;0,O28/H28," ")</f>
        <v> </v>
      </c>
      <c r="W28" s="1" t="str">
        <f aca="false">IF(I28&lt;&gt;0,P28/I28," ")</f>
        <v> </v>
      </c>
      <c r="X28" s="1" t="n">
        <f aca="false">IF(J28&lt;&gt;0,Q28/J28," ")</f>
        <v>0.666666666666667</v>
      </c>
      <c r="Y28" s="4" t="n">
        <f aca="false">AVERAGE(S28:X28)</f>
        <v>0.666666666666667</v>
      </c>
    </row>
    <row r="29" customFormat="false" ht="12.8" hidden="false" customHeight="false" outlineLevel="0" collapsed="false">
      <c r="A29" s="1" t="s">
        <v>34</v>
      </c>
      <c r="B29" s="1" t="n">
        <v>100</v>
      </c>
      <c r="C29" s="1" t="n">
        <v>3</v>
      </c>
      <c r="E29" s="1" t="n">
        <v>6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L29" s="1" t="n">
        <v>4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S29" s="1" t="n">
        <f aca="false">IF(E29&lt;&gt;0,L29/E29," ")</f>
        <v>0.666666666666667</v>
      </c>
      <c r="T29" s="1" t="str">
        <f aca="false">IF(F29&lt;&gt;0,M29/F29," ")</f>
        <v> </v>
      </c>
      <c r="U29" s="1" t="str">
        <f aca="false">IF(G29&lt;&gt;0,N29/G29," ")</f>
        <v> </v>
      </c>
      <c r="V29" s="1" t="str">
        <f aca="false">IF(H29&lt;&gt;0,O29/H29," ")</f>
        <v> </v>
      </c>
      <c r="W29" s="1" t="str">
        <f aca="false">IF(I29&lt;&gt;0,P29/I29," ")</f>
        <v> </v>
      </c>
      <c r="X29" s="1" t="str">
        <f aca="false">IF(J29&lt;&gt;0,Q29/J29," ")</f>
        <v> </v>
      </c>
      <c r="Y29" s="4" t="n">
        <f aca="false">AVERAGE(S29:X29)</f>
        <v>0.666666666666667</v>
      </c>
    </row>
    <row r="30" customFormat="false" ht="12.8" hidden="false" customHeight="false" outlineLevel="0" collapsed="false">
      <c r="A30" s="1" t="s">
        <v>35</v>
      </c>
      <c r="B30" s="1" t="n">
        <v>100</v>
      </c>
      <c r="C30" s="1" t="n">
        <v>1</v>
      </c>
      <c r="E30" s="1" t="n">
        <v>0</v>
      </c>
      <c r="F30" s="1" t="n">
        <v>0</v>
      </c>
      <c r="G30" s="1" t="n">
        <v>1</v>
      </c>
      <c r="H30" s="1" t="n">
        <v>0</v>
      </c>
      <c r="I30" s="1" t="n">
        <v>1</v>
      </c>
      <c r="J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1</v>
      </c>
      <c r="Q30" s="1" t="n">
        <v>0</v>
      </c>
      <c r="S30" s="1" t="str">
        <f aca="false">IF(E30&lt;&gt;0,L30/E30," ")</f>
        <v> </v>
      </c>
      <c r="T30" s="1" t="str">
        <f aca="false">IF(F30&lt;&gt;0,M30/F30," ")</f>
        <v> </v>
      </c>
      <c r="U30" s="1" t="n">
        <f aca="false">IF(G30&lt;&gt;0,N30/G30," ")</f>
        <v>0</v>
      </c>
      <c r="V30" s="1" t="str">
        <f aca="false">IF(H30&lt;&gt;0,O30/H30," ")</f>
        <v> </v>
      </c>
      <c r="W30" s="1" t="n">
        <f aca="false">IF(I30&lt;&gt;0,P30/I30," ")</f>
        <v>1</v>
      </c>
      <c r="X30" s="1" t="str">
        <f aca="false">IF(J30&lt;&gt;0,Q30/J30," ")</f>
        <v> </v>
      </c>
      <c r="Y30" s="4" t="n">
        <f aca="false">AVERAGE(S30:X30)</f>
        <v>0.5</v>
      </c>
    </row>
    <row r="31" customFormat="false" ht="12.8" hidden="false" customHeight="false" outlineLevel="0" collapsed="false">
      <c r="A31" s="1" t="s">
        <v>36</v>
      </c>
      <c r="B31" s="1" t="n">
        <v>30</v>
      </c>
      <c r="C31" s="1" t="n">
        <v>3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1</v>
      </c>
      <c r="J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1</v>
      </c>
      <c r="Q31" s="1" t="n">
        <v>0</v>
      </c>
      <c r="S31" s="1" t="str">
        <f aca="false">IF(E31&lt;&gt;0,L31/E31," ")</f>
        <v> </v>
      </c>
      <c r="T31" s="1" t="str">
        <f aca="false">IF(F31&lt;&gt;0,M31/F31," ")</f>
        <v> </v>
      </c>
      <c r="U31" s="1" t="str">
        <f aca="false">IF(G31&lt;&gt;0,N31/G31," ")</f>
        <v> </v>
      </c>
      <c r="V31" s="1" t="str">
        <f aca="false">IF(H31&lt;&gt;0,O31/H31," ")</f>
        <v> </v>
      </c>
      <c r="W31" s="1" t="n">
        <f aca="false">IF(I31&lt;&gt;0,P31/I31," ")</f>
        <v>1</v>
      </c>
      <c r="X31" s="1" t="str">
        <f aca="false">IF(J31&lt;&gt;0,Q31/J31," ")</f>
        <v> </v>
      </c>
      <c r="Y31" s="4" t="n">
        <f aca="false">AVERAGE(S31:X31)</f>
        <v>1</v>
      </c>
    </row>
    <row r="32" customFormat="false" ht="12.8" hidden="false" customHeight="false" outlineLevel="0" collapsed="false">
      <c r="A32" s="1" t="s">
        <v>37</v>
      </c>
      <c r="B32" s="1" t="n">
        <v>200</v>
      </c>
      <c r="C32" s="1" t="n">
        <v>5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1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S32" s="1" t="str">
        <f aca="false">IF(E32&lt;&gt;0,L32/E32," ")</f>
        <v> </v>
      </c>
      <c r="T32" s="1" t="str">
        <f aca="false">IF(F32&lt;&gt;0,M32/F32," ")</f>
        <v> </v>
      </c>
      <c r="U32" s="1" t="str">
        <f aca="false">IF(G32&lt;&gt;0,N32/G32," ")</f>
        <v> </v>
      </c>
      <c r="V32" s="1" t="str">
        <f aca="false">IF(H32&lt;&gt;0,O32/H32," ")</f>
        <v> </v>
      </c>
      <c r="W32" s="1" t="str">
        <f aca="false">IF(I32&lt;&gt;0,P32/I32," ")</f>
        <v> </v>
      </c>
      <c r="Y32" s="4" t="n">
        <v>0</v>
      </c>
    </row>
    <row r="33" customFormat="false" ht="12.8" hidden="false" customHeight="false" outlineLevel="0" collapsed="false">
      <c r="A33" s="1" t="s">
        <v>38</v>
      </c>
      <c r="B33" s="1" t="n">
        <v>50</v>
      </c>
      <c r="C33" s="1" t="n">
        <v>5</v>
      </c>
      <c r="E33" s="1" t="n">
        <v>0</v>
      </c>
      <c r="F33" s="1" t="n">
        <v>1</v>
      </c>
      <c r="G33" s="1" t="n">
        <v>1</v>
      </c>
      <c r="H33" s="1" t="n">
        <v>8</v>
      </c>
      <c r="I33" s="1" t="n">
        <v>0</v>
      </c>
      <c r="J33" s="1" t="n">
        <v>0</v>
      </c>
      <c r="L33" s="1" t="n">
        <v>0</v>
      </c>
      <c r="M33" s="1" t="n">
        <v>0</v>
      </c>
      <c r="N33" s="1" t="n">
        <v>1</v>
      </c>
      <c r="O33" s="1" t="n">
        <v>5</v>
      </c>
      <c r="P33" s="1" t="n">
        <v>0</v>
      </c>
      <c r="Q33" s="1" t="n">
        <v>0</v>
      </c>
      <c r="S33" s="1" t="str">
        <f aca="false">IF(E33&lt;&gt;0,L33/E33," ")</f>
        <v> </v>
      </c>
      <c r="T33" s="1" t="n">
        <f aca="false">IF(F33&lt;&gt;0,M33/F33," ")</f>
        <v>0</v>
      </c>
      <c r="U33" s="1" t="n">
        <f aca="false">IF(G33&lt;&gt;0,N33/G33," ")</f>
        <v>1</v>
      </c>
      <c r="V33" s="1" t="n">
        <f aca="false">IF(H33&lt;&gt;0,O33/H33," ")</f>
        <v>0.625</v>
      </c>
      <c r="W33" s="1" t="str">
        <f aca="false">IF(I33&lt;&gt;0,P33/I33," ")</f>
        <v> </v>
      </c>
      <c r="Y33" s="4" t="n">
        <f aca="false">AVERAGE(S33:X33)</f>
        <v>0.541666666666667</v>
      </c>
    </row>
    <row r="34" customFormat="false" ht="12.8" hidden="false" customHeight="false" outlineLevel="0" collapsed="false">
      <c r="A34" s="1" t="s">
        <v>39</v>
      </c>
      <c r="B34" s="1" t="n">
        <v>180</v>
      </c>
      <c r="C34" s="1" t="n">
        <v>7</v>
      </c>
      <c r="E34" s="1" t="n">
        <v>0</v>
      </c>
      <c r="F34" s="1" t="n">
        <v>0</v>
      </c>
      <c r="G34" s="1" t="n">
        <v>0</v>
      </c>
      <c r="H34" s="1" t="n">
        <v>3</v>
      </c>
      <c r="I34" s="1" t="n">
        <v>0</v>
      </c>
      <c r="J34" s="1" t="n">
        <v>0</v>
      </c>
      <c r="L34" s="1" t="n">
        <v>0</v>
      </c>
      <c r="M34" s="1" t="n">
        <v>0</v>
      </c>
      <c r="N34" s="1" t="n">
        <v>0</v>
      </c>
      <c r="O34" s="1" t="n">
        <v>1</v>
      </c>
      <c r="P34" s="1" t="n">
        <v>0</v>
      </c>
      <c r="Q34" s="1" t="n">
        <v>0</v>
      </c>
      <c r="S34" s="1" t="str">
        <f aca="false">IF(E34&lt;&gt;0,L34/E34," ")</f>
        <v> </v>
      </c>
      <c r="T34" s="1" t="str">
        <f aca="false">IF(F34&lt;&gt;0,M34/F34," ")</f>
        <v> </v>
      </c>
      <c r="U34" s="1" t="str">
        <f aca="false">IF(G34&lt;&gt;0,N34/G34," ")</f>
        <v> </v>
      </c>
      <c r="V34" s="1" t="n">
        <f aca="false">IF(H34&lt;&gt;0,O34/H34," ")</f>
        <v>0.333333333333333</v>
      </c>
      <c r="W34" s="1" t="str">
        <f aca="false">IF(I34&lt;&gt;0,P34/I34," ")</f>
        <v> </v>
      </c>
      <c r="Y34" s="4" t="n">
        <f aca="false">AVERAGE(S34:X34)</f>
        <v>0.333333333333333</v>
      </c>
    </row>
    <row r="35" customFormat="false" ht="12.8" hidden="false" customHeight="false" outlineLevel="0" collapsed="false">
      <c r="A35" s="1" t="s">
        <v>40</v>
      </c>
      <c r="B35" s="1" t="n">
        <v>60</v>
      </c>
      <c r="C35" s="1" t="n">
        <v>3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0</v>
      </c>
      <c r="S35" s="1" t="n">
        <f aca="false">IF(E35&lt;&gt;0,L35/E35," ")</f>
        <v>1</v>
      </c>
      <c r="T35" s="1" t="n">
        <f aca="false">IF(F35&lt;&gt;0,M35/F35," ")</f>
        <v>1</v>
      </c>
      <c r="U35" s="1" t="n">
        <f aca="false">IF(G35&lt;&gt;0,N35/G35," ")</f>
        <v>1</v>
      </c>
      <c r="V35" s="1" t="n">
        <f aca="false">IF(H35&lt;&gt;0,O35/H35," ")</f>
        <v>1</v>
      </c>
      <c r="W35" s="1" t="n">
        <f aca="false">IF(I35&lt;&gt;0,P35/I35," ")</f>
        <v>1</v>
      </c>
      <c r="X35" s="1" t="n">
        <f aca="false">IF(J35&lt;&gt;0,Q35/J35," ")</f>
        <v>0</v>
      </c>
      <c r="Y35" s="4" t="n">
        <f aca="false">AVERAGE(S35:X35)</f>
        <v>0.833333333333333</v>
      </c>
    </row>
    <row r="36" customFormat="false" ht="12.8" hidden="false" customHeight="false" outlineLevel="0" collapsed="false">
      <c r="A36" s="1" t="s">
        <v>41</v>
      </c>
      <c r="B36" s="1" t="n">
        <v>55</v>
      </c>
      <c r="C36" s="1" t="n">
        <v>3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L36" s="1" t="n">
        <v>0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0</v>
      </c>
      <c r="S36" s="1" t="n">
        <f aca="false">IF(E36&lt;&gt;0,L36/E36," ")</f>
        <v>0</v>
      </c>
      <c r="T36" s="1" t="n">
        <f aca="false">IF(F36&lt;&gt;0,M36/F36," ")</f>
        <v>1</v>
      </c>
      <c r="U36" s="1" t="n">
        <f aca="false">IF(G36&lt;&gt;0,N36/G36," ")</f>
        <v>1</v>
      </c>
      <c r="V36" s="1" t="n">
        <f aca="false">IF(H36&lt;&gt;0,O36/H36," ")</f>
        <v>1</v>
      </c>
      <c r="W36" s="1" t="n">
        <f aca="false">IF(I36&lt;&gt;0,P36/I36," ")</f>
        <v>1</v>
      </c>
      <c r="X36" s="1" t="n">
        <f aca="false">IF(J36&lt;&gt;0,Q36/J36," ")</f>
        <v>0</v>
      </c>
      <c r="Y36" s="4" t="n">
        <f aca="false">AVERAGE(S36:X36)</f>
        <v>0.666666666666667</v>
      </c>
    </row>
    <row r="37" customFormat="false" ht="12.8" hidden="false" customHeight="false" outlineLevel="0" collapsed="false">
      <c r="A37" s="1" t="s">
        <v>42</v>
      </c>
      <c r="B37" s="1" t="n">
        <v>75</v>
      </c>
      <c r="C37" s="1" t="n">
        <v>5</v>
      </c>
      <c r="E37" s="1" t="n">
        <v>1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S37" s="1" t="n">
        <f aca="false">IF(E37&lt;&gt;0,L37/E37," ")</f>
        <v>1</v>
      </c>
      <c r="T37" s="1" t="str">
        <f aca="false">IF(F37&lt;&gt;0,M37/F37," ")</f>
        <v> </v>
      </c>
      <c r="U37" s="1" t="str">
        <f aca="false">IF(G37&lt;&gt;0,N37/G37," ")</f>
        <v> </v>
      </c>
      <c r="V37" s="1" t="str">
        <f aca="false">IF(H37&lt;&gt;0,O37/H37," ")</f>
        <v> </v>
      </c>
      <c r="W37" s="1" t="str">
        <f aca="false">IF(I37&lt;&gt;0,P37/I37," ")</f>
        <v> </v>
      </c>
      <c r="X37" s="1" t="str">
        <f aca="false">IF(J37&lt;&gt;0,Q37/J37," ")</f>
        <v> </v>
      </c>
      <c r="Y37" s="4" t="n">
        <f aca="false">AVERAGE(S37:X37)</f>
        <v>1</v>
      </c>
    </row>
    <row r="38" customFormat="false" ht="12.8" hidden="false" customHeight="false" outlineLevel="0" collapsed="false">
      <c r="A38" s="1" t="s">
        <v>43</v>
      </c>
      <c r="B38" s="1" t="n">
        <v>200</v>
      </c>
      <c r="C38" s="1" t="n">
        <v>7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2</v>
      </c>
      <c r="J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1</v>
      </c>
      <c r="Q38" s="1" t="n">
        <v>0</v>
      </c>
      <c r="S38" s="1" t="str">
        <f aca="false">IF(E38&lt;&gt;0,L38/E38," ")</f>
        <v> </v>
      </c>
      <c r="T38" s="1" t="str">
        <f aca="false">IF(F38&lt;&gt;0,M38/F38," ")</f>
        <v> </v>
      </c>
      <c r="U38" s="1" t="str">
        <f aca="false">IF(G38&lt;&gt;0,N38/G38," ")</f>
        <v> </v>
      </c>
      <c r="V38" s="1" t="str">
        <f aca="false">IF(H38&lt;&gt;0,O38/H38," ")</f>
        <v> </v>
      </c>
      <c r="W38" s="1" t="n">
        <f aca="false">IF(I38&lt;&gt;0,P38/I38," ")</f>
        <v>0.5</v>
      </c>
      <c r="X38" s="1" t="str">
        <f aca="false">IF(J38&lt;&gt;0,Q38/J38," ")</f>
        <v> </v>
      </c>
      <c r="Y38" s="4" t="n">
        <f aca="false">AVERAGE(S38:X38)</f>
        <v>0.5</v>
      </c>
    </row>
    <row r="39" customFormat="false" ht="12.8" hidden="false" customHeight="false" outlineLevel="0" collapsed="false">
      <c r="A39" s="1" t="s">
        <v>44</v>
      </c>
      <c r="B39" s="1" t="n">
        <v>100</v>
      </c>
      <c r="C39" s="1" t="n">
        <v>7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1</v>
      </c>
      <c r="J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1</v>
      </c>
      <c r="Q39" s="1" t="n">
        <v>0</v>
      </c>
      <c r="S39" s="1" t="str">
        <f aca="false">IF(E39&lt;&gt;0,L39/E39," ")</f>
        <v> </v>
      </c>
      <c r="T39" s="1" t="str">
        <f aca="false">IF(F39&lt;&gt;0,M39/F39," ")</f>
        <v> </v>
      </c>
      <c r="U39" s="1" t="str">
        <f aca="false">IF(G39&lt;&gt;0,N39/G39," ")</f>
        <v> </v>
      </c>
      <c r="V39" s="1" t="str">
        <f aca="false">IF(H39&lt;&gt;0,O39/H39," ")</f>
        <v> </v>
      </c>
      <c r="W39" s="1" t="n">
        <f aca="false">IF(I39&lt;&gt;0,P39/I39," ")</f>
        <v>1</v>
      </c>
      <c r="X39" s="1" t="str">
        <f aca="false">IF(J39&lt;&gt;0,Q39/J39," ")</f>
        <v> </v>
      </c>
      <c r="Y39" s="4" t="n">
        <f aca="false">AVERAGE(S39:X39)</f>
        <v>1</v>
      </c>
    </row>
    <row r="40" customFormat="false" ht="12.8" hidden="false" customHeight="false" outlineLevel="0" collapsed="false">
      <c r="A40" s="1" t="s">
        <v>45</v>
      </c>
      <c r="B40" s="1" t="n">
        <v>150</v>
      </c>
      <c r="C40" s="1" t="n">
        <v>1</v>
      </c>
      <c r="E40" s="1" t="n">
        <v>0</v>
      </c>
      <c r="F40" s="1" t="n">
        <v>1</v>
      </c>
      <c r="G40" s="1" t="n">
        <v>1</v>
      </c>
      <c r="H40" s="1" t="n">
        <v>1</v>
      </c>
      <c r="I40" s="1" t="n">
        <v>0</v>
      </c>
      <c r="J40" s="1" t="n">
        <v>0</v>
      </c>
      <c r="L40" s="1" t="n">
        <v>0</v>
      </c>
      <c r="M40" s="1" t="n">
        <v>0</v>
      </c>
      <c r="N40" s="1" t="n">
        <v>1</v>
      </c>
      <c r="O40" s="1" t="n">
        <v>1</v>
      </c>
      <c r="P40" s="1" t="n">
        <v>0</v>
      </c>
      <c r="Q40" s="1" t="n">
        <v>0</v>
      </c>
      <c r="S40" s="1" t="str">
        <f aca="false">IF(E40&lt;&gt;0,L40/E40," ")</f>
        <v> </v>
      </c>
      <c r="T40" s="1" t="n">
        <f aca="false">IF(F40&lt;&gt;0,M40/F40," ")</f>
        <v>0</v>
      </c>
      <c r="U40" s="5" t="n">
        <f aca="false">IF(G40&lt;&gt;0,N40/G40," ")</f>
        <v>1</v>
      </c>
      <c r="V40" s="5" t="n">
        <f aca="false">IF(H40&lt;&gt;0,O40/H40," ")</f>
        <v>1</v>
      </c>
      <c r="W40" s="1" t="str">
        <f aca="false">IF(I40&lt;&gt;0,P40/I40," ")</f>
        <v> </v>
      </c>
      <c r="X40" s="1" t="str">
        <f aca="false">IF(J40&lt;&gt;0,Q40/J40," ")</f>
        <v> </v>
      </c>
      <c r="Y40" s="4" t="n">
        <f aca="false">AVERAGE(S40:X40)</f>
        <v>0.666666666666667</v>
      </c>
    </row>
    <row r="41" customFormat="false" ht="12.8" hidden="false" customHeight="false" outlineLevel="0" collapsed="false">
      <c r="A41" s="1" t="s">
        <v>46</v>
      </c>
      <c r="B41" s="1" t="n">
        <v>75</v>
      </c>
      <c r="C41" s="1" t="n">
        <v>3</v>
      </c>
      <c r="E41" s="1" t="n">
        <v>0</v>
      </c>
      <c r="F41" s="1" t="n">
        <v>0</v>
      </c>
      <c r="G41" s="1" t="n">
        <v>1</v>
      </c>
      <c r="H41" s="1" t="n">
        <v>0</v>
      </c>
      <c r="I41" s="1" t="n">
        <v>0</v>
      </c>
      <c r="J41" s="1" t="n">
        <v>0</v>
      </c>
      <c r="L41" s="1" t="n">
        <v>0</v>
      </c>
      <c r="M41" s="1" t="n">
        <v>0</v>
      </c>
      <c r="N41" s="1" t="n">
        <v>1</v>
      </c>
      <c r="O41" s="1" t="n">
        <v>0</v>
      </c>
      <c r="P41" s="1" t="n">
        <v>0</v>
      </c>
      <c r="Q41" s="1" t="n">
        <v>0</v>
      </c>
      <c r="S41" s="1" t="str">
        <f aca="false">IF(E41&lt;&gt;0,L41/E41," ")</f>
        <v> </v>
      </c>
      <c r="T41" s="1" t="str">
        <f aca="false">IF(F41&lt;&gt;0,M41/F41," ")</f>
        <v> </v>
      </c>
      <c r="U41" s="1" t="n">
        <f aca="false">IF(G41&lt;&gt;0,N41/G41," ")</f>
        <v>1</v>
      </c>
      <c r="V41" s="1" t="str">
        <f aca="false">IF(H41&lt;&gt;0,O41/H41," ")</f>
        <v> </v>
      </c>
      <c r="W41" s="1" t="str">
        <f aca="false">IF(I41&lt;&gt;0,P41/I41," ")</f>
        <v> </v>
      </c>
      <c r="X41" s="1" t="str">
        <f aca="false">IF(J41&lt;&gt;0,Q41/J41," ")</f>
        <v> </v>
      </c>
      <c r="Y41" s="4" t="n">
        <f aca="false">AVERAGE(S41:X41)</f>
        <v>1</v>
      </c>
    </row>
    <row r="42" customFormat="false" ht="12.8" hidden="false" customHeight="false" outlineLevel="0" collapsed="false">
      <c r="A42" s="1" t="s">
        <v>47</v>
      </c>
      <c r="B42" s="1" t="n">
        <v>50</v>
      </c>
      <c r="C42" s="1" t="n">
        <v>5</v>
      </c>
      <c r="E42" s="1" t="n">
        <v>0</v>
      </c>
      <c r="F42" s="1" t="n">
        <v>0</v>
      </c>
      <c r="G42" s="1" t="n">
        <v>1</v>
      </c>
      <c r="H42" s="1" t="n">
        <v>0</v>
      </c>
      <c r="I42" s="1" t="n">
        <v>0</v>
      </c>
      <c r="J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S42" s="1" t="str">
        <f aca="false">IF(E42&lt;&gt;0,L42/E42," ")</f>
        <v> </v>
      </c>
      <c r="T42" s="1" t="str">
        <f aca="false">IF(F42&lt;&gt;0,M42/F42," ")</f>
        <v> </v>
      </c>
      <c r="U42" s="1" t="n">
        <f aca="false">IF(G42&lt;&gt;0,N42/G42," ")</f>
        <v>1</v>
      </c>
      <c r="V42" s="1" t="str">
        <f aca="false">IF(H42&lt;&gt;0,O42/H42," ")</f>
        <v> </v>
      </c>
      <c r="W42" s="1" t="str">
        <f aca="false">IF(I42&lt;&gt;0,P42/I42," ")</f>
        <v> </v>
      </c>
      <c r="X42" s="1" t="str">
        <f aca="false">IF(J42&lt;&gt;0,Q42/J42," ")</f>
        <v> </v>
      </c>
      <c r="Y42" s="4" t="n">
        <f aca="false">AVERAGE(S42:X42)</f>
        <v>1</v>
      </c>
    </row>
    <row r="43" customFormat="false" ht="12.8" hidden="false" customHeight="false" outlineLevel="0" collapsed="false">
      <c r="A43" s="1" t="s">
        <v>48</v>
      </c>
      <c r="B43" s="1" t="n">
        <v>100</v>
      </c>
      <c r="C43" s="1" t="n">
        <v>3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1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1</v>
      </c>
      <c r="S43" s="1" t="str">
        <f aca="false">IF(E43&lt;&gt;0,L43/E43," ")</f>
        <v> </v>
      </c>
      <c r="T43" s="1" t="str">
        <f aca="false">IF(F43&lt;&gt;0,M43/F43," ")</f>
        <v> </v>
      </c>
      <c r="U43" s="1" t="str">
        <f aca="false">IF(G43&lt;&gt;0,N43/G43," ")</f>
        <v> </v>
      </c>
      <c r="V43" s="1" t="str">
        <f aca="false">IF(H43&lt;&gt;0,O43/H43," ")</f>
        <v> </v>
      </c>
      <c r="W43" s="1" t="str">
        <f aca="false">IF(I43&lt;&gt;0,P43/I43," ")</f>
        <v> </v>
      </c>
      <c r="X43" s="1" t="n">
        <f aca="false">IF(J43&lt;&gt;0,Q43/J43," ")</f>
        <v>1</v>
      </c>
      <c r="Y43" s="4" t="n">
        <f aca="false">AVERAGE(S43:X43)</f>
        <v>1</v>
      </c>
    </row>
    <row r="44" customFormat="false" ht="12.8" hidden="false" customHeight="false" outlineLevel="0" collapsed="false">
      <c r="A44" s="1" t="s">
        <v>49</v>
      </c>
      <c r="B44" s="1" t="n">
        <v>120</v>
      </c>
      <c r="C44" s="1" t="n">
        <v>5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1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1</v>
      </c>
      <c r="S44" s="1" t="str">
        <f aca="false">IF(E44&lt;&gt;0,L44/E44," ")</f>
        <v> </v>
      </c>
      <c r="T44" s="1" t="str">
        <f aca="false">IF(F44&lt;&gt;0,M44/F44," ")</f>
        <v> </v>
      </c>
      <c r="U44" s="1" t="str">
        <f aca="false">IF(G44&lt;&gt;0,N44/G44," ")</f>
        <v> </v>
      </c>
      <c r="V44" s="1" t="str">
        <f aca="false">IF(H44&lt;&gt;0,O44/H44," ")</f>
        <v> </v>
      </c>
      <c r="W44" s="1" t="str">
        <f aca="false">IF(I44&lt;&gt;0,P44/I44," ")</f>
        <v> </v>
      </c>
      <c r="X44" s="1" t="n">
        <f aca="false">IF(J44&lt;&gt;0,Q44/J44," ")</f>
        <v>1</v>
      </c>
      <c r="Y44" s="4" t="n">
        <f aca="false">AVERAGE(S44:X44)</f>
        <v>1</v>
      </c>
    </row>
    <row r="45" customFormat="false" ht="12.8" hidden="false" customHeight="false" outlineLevel="0" collapsed="false">
      <c r="A45" s="1" t="s">
        <v>50</v>
      </c>
      <c r="B45" s="1" t="n">
        <v>50</v>
      </c>
      <c r="C45" s="1" t="n">
        <v>3</v>
      </c>
      <c r="E45" s="1" t="n">
        <v>0</v>
      </c>
      <c r="F45" s="1" t="n">
        <v>1</v>
      </c>
      <c r="G45" s="1" t="n">
        <v>2</v>
      </c>
      <c r="H45" s="1" t="n">
        <v>10</v>
      </c>
      <c r="I45" s="1" t="n">
        <v>0</v>
      </c>
      <c r="J45" s="1" t="n">
        <v>0</v>
      </c>
      <c r="L45" s="1" t="n">
        <v>0</v>
      </c>
      <c r="M45" s="1" t="n">
        <v>1</v>
      </c>
      <c r="N45" s="1" t="n">
        <v>2</v>
      </c>
      <c r="O45" s="1" t="n">
        <v>7</v>
      </c>
      <c r="P45" s="1" t="n">
        <v>0</v>
      </c>
      <c r="Q45" s="1" t="n">
        <v>0</v>
      </c>
      <c r="S45" s="1" t="str">
        <f aca="false">IF(E45&lt;&gt;0,L45/E45," ")</f>
        <v> </v>
      </c>
      <c r="T45" s="1" t="n">
        <f aca="false">IF(F45&lt;&gt;0,M45/F45," ")</f>
        <v>1</v>
      </c>
      <c r="U45" s="1" t="n">
        <f aca="false">IF(G45&lt;&gt;0,N45/G45," ")</f>
        <v>1</v>
      </c>
      <c r="V45" s="1" t="n">
        <f aca="false">IF(H45&lt;&gt;0,O45/H45," ")</f>
        <v>0.7</v>
      </c>
      <c r="W45" s="1" t="str">
        <f aca="false">IF(I45&lt;&gt;0,P45/I45," ")</f>
        <v> </v>
      </c>
      <c r="X45" s="1" t="str">
        <f aca="false">IF(J45&lt;&gt;0,Q45/J45," ")</f>
        <v> </v>
      </c>
      <c r="Y45" s="4" t="n">
        <f aca="false">AVERAGE(S45:X45)</f>
        <v>0.9</v>
      </c>
    </row>
    <row r="46" customFormat="false" ht="12.8" hidden="false" customHeight="false" outlineLevel="0" collapsed="false">
      <c r="A46" s="1" t="s">
        <v>51</v>
      </c>
      <c r="B46" s="1" t="n">
        <v>100</v>
      </c>
      <c r="C46" s="1" t="n">
        <v>3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1</v>
      </c>
      <c r="J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1</v>
      </c>
      <c r="Q46" s="1" t="n">
        <v>0</v>
      </c>
      <c r="S46" s="1" t="str">
        <f aca="false">IF(E46&lt;&gt;0,L46/E46," ")</f>
        <v> </v>
      </c>
      <c r="T46" s="1" t="str">
        <f aca="false">IF(F46&lt;&gt;0,M46/F46," ")</f>
        <v> </v>
      </c>
      <c r="U46" s="1" t="str">
        <f aca="false">IF(G46&lt;&gt;0,N46/G46," ")</f>
        <v> </v>
      </c>
      <c r="V46" s="1" t="str">
        <f aca="false">IF(H46&lt;&gt;0,O46/H46," ")</f>
        <v> </v>
      </c>
      <c r="W46" s="1" t="n">
        <f aca="false">IF(I46&lt;&gt;0,P46/I46," ")</f>
        <v>1</v>
      </c>
      <c r="X46" s="1" t="str">
        <f aca="false">IF(J46&lt;&gt;0,Q46/J46," ")</f>
        <v> </v>
      </c>
      <c r="Y46" s="4" t="n">
        <f aca="false">AVERAGE(S46:X46)</f>
        <v>1</v>
      </c>
    </row>
    <row r="47" customFormat="false" ht="12.8" hidden="false" customHeight="false" outlineLevel="0" collapsed="false">
      <c r="A47" s="1" t="s">
        <v>52</v>
      </c>
      <c r="B47" s="1" t="n">
        <v>60</v>
      </c>
      <c r="C47" s="1" t="n">
        <v>1</v>
      </c>
      <c r="E47" s="1" t="n">
        <v>0</v>
      </c>
      <c r="F47" s="1" t="n">
        <v>0</v>
      </c>
      <c r="G47" s="1" t="n">
        <v>0</v>
      </c>
      <c r="H47" s="1" t="n">
        <v>1</v>
      </c>
      <c r="I47" s="1" t="n">
        <v>2</v>
      </c>
      <c r="J47" s="1" t="n">
        <v>1</v>
      </c>
      <c r="K47" s="1"/>
      <c r="L47" s="1" t="n">
        <v>0</v>
      </c>
      <c r="M47" s="1" t="n">
        <v>0</v>
      </c>
      <c r="N47" s="1" t="n">
        <v>0</v>
      </c>
      <c r="O47" s="1" t="n">
        <v>1</v>
      </c>
      <c r="P47" s="1" t="n">
        <v>2</v>
      </c>
      <c r="Q47" s="1" t="n">
        <v>1</v>
      </c>
      <c r="S47" s="1" t="str">
        <f aca="false">IF(E47&lt;&gt;0,L47/E47," ")</f>
        <v> </v>
      </c>
      <c r="T47" s="1" t="str">
        <f aca="false">IF(F47&lt;&gt;0,M47/F47," ")</f>
        <v> </v>
      </c>
      <c r="U47" s="1" t="str">
        <f aca="false">IF(G47&lt;&gt;0,N47/G47," ")</f>
        <v> </v>
      </c>
      <c r="V47" s="1" t="n">
        <f aca="false">IF(H47&lt;&gt;0,O47/H47," ")</f>
        <v>1</v>
      </c>
      <c r="W47" s="1" t="n">
        <f aca="false">IF(I47&lt;&gt;0,P47/I47," ")</f>
        <v>1</v>
      </c>
      <c r="X47" s="1" t="n">
        <f aca="false">IF(J47&lt;&gt;0,Q47/J47," ")</f>
        <v>1</v>
      </c>
      <c r="Y47" s="4" t="n">
        <f aca="false">AVERAGE(S47:X47)</f>
        <v>1</v>
      </c>
    </row>
    <row r="48" customFormat="false" ht="12.8" hidden="false" customHeight="false" outlineLevel="0" collapsed="false">
      <c r="A48" s="1" t="s">
        <v>53</v>
      </c>
      <c r="B48" s="1" t="n">
        <v>300</v>
      </c>
      <c r="C48" s="1" t="n">
        <v>5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1</v>
      </c>
      <c r="J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1</v>
      </c>
      <c r="Q48" s="1" t="n">
        <v>0</v>
      </c>
      <c r="S48" s="1" t="str">
        <f aca="false">IF(E48&lt;&gt;0,L48/E48," ")</f>
        <v> </v>
      </c>
      <c r="T48" s="1" t="str">
        <f aca="false">IF(F48&lt;&gt;0,M48/F48," ")</f>
        <v> </v>
      </c>
      <c r="U48" s="1" t="str">
        <f aca="false">IF(G48&lt;&gt;0,N48/G48," ")</f>
        <v> </v>
      </c>
      <c r="V48" s="1" t="str">
        <f aca="false">IF(H48&lt;&gt;0,O48/H48," ")</f>
        <v> </v>
      </c>
      <c r="W48" s="1" t="n">
        <f aca="false">IF(I48&lt;&gt;0,P48/I48," ")</f>
        <v>1</v>
      </c>
      <c r="X48" s="1" t="str">
        <f aca="false">IF(J48&lt;&gt;0,Q48/J48," ")</f>
        <v> </v>
      </c>
      <c r="Y48" s="4" t="n">
        <f aca="false">AVERAGE(S48:X48)</f>
        <v>1</v>
      </c>
    </row>
    <row r="49" customFormat="false" ht="12.8" hidden="false" customHeight="false" outlineLevel="0" collapsed="false">
      <c r="A49" s="1" t="s">
        <v>54</v>
      </c>
      <c r="B49" s="1" t="n">
        <v>100</v>
      </c>
      <c r="C49" s="1" t="n">
        <v>9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1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1</v>
      </c>
      <c r="S49" s="1" t="str">
        <f aca="false">IF(E49&lt;&gt;0,L49/E49," ")</f>
        <v> </v>
      </c>
      <c r="T49" s="1" t="str">
        <f aca="false">IF(F49&lt;&gt;0,M49/F49," ")</f>
        <v> </v>
      </c>
      <c r="U49" s="1" t="str">
        <f aca="false">IF(G49&lt;&gt;0,N49/G49," ")</f>
        <v> </v>
      </c>
      <c r="V49" s="1" t="str">
        <f aca="false">IF(H49&lt;&gt;0,O49/H49," ")</f>
        <v> </v>
      </c>
      <c r="W49" s="1" t="str">
        <f aca="false">IF(I49&lt;&gt;0,P49/I49," ")</f>
        <v> </v>
      </c>
      <c r="X49" s="1" t="n">
        <f aca="false">IF(J49&lt;&gt;0,Q49/J49," ")</f>
        <v>1</v>
      </c>
      <c r="Y49" s="4" t="n">
        <f aca="false">AVERAGE(S49:X49)</f>
        <v>1</v>
      </c>
    </row>
    <row r="50" customFormat="false" ht="12.8" hidden="false" customHeight="false" outlineLevel="0" collapsed="false">
      <c r="A50" s="1" t="s">
        <v>55</v>
      </c>
      <c r="B50" s="1" t="n">
        <v>70</v>
      </c>
      <c r="C50" s="1" t="n">
        <v>1</v>
      </c>
      <c r="E50" s="1" t="n">
        <v>0</v>
      </c>
      <c r="F50" s="1" t="n">
        <v>0</v>
      </c>
      <c r="G50" s="1" t="n">
        <v>0</v>
      </c>
      <c r="H50" s="1" t="n">
        <v>2</v>
      </c>
      <c r="I50" s="1" t="n">
        <v>0</v>
      </c>
      <c r="J50" s="1" t="n">
        <v>0</v>
      </c>
      <c r="L50" s="1" t="n">
        <v>0</v>
      </c>
      <c r="M50" s="1" t="n">
        <v>0</v>
      </c>
      <c r="N50" s="1" t="n">
        <v>0</v>
      </c>
      <c r="O50" s="1" t="n">
        <v>1</v>
      </c>
      <c r="P50" s="1" t="n">
        <v>0</v>
      </c>
      <c r="Q50" s="1" t="n">
        <v>0</v>
      </c>
      <c r="S50" s="1" t="str">
        <f aca="false">IF(E50&lt;&gt;0,L50/E50," ")</f>
        <v> </v>
      </c>
      <c r="T50" s="1" t="str">
        <f aca="false">IF(F50&lt;&gt;0,M50/F50," ")</f>
        <v> </v>
      </c>
      <c r="U50" s="1" t="str">
        <f aca="false">IF(G50&lt;&gt;0,N50/G50," ")</f>
        <v> </v>
      </c>
      <c r="V50" s="5" t="n">
        <f aca="false">IF(H50&lt;&gt;0,O50/H50," ")</f>
        <v>0.5</v>
      </c>
      <c r="W50" s="1" t="str">
        <f aca="false">IF(I50&lt;&gt;0,P50/I50," ")</f>
        <v> </v>
      </c>
      <c r="X50" s="1" t="str">
        <f aca="false">IF(J50&lt;&gt;0,Q50/J50," ")</f>
        <v> </v>
      </c>
      <c r="Y50" s="4" t="n">
        <f aca="false">AVERAGE(S50:X50)</f>
        <v>0.5</v>
      </c>
    </row>
    <row r="51" customFormat="false" ht="12.8" hidden="false" customHeight="false" outlineLevel="0" collapsed="false">
      <c r="A51" s="1" t="s">
        <v>56</v>
      </c>
      <c r="B51" s="1" t="n">
        <v>50</v>
      </c>
      <c r="C51" s="1" t="n">
        <v>1</v>
      </c>
      <c r="E51" s="1" t="n">
        <v>0</v>
      </c>
      <c r="F51" s="1" t="n">
        <v>0</v>
      </c>
      <c r="G51" s="1" t="n">
        <v>0</v>
      </c>
      <c r="H51" s="1" t="n">
        <v>10</v>
      </c>
      <c r="I51" s="1" t="n">
        <v>0</v>
      </c>
      <c r="J51" s="1" t="n">
        <v>0</v>
      </c>
      <c r="L51" s="1" t="n">
        <v>0</v>
      </c>
      <c r="M51" s="1" t="n">
        <v>0</v>
      </c>
      <c r="N51" s="1" t="n">
        <v>0</v>
      </c>
      <c r="O51" s="1" t="n">
        <v>6</v>
      </c>
      <c r="P51" s="1" t="n">
        <v>0</v>
      </c>
      <c r="Q51" s="1" t="n">
        <v>0</v>
      </c>
      <c r="S51" s="1" t="str">
        <f aca="false">IF(E51&lt;&gt;0,L51/E51," ")</f>
        <v> </v>
      </c>
      <c r="T51" s="1" t="str">
        <f aca="false">IF(F51&lt;&gt;0,M51/F51," ")</f>
        <v> </v>
      </c>
      <c r="U51" s="1" t="str">
        <f aca="false">IF(G51&lt;&gt;0,N51/G51," ")</f>
        <v> </v>
      </c>
      <c r="V51" s="5" t="n">
        <f aca="false">IF(H51&lt;&gt;0,O51/H51," ")</f>
        <v>0.6</v>
      </c>
      <c r="W51" s="1" t="str">
        <f aca="false">IF(I51&lt;&gt;0,P51/I51," ")</f>
        <v> </v>
      </c>
      <c r="X51" s="1" t="str">
        <f aca="false">IF(J51&lt;&gt;0,Q51/J51," ")</f>
        <v> </v>
      </c>
      <c r="Y51" s="4" t="n">
        <f aca="false">AVERAGE(S51:X51)</f>
        <v>0.6</v>
      </c>
    </row>
    <row r="52" customFormat="false" ht="12.8" hidden="false" customHeight="false" outlineLevel="0" collapsed="false">
      <c r="A52" s="1" t="s">
        <v>57</v>
      </c>
      <c r="B52" s="1" t="n">
        <v>50</v>
      </c>
      <c r="C52" s="1" t="n">
        <v>1</v>
      </c>
      <c r="E52" s="1" t="n">
        <v>1</v>
      </c>
      <c r="F52" s="1" t="n">
        <v>1</v>
      </c>
      <c r="G52" s="1" t="n">
        <v>1</v>
      </c>
      <c r="H52" s="1" t="n">
        <v>4</v>
      </c>
      <c r="I52" s="1" t="n">
        <v>1</v>
      </c>
      <c r="J52" s="1" t="n">
        <v>1</v>
      </c>
      <c r="L52" s="1" t="n">
        <v>1</v>
      </c>
      <c r="M52" s="1" t="n">
        <v>0</v>
      </c>
      <c r="N52" s="1" t="n">
        <v>1</v>
      </c>
      <c r="O52" s="1" t="n">
        <v>3</v>
      </c>
      <c r="P52" s="1" t="n">
        <v>0</v>
      </c>
      <c r="Q52" s="1" t="n">
        <v>1</v>
      </c>
      <c r="S52" s="1" t="n">
        <f aca="false">IF(E52&lt;&gt;0,L52/E52," ")</f>
        <v>1</v>
      </c>
      <c r="T52" s="1" t="n">
        <f aca="false">IF(F52&lt;&gt;0,M52/F52," ")</f>
        <v>0</v>
      </c>
      <c r="U52" s="1" t="n">
        <f aca="false">IF(G52&lt;&gt;0,N52/G52," ")</f>
        <v>1</v>
      </c>
      <c r="V52" s="1" t="n">
        <f aca="false">IF(H52&lt;&gt;0,O52/H52," ")</f>
        <v>0.75</v>
      </c>
      <c r="W52" s="1" t="n">
        <f aca="false">IF(I52&lt;&gt;0,P52/I52," ")</f>
        <v>0</v>
      </c>
      <c r="X52" s="1" t="n">
        <f aca="false">IF(J52&lt;&gt;0,Q52/J52," ")</f>
        <v>1</v>
      </c>
      <c r="Y52" s="4" t="n">
        <f aca="false">AVERAGE(S52:X52)</f>
        <v>0.625</v>
      </c>
    </row>
    <row r="53" customFormat="false" ht="12.65" hidden="false" customHeight="true" outlineLevel="0" collapsed="false">
      <c r="S53" s="1" t="str">
        <f aca="false">IF(E53&lt;&gt;0,L53/E53," ")</f>
        <v> </v>
      </c>
    </row>
    <row r="54" customFormat="false" ht="12.65" hidden="false" customHeight="true" outlineLevel="0" collapsed="false">
      <c r="D54" s="6" t="s">
        <v>58</v>
      </c>
      <c r="E54" s="1" t="n">
        <f aca="false">SUM(E3:E52)</f>
        <v>40</v>
      </c>
      <c r="F54" s="1" t="n">
        <f aca="false">SUM(F3:F52)</f>
        <v>24</v>
      </c>
      <c r="G54" s="1" t="n">
        <f aca="false">SUM(G3:G52)</f>
        <v>40</v>
      </c>
      <c r="H54" s="1" t="n">
        <f aca="false">SUM(H3:H52)</f>
        <v>96</v>
      </c>
      <c r="I54" s="1" t="n">
        <f aca="false">SUM(I3:I52)</f>
        <v>34</v>
      </c>
      <c r="J54" s="1" t="n">
        <f aca="false">SUM(J3:J52)</f>
        <v>23</v>
      </c>
      <c r="K54" s="6" t="s">
        <v>59</v>
      </c>
      <c r="L54" s="1" t="n">
        <f aca="false">SUM(L3:L52)</f>
        <v>24</v>
      </c>
      <c r="M54" s="1" t="n">
        <f aca="false">SUM(M3:M52)</f>
        <v>17</v>
      </c>
      <c r="N54" s="1" t="n">
        <f aca="false">SUM(N3:N52)</f>
        <v>37</v>
      </c>
      <c r="O54" s="1" t="n">
        <f aca="false">SUM(O3:O52)</f>
        <v>74</v>
      </c>
      <c r="P54" s="1" t="n">
        <f aca="false">SUM(P3:P52)</f>
        <v>31</v>
      </c>
      <c r="Q54" s="1" t="n">
        <f aca="false">SUM(Q3:Q52)</f>
        <v>15</v>
      </c>
    </row>
    <row r="55" customFormat="false" ht="20.85" hidden="false" customHeight="true" outlineLevel="0" collapsed="false">
      <c r="D55" s="6"/>
      <c r="E55" s="7" t="n">
        <f aca="false">SUM(E54:J54)</f>
        <v>257</v>
      </c>
      <c r="F55" s="7"/>
      <c r="G55" s="7"/>
      <c r="H55" s="7"/>
      <c r="I55" s="7"/>
      <c r="J55" s="7"/>
      <c r="K55" s="6"/>
      <c r="L55" s="7" t="n">
        <f aca="false">SUM(L54:Q54)</f>
        <v>198</v>
      </c>
      <c r="M55" s="7"/>
      <c r="N55" s="7"/>
      <c r="O55" s="7"/>
      <c r="P55" s="7"/>
      <c r="Q55" s="7"/>
    </row>
  </sheetData>
  <mergeCells count="8">
    <mergeCell ref="A1:C1"/>
    <mergeCell ref="E1:J1"/>
    <mergeCell ref="L1:Q1"/>
    <mergeCell ref="S1:Y1"/>
    <mergeCell ref="D54:D55"/>
    <mergeCell ref="K54:K55"/>
    <mergeCell ref="E55:J55"/>
    <mergeCell ref="L55:Q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2023-01-15T18:46:54Z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