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 PEMA\Downloads\"/>
    </mc:Choice>
  </mc:AlternateContent>
  <xr:revisionPtr revIDLastSave="0" documentId="13_ncr:1_{DE7F60C1-0E15-4584-9574-CACF39E2793F}" xr6:coauthVersionLast="47" xr6:coauthVersionMax="47" xr10:uidLastSave="{00000000-0000-0000-0000-000000000000}"/>
  <bookViews>
    <workbookView xWindow="-90" yWindow="-90" windowWidth="19380" windowHeight="10260" xr2:uid="{B846B7AA-F77E-44E3-9B0B-EA61A5AD612B}"/>
  </bookViews>
  <sheets>
    <sheet name="30 Jan" sheetId="1" r:id="rId1"/>
  </sheets>
  <definedNames>
    <definedName name="_xlnm._FilterDatabase" localSheetId="0" hidden="1">'30 Jan'!$BG$7:$BH$9</definedName>
    <definedName name="kode" localSheetId="0">'30 Jan'!#REF!</definedName>
    <definedName name="kode">#REF!</definedName>
    <definedName name="_xlnm.Print_Area" localSheetId="0">'30 Jan'!$A$1:$BQ$865</definedName>
    <definedName name="_xlnm.Print_Titles" localSheetId="0">'30 Jan'!$7:$9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54" i="1" l="1"/>
  <c r="J856" i="1"/>
  <c r="J858" i="1"/>
  <c r="J860" i="1"/>
  <c r="J862" i="1"/>
  <c r="J864" i="1"/>
  <c r="J852" i="1"/>
  <c r="J828" i="1"/>
  <c r="I850" i="1"/>
  <c r="J840" i="1"/>
  <c r="J842" i="1"/>
  <c r="J844" i="1"/>
  <c r="J846" i="1"/>
  <c r="J838" i="1"/>
  <c r="I836" i="1"/>
  <c r="J832" i="1"/>
  <c r="J834" i="1"/>
  <c r="J830" i="1"/>
  <c r="I828" i="1"/>
  <c r="J820" i="1"/>
  <c r="J822" i="1"/>
  <c r="J824" i="1"/>
  <c r="J826" i="1"/>
  <c r="J818" i="1"/>
  <c r="I816" i="1"/>
  <c r="J804" i="1"/>
  <c r="J806" i="1"/>
  <c r="J808" i="1"/>
  <c r="J810" i="1"/>
  <c r="J812" i="1"/>
  <c r="J814" i="1"/>
  <c r="J802" i="1"/>
  <c r="I800" i="1"/>
  <c r="J790" i="1"/>
  <c r="J792" i="1"/>
  <c r="J794" i="1"/>
  <c r="J796" i="1"/>
  <c r="J798" i="1"/>
  <c r="J788" i="1"/>
  <c r="I786" i="1"/>
  <c r="J778" i="1"/>
  <c r="J780" i="1"/>
  <c r="J782" i="1"/>
  <c r="J784" i="1"/>
  <c r="J776" i="1"/>
  <c r="J764" i="1"/>
  <c r="J766" i="1"/>
  <c r="J768" i="1"/>
  <c r="J770" i="1"/>
  <c r="J772" i="1"/>
  <c r="J762" i="1"/>
  <c r="I774" i="1"/>
  <c r="I760" i="1"/>
  <c r="I746" i="1"/>
  <c r="J750" i="1"/>
  <c r="J752" i="1"/>
  <c r="J754" i="1"/>
  <c r="J756" i="1"/>
  <c r="J758" i="1"/>
  <c r="J746" i="1" s="1"/>
  <c r="J748" i="1"/>
  <c r="I734" i="1"/>
  <c r="J740" i="1"/>
  <c r="J742" i="1"/>
  <c r="J744" i="1"/>
  <c r="J738" i="1"/>
  <c r="J736" i="1"/>
  <c r="J718" i="1"/>
  <c r="J716" i="1"/>
  <c r="J714" i="1"/>
  <c r="J712" i="1"/>
  <c r="J710" i="1"/>
  <c r="J708" i="1"/>
  <c r="J704" i="1"/>
  <c r="J702" i="1"/>
  <c r="J700" i="1"/>
  <c r="J698" i="1"/>
  <c r="J696" i="1"/>
  <c r="J694" i="1"/>
  <c r="J692" i="1"/>
  <c r="J690" i="1"/>
  <c r="J730" i="1"/>
  <c r="J732" i="1"/>
  <c r="J728" i="1"/>
  <c r="J726" i="1"/>
  <c r="J724" i="1"/>
  <c r="J722" i="1"/>
  <c r="I720" i="1"/>
  <c r="I706" i="1"/>
  <c r="I688" i="1"/>
  <c r="J760" i="1" l="1"/>
  <c r="J706" i="1"/>
  <c r="J720" i="1"/>
  <c r="J850" i="1"/>
  <c r="J836" i="1"/>
  <c r="J816" i="1"/>
  <c r="J800" i="1"/>
  <c r="J786" i="1"/>
  <c r="J774" i="1"/>
  <c r="J734" i="1"/>
  <c r="J688" i="1"/>
  <c r="J674" i="1"/>
  <c r="J664" i="1"/>
  <c r="J658" i="1"/>
  <c r="J652" i="1"/>
  <c r="J642" i="1"/>
  <c r="J624" i="1"/>
  <c r="J600" i="1"/>
  <c r="J578" i="1"/>
  <c r="J564" i="1"/>
  <c r="J552" i="1"/>
  <c r="J540" i="1"/>
  <c r="J532" i="1" s="1"/>
  <c r="J520" i="1"/>
  <c r="J508" i="1"/>
  <c r="J498" i="1"/>
  <c r="J488" i="1"/>
  <c r="J478" i="1"/>
  <c r="J448" i="1"/>
  <c r="J418" i="1"/>
  <c r="J406" i="1"/>
  <c r="J398" i="1"/>
  <c r="J392" i="1"/>
  <c r="J386" i="1"/>
  <c r="J380" i="1"/>
  <c r="J374" i="1"/>
  <c r="J368" i="1"/>
  <c r="J362" i="1"/>
  <c r="J352" i="1"/>
  <c r="J350" i="1" s="1"/>
  <c r="J338" i="1"/>
  <c r="J326" i="1"/>
  <c r="J314" i="1"/>
  <c r="J302" i="1"/>
  <c r="J290" i="1"/>
  <c r="J278" i="1"/>
  <c r="J266" i="1"/>
  <c r="J254" i="1"/>
  <c r="J242" i="1"/>
  <c r="J232" i="1"/>
  <c r="J216" i="1"/>
  <c r="J202" i="1"/>
  <c r="J186" i="1"/>
  <c r="J170" i="1"/>
  <c r="J156" i="1"/>
  <c r="J140" i="1"/>
  <c r="J130" i="1"/>
  <c r="J120" i="1"/>
  <c r="J108" i="1"/>
  <c r="J96" i="1"/>
  <c r="J86" i="1"/>
  <c r="J72" i="1"/>
  <c r="J60" i="1"/>
  <c r="J48" i="1"/>
  <c r="J36" i="1"/>
  <c r="J26" i="1"/>
  <c r="J14" i="1"/>
</calcChain>
</file>

<file path=xl/sharedStrings.xml><?xml version="1.0" encoding="utf-8"?>
<sst xmlns="http://schemas.openxmlformats.org/spreadsheetml/2006/main" count="2399" uniqueCount="362">
  <si>
    <t>PROGRAM KERJA DIREKTORAT UMUM DAN KEUANGAN TAHUN 2024</t>
  </si>
  <si>
    <t>Versi 1.0</t>
  </si>
  <si>
    <t>30 Januari 2024</t>
  </si>
  <si>
    <t>No.</t>
  </si>
  <si>
    <t>PROGRAM KERJA</t>
  </si>
  <si>
    <t>Bobot</t>
  </si>
  <si>
    <t>%</t>
  </si>
  <si>
    <t>Tahun 2024</t>
  </si>
  <si>
    <t>PIC</t>
  </si>
  <si>
    <t>PUK</t>
  </si>
  <si>
    <t>Status</t>
  </si>
  <si>
    <t>Terkait Direktorat di luar direktorat sendiri</t>
  </si>
  <si>
    <t>Kemungkinan Berhasil</t>
  </si>
  <si>
    <t>Potensi Peningkatan kerja</t>
  </si>
  <si>
    <t>Hasil Akhir (Dok/Laporan)</t>
  </si>
  <si>
    <t>Ket</t>
  </si>
  <si>
    <t>Jan</t>
  </si>
  <si>
    <t>Feb</t>
  </si>
  <si>
    <t>Mar</t>
  </si>
  <si>
    <t>Apr</t>
  </si>
  <si>
    <t>Mei</t>
  </si>
  <si>
    <t>Jun</t>
  </si>
  <si>
    <t>Jul</t>
  </si>
  <si>
    <t>Agus</t>
  </si>
  <si>
    <t>Sep</t>
  </si>
  <si>
    <t>Okt</t>
  </si>
  <si>
    <t>Nov</t>
  </si>
  <si>
    <t>Des</t>
  </si>
  <si>
    <t>01</t>
  </si>
  <si>
    <t>02</t>
  </si>
  <si>
    <t>03</t>
  </si>
  <si>
    <t>04</t>
  </si>
  <si>
    <t>M</t>
  </si>
  <si>
    <t>K</t>
  </si>
  <si>
    <t>H</t>
  </si>
  <si>
    <t>UMUM</t>
  </si>
  <si>
    <t>A</t>
  </si>
  <si>
    <t>Penyusunan SOP</t>
  </si>
  <si>
    <t>Revisi SOP Pengadaan Barang dan Jasa</t>
  </si>
  <si>
    <t>Melakukan revisi SOP</t>
  </si>
  <si>
    <t>AUR</t>
  </si>
  <si>
    <t>MTI</t>
  </si>
  <si>
    <t>Tidak Terkait</t>
  </si>
  <si>
    <t>YA</t>
  </si>
  <si>
    <t>SOP</t>
  </si>
  <si>
    <t xml:space="preserve">Koordinasi dengan Tim SI dan SPI </t>
  </si>
  <si>
    <t>Review SOP bagian umum</t>
  </si>
  <si>
    <t xml:space="preserve">Pengesahan Direksi </t>
  </si>
  <si>
    <t>Sosialiasasi SOP ke Divisi Terkait</t>
  </si>
  <si>
    <t>SOP Monitoring Aset</t>
  </si>
  <si>
    <t>Draft SOP</t>
  </si>
  <si>
    <t>AuR</t>
  </si>
  <si>
    <t>SOP Permintaan Kendaraan Operasional</t>
  </si>
  <si>
    <t xml:space="preserve">  </t>
  </si>
  <si>
    <t>Pengesahan Direksi</t>
  </si>
  <si>
    <t>Revisi SOP Perjalanan Dinas</t>
  </si>
  <si>
    <t>Revisi SOP</t>
  </si>
  <si>
    <t>Pengesahan Direksi dan Komisaris</t>
  </si>
  <si>
    <t>Revisi SOP Pengajuan Biaya Operasional</t>
  </si>
  <si>
    <t>SOP Peminjaman Ruang Meeting</t>
  </si>
  <si>
    <t>B</t>
  </si>
  <si>
    <t xml:space="preserve">Penyusunan Intruksi Kerja </t>
  </si>
  <si>
    <t>Instruksi Kerja Permintan BBM</t>
  </si>
  <si>
    <t>Draft instruksi kerja</t>
  </si>
  <si>
    <t>IK</t>
  </si>
  <si>
    <t xml:space="preserve">Instruksi Kerja Penggunaan Kendaraan Perusahaan </t>
  </si>
  <si>
    <t xml:space="preserve"> </t>
  </si>
  <si>
    <t>Instruksi Kerja Inventarisasi Kebutuhan Logistik</t>
  </si>
  <si>
    <t>Instruksi Kerja Pemeliharaan Sarana dan Prasarana</t>
  </si>
  <si>
    <t>C</t>
  </si>
  <si>
    <t>Tanggapan Laporan Hasil Pemeriksaan Divisi Umum</t>
  </si>
  <si>
    <t>Diskusi dengan Ex PIC Manajer Umum</t>
  </si>
  <si>
    <t>LAPORAN</t>
  </si>
  <si>
    <t xml:space="preserve">Penyusunan Tanggapan Laporan Hasil Pemeriksaan </t>
  </si>
  <si>
    <t>Penyerahan Laporan Hasil Pemeriksaan ke SPI</t>
  </si>
  <si>
    <t>SPI</t>
  </si>
  <si>
    <t>D</t>
  </si>
  <si>
    <t>Pengadaan Barang dan Jasa Aset/ Inventaris (Elektronik)</t>
  </si>
  <si>
    <t>Pembelian Network Attached Storage (NAS)</t>
  </si>
  <si>
    <t>Konfirmasi dengan IT</t>
  </si>
  <si>
    <t>NZR</t>
  </si>
  <si>
    <t>DOK PENGADAAN</t>
  </si>
  <si>
    <t>Hunting Market Place/ Online Shop</t>
  </si>
  <si>
    <t>Persetujuan Direksi</t>
  </si>
  <si>
    <t>Pengajuan Pembayaran</t>
  </si>
  <si>
    <t>MTQ</t>
  </si>
  <si>
    <t>Pemesanan/ Pembelian</t>
  </si>
  <si>
    <t>Serah Terima Barang dan Pencatatan Aset</t>
  </si>
  <si>
    <t>ARM</t>
  </si>
  <si>
    <t>Pengarsipan</t>
  </si>
  <si>
    <t>NAD</t>
  </si>
  <si>
    <t>Laptop, PC, Printer, Scanner, Smart TV</t>
  </si>
  <si>
    <t>Konfirmasi kebutuhan</t>
  </si>
  <si>
    <t>Semua Direktorat</t>
  </si>
  <si>
    <t>Persiapan Dokumen Pengadaan</t>
  </si>
  <si>
    <t>Proses Pengadaan Barang</t>
  </si>
  <si>
    <t>Stabilizer Kamera</t>
  </si>
  <si>
    <t>Pencatatan Aset</t>
  </si>
  <si>
    <t xml:space="preserve">Alat Teleconferance </t>
  </si>
  <si>
    <t>TV Ruang Rapat Direksi</t>
  </si>
  <si>
    <t>Drone</t>
  </si>
  <si>
    <t>E</t>
  </si>
  <si>
    <t>Pengadaan Barang dan Jasa / Kontruksi</t>
  </si>
  <si>
    <t>Pembuatan Blue Print Kantor PT PEMA</t>
  </si>
  <si>
    <t>Koordinasi dengan vendor</t>
  </si>
  <si>
    <t>GAMBAR</t>
  </si>
  <si>
    <t>Penyusunan Blue Print oleh vendor</t>
  </si>
  <si>
    <t>Review oleh bagian umum</t>
  </si>
  <si>
    <t>Presentasi dengan Direksi</t>
  </si>
  <si>
    <t>Rehap Ruang Rapat Kaca ( Pembuatan Jendela )</t>
  </si>
  <si>
    <t>Pendataan Kebutuhan dan konfirmasi vendor</t>
  </si>
  <si>
    <t>Proses Pelaksanaan Pekerjaan</t>
  </si>
  <si>
    <t>Pengadaan Meja Kerja, Kursi, dan Cabinet</t>
  </si>
  <si>
    <t>Pendataan Kebutuhan</t>
  </si>
  <si>
    <t>Proses Pengajuan Pembayaran</t>
  </si>
  <si>
    <t>Rehab Ruang Rapat Direksi</t>
  </si>
  <si>
    <t>Penyusunan RAB dan desain ruangan</t>
  </si>
  <si>
    <t>Pengadaan Pembangunan (Rehab Kamar Mandi Karyawan dan Pembangunan Wastafel Cuci Piring)</t>
  </si>
  <si>
    <t xml:space="preserve"> Pengajuan Pembayaran</t>
  </si>
  <si>
    <t>Rehab Ruang Direksi (Pekerjaan Interior dan Toilet)</t>
  </si>
  <si>
    <t>Rehab Ruangan Dirut (Pekerjaan Interior, Pembangunan Atap Toilet dan Ruang Istirahat)</t>
  </si>
  <si>
    <t>Rehab Ruang Karyawan (SDM, Sekper, Umum dan Keuangan)</t>
  </si>
  <si>
    <t>Pembangunan Ruang Arsip</t>
  </si>
  <si>
    <t>F</t>
  </si>
  <si>
    <t>Rapat Kerja PT Pembangunan Aceh</t>
  </si>
  <si>
    <t>Pendataan Kebutuhan ke Divisi Terkait</t>
  </si>
  <si>
    <t>Tim Panitia Raker</t>
  </si>
  <si>
    <t>LAPORAN RAKER</t>
  </si>
  <si>
    <t>Permintaan Penawaran Harga ke Vendor</t>
  </si>
  <si>
    <t>Pengajuan Biaya</t>
  </si>
  <si>
    <t>Persiapan Acara</t>
  </si>
  <si>
    <t>Acara</t>
  </si>
  <si>
    <t>G</t>
  </si>
  <si>
    <t>HUT PT PEMA</t>
  </si>
  <si>
    <t>Tim Panitia HUT PEMA</t>
  </si>
  <si>
    <t>LAPORAN HUT PEMA</t>
  </si>
  <si>
    <t>Rekapitulasi ATK</t>
  </si>
  <si>
    <t>Mengumpulkan data</t>
  </si>
  <si>
    <t>REKAPAN</t>
  </si>
  <si>
    <t>Merekap data pembelian ATK bulanan</t>
  </si>
  <si>
    <t>I</t>
  </si>
  <si>
    <t>Rekapitulasi Pantry</t>
  </si>
  <si>
    <t>Merekap data pembelian Pantry bulanan</t>
  </si>
  <si>
    <t>J</t>
  </si>
  <si>
    <t>Rekapitulasi BBM</t>
  </si>
  <si>
    <t>Merekap data pembelian BBM bulanan</t>
  </si>
  <si>
    <t>Pengarsipan Nota Dinas, Laporan, SPT</t>
  </si>
  <si>
    <t>Hardcopy</t>
  </si>
  <si>
    <t>Softcopy</t>
  </si>
  <si>
    <t>L</t>
  </si>
  <si>
    <t>Pengarsipan Risalah Rapat Divisi Umum &amp; Keuangan</t>
  </si>
  <si>
    <t>Rekapitulasi SPPD</t>
  </si>
  <si>
    <t>Mengumpulkan Surat Tugas dari setiap admin divisi (softcopy)</t>
  </si>
  <si>
    <t>Merekap data SPPD bulanan</t>
  </si>
  <si>
    <t>N</t>
  </si>
  <si>
    <t>Kebersihan Kantor</t>
  </si>
  <si>
    <t>Monitoring pelaksanaan sesuai tabel Checklist</t>
  </si>
  <si>
    <t xml:space="preserve">Evaluasi pelaksanaan </t>
  </si>
  <si>
    <t>Laporan ke PUK</t>
  </si>
  <si>
    <t>O</t>
  </si>
  <si>
    <t>Keamanan</t>
  </si>
  <si>
    <t>Megontrol Buku kegiatan Keamanan (security) dan buku tamu</t>
  </si>
  <si>
    <t>Memeriksa kegiatan harian security</t>
  </si>
  <si>
    <t>Memeriksa Alat Pemadam Api Ringan, Kerucut Lalu Lintas,  Senter Lalu Lintas</t>
  </si>
  <si>
    <t>KEUANGAN</t>
  </si>
  <si>
    <t>Laporan Keuangan PT PEMA</t>
  </si>
  <si>
    <t>Laporan Keuangan Per Desember 2023 (Unaudited) - (Q-4)</t>
  </si>
  <si>
    <t>RAR</t>
  </si>
  <si>
    <t>SYF</t>
  </si>
  <si>
    <t>Ya</t>
  </si>
  <si>
    <t>Laporan</t>
  </si>
  <si>
    <t>Laporan Keuangan Per Desember 2023 (audited)</t>
  </si>
  <si>
    <t xml:space="preserve"> Laporan Keuangan Per Januari 2024 (Unaudited)</t>
  </si>
  <si>
    <t>Laporan Keuangan Per Februari 2024 (Unaudited)</t>
  </si>
  <si>
    <t>Laporan Keuangan Per Maret 2024 (Unaudited) - (Q-1)</t>
  </si>
  <si>
    <t>Laporan Keuangan Per April 2024 (Unaudited)</t>
  </si>
  <si>
    <t>Laporan Keuangan Per Mei 2024 (Unaudited)</t>
  </si>
  <si>
    <t>Laporan Keuangan Per Juni 2024 (Unaudited) - (Q-2)</t>
  </si>
  <si>
    <t>Laporan Keuangan Per Juli 2024 (Unaudited)</t>
  </si>
  <si>
    <t>Laporan Keuangan Per Agustus 2024 (Unaudited)</t>
  </si>
  <si>
    <t>Laporan Keuangan Per September 2024 (Unaudited) - (Q-3)</t>
  </si>
  <si>
    <t>Laporan Keuangan Per Oktober 2024 (Unaudited)</t>
  </si>
  <si>
    <t>Laporan Keuangan Per November 2024 (Unaudited)</t>
  </si>
  <si>
    <t>Laporan Keuangan Per Desember 2024 (Unaudited) - (Q-4)</t>
  </si>
  <si>
    <t>Realisasi Budgeting Tahun 2024 (Rujukan RKAP 2024)</t>
  </si>
  <si>
    <t>Menghitung realisasi Anggaran Per Desember 2023</t>
  </si>
  <si>
    <t>Menghitung realisasi Anggaran Per Januari 2024</t>
  </si>
  <si>
    <t>Menghitung realisasi Anggaran Per Februari 2024</t>
  </si>
  <si>
    <t>Menghitung realisasi Anggaran Per Maret 2024</t>
  </si>
  <si>
    <t>Menghitung realisasi Anggaran Per April 2024</t>
  </si>
  <si>
    <t>Menghitung realisasi Anggaran Per Mei 2024</t>
  </si>
  <si>
    <t>Menghitung realisasi Anggaran Per Juni 2024</t>
  </si>
  <si>
    <t>Menghitung realisasi Anggaran Per Juli 2024</t>
  </si>
  <si>
    <t>Menghitung realisasi Anggaran Per Agustus 2024</t>
  </si>
  <si>
    <t>Menghitung realisasi Anggaran Per September 2024</t>
  </si>
  <si>
    <t>Menghitung realisasi Anggaran Per Oktober 2024</t>
  </si>
  <si>
    <t>Menghitung realisasi Anggaran Per November 2024</t>
  </si>
  <si>
    <t>Menghitung realisasi Anggaran Per Desember 2024</t>
  </si>
  <si>
    <t>RKAP PT PEMA</t>
  </si>
  <si>
    <t>RKAP 2024 (Perubahan)</t>
  </si>
  <si>
    <t>Permintaan Data kepada Seluruh Bagian</t>
  </si>
  <si>
    <t>MHO</t>
  </si>
  <si>
    <t>Seluruh Bagian (PUK)</t>
  </si>
  <si>
    <t>Menyusun Proyeksi Keuangann RKAP 2024 (Perubahan)</t>
  </si>
  <si>
    <t>Review dan Final Draft Buku RKAP 2024 (Perubahan)</t>
  </si>
  <si>
    <t>Persetujuan RKAP 2024 (Perubahan)</t>
  </si>
  <si>
    <t>Sekretaris Perusahaan</t>
  </si>
  <si>
    <t>RKAP 2025</t>
  </si>
  <si>
    <t>Menyusun Proyeksi Keuangann RKAP 2025</t>
  </si>
  <si>
    <t>Review dan Final Draft Buku RKAP</t>
  </si>
  <si>
    <t>Persetujuan RKAP</t>
  </si>
  <si>
    <t>Arsip Dokumen</t>
  </si>
  <si>
    <t>Dokumen Transaksi Kas Besar</t>
  </si>
  <si>
    <t>RIM</t>
  </si>
  <si>
    <t>Dokumen Transaksi Kas Kecil</t>
  </si>
  <si>
    <t>Dokumen Administrasi</t>
  </si>
  <si>
    <t>SDM</t>
  </si>
  <si>
    <t>Rekrutmen</t>
  </si>
  <si>
    <t>Permintaan dari User/Manager bagian terkait (sesuai kebutuhan)</t>
  </si>
  <si>
    <t>FEA</t>
  </si>
  <si>
    <t>NEL</t>
  </si>
  <si>
    <t>Pengembangan Bisnis, Komersial, Manajemen resiko, Sekper, SPI</t>
  </si>
  <si>
    <t>Karyawan Baru</t>
  </si>
  <si>
    <t>Open Recruitment / Database</t>
  </si>
  <si>
    <t>Interview HR dan User</t>
  </si>
  <si>
    <t>Pengembangan Bisnis, Manajemen Resiko, Komersial, Sekper, SPI</t>
  </si>
  <si>
    <t>Offering</t>
  </si>
  <si>
    <t>Pengembangan Bisnis, Komersial, Manajemen Resiko, Sekper, SPI</t>
  </si>
  <si>
    <t>Onboarding</t>
  </si>
  <si>
    <t xml:space="preserve">Analisa Beban Kerja </t>
  </si>
  <si>
    <t>Pra Asesmen</t>
  </si>
  <si>
    <t>Seluruh Karyawan</t>
  </si>
  <si>
    <t>Employee Engagement</t>
  </si>
  <si>
    <t xml:space="preserve">Asesmen Seluruh Divisi </t>
  </si>
  <si>
    <t>Analisa Data</t>
  </si>
  <si>
    <t>Laporan Analisa Data Hasil ABK</t>
  </si>
  <si>
    <t xml:space="preserve">Penilaian Karyawan </t>
  </si>
  <si>
    <t>KPI dan PA Seluruh Karyawan (lanjutan 2023)</t>
  </si>
  <si>
    <t>Studi Literatur</t>
  </si>
  <si>
    <t>SIF</t>
  </si>
  <si>
    <t>Laporan KPI &amp; PA</t>
  </si>
  <si>
    <t>Sosialisasi</t>
  </si>
  <si>
    <t>Pengembangan Bisnis, Komersia, Manajemen Resikol, Sekper, SPI</t>
  </si>
  <si>
    <t>Assesment</t>
  </si>
  <si>
    <t>KPI dan PA Seluruh Karyawan</t>
  </si>
  <si>
    <t>Review</t>
  </si>
  <si>
    <t>Finalisasi</t>
  </si>
  <si>
    <t>Penilaian 360 (Evaluasi Magang)</t>
  </si>
  <si>
    <t xml:space="preserve">Sosialisasi dan Persiapan Dokumen </t>
  </si>
  <si>
    <t>Laporan Magang</t>
  </si>
  <si>
    <t xml:space="preserve">Proses Penilaian </t>
  </si>
  <si>
    <t>Tindak Lanjut dari Proses Penilaian</t>
  </si>
  <si>
    <t>Pengembangan SDM</t>
  </si>
  <si>
    <t xml:space="preserve">Training dan Sertifikasi Kompetensi (Lanjutan 2023) </t>
  </si>
  <si>
    <t>Pencarian Vendor dari SDM/Divisi terkait</t>
  </si>
  <si>
    <t xml:space="preserve">Laporan Pelatihan </t>
  </si>
  <si>
    <t xml:space="preserve">Review Silabus dan Proposal dari Vendor </t>
  </si>
  <si>
    <t xml:space="preserve">Menyiapkan Administrasi terkait Pelaksanaan Training dan Sertifikasi </t>
  </si>
  <si>
    <t xml:space="preserve">Pelaksanaan Kegiatan Training dan Sertifikasi </t>
  </si>
  <si>
    <t>Evaluasi Pasca Pelatihan Training dan Sertifikasi (Evaluasi Vendor)</t>
  </si>
  <si>
    <r>
      <t xml:space="preserve">Evaluasi Pengetahuan (Post-test) dalam bentuk </t>
    </r>
    <r>
      <rPr>
        <i/>
        <sz val="11"/>
        <color theme="1"/>
        <rFont val="Abadi"/>
        <family val="2"/>
      </rPr>
      <t xml:space="preserve">Sharing Knowledge </t>
    </r>
  </si>
  <si>
    <t xml:space="preserve">Training dan Sertifikasi Kompetensi </t>
  </si>
  <si>
    <t xml:space="preserve">Studi Literatur dan Diskusi dengan PUK </t>
  </si>
  <si>
    <t xml:space="preserve">Analisis Kebutuhan Training dan Sertifikasi / Pengajuan Training dan Sertifikasi dari Divisi lain </t>
  </si>
  <si>
    <t>Target dan Capaian yang diinginkan</t>
  </si>
  <si>
    <t xml:space="preserve">Finalisasi Daftar Pengajuan Kebutuhan Training dan Sertifikasi/ Persetujuan Pengajuan Training dan Sertifikasi </t>
  </si>
  <si>
    <r>
      <t xml:space="preserve">Training </t>
    </r>
    <r>
      <rPr>
        <b/>
        <i/>
        <sz val="11"/>
        <color theme="1"/>
        <rFont val="Abadi"/>
        <family val="2"/>
      </rPr>
      <t xml:space="preserve">Softkill </t>
    </r>
    <r>
      <rPr>
        <b/>
        <sz val="11"/>
        <color theme="1"/>
        <rFont val="Abadi"/>
        <family val="2"/>
      </rPr>
      <t>(In House Training)</t>
    </r>
  </si>
  <si>
    <t>Laporan Pelatihan</t>
  </si>
  <si>
    <t xml:space="preserve">Analisis Kebutuhan Training / Pengajuan Training dari Divisi lain </t>
  </si>
  <si>
    <t>Finalisasi Daftar Pengajuan Kebutuhan Training / Persetujuan Pengajuan Training</t>
  </si>
  <si>
    <t xml:space="preserve">Menyiapkan Administrasi terkait Pelaksanaan Training </t>
  </si>
  <si>
    <t>Evaluasi Pengetahuan (Pre-test)</t>
  </si>
  <si>
    <t xml:space="preserve">Pelaksanaan Kegiatan Training </t>
  </si>
  <si>
    <t>Evaluasi Pasca Pelatihan Training (Evaluasi Vendor)</t>
  </si>
  <si>
    <t xml:space="preserve">Evaluasi Pengetahuan (Post-test) </t>
  </si>
  <si>
    <t>Training Pengembangan Bahasa Inggris</t>
  </si>
  <si>
    <t>Pencarian Lembaga dan Pemateri Bahasa</t>
  </si>
  <si>
    <t>Diskusi dengan Pemateri Pelatihan Bahasa</t>
  </si>
  <si>
    <t xml:space="preserve">Pretest Pengembangan Bahasa </t>
  </si>
  <si>
    <t xml:space="preserve">Pelaksanaan Pengembangan Bahasa </t>
  </si>
  <si>
    <t xml:space="preserve">Post-test Pengembangan Bahasa </t>
  </si>
  <si>
    <t>Organization and Development</t>
  </si>
  <si>
    <t>RKAP yang akan disusun oleh bagian keuangan</t>
  </si>
  <si>
    <t>Draft RKAP 2024</t>
  </si>
  <si>
    <t>Final RKAP 2024</t>
  </si>
  <si>
    <t>Standar Operasional Prosedur (ISO 9001 : 2015 Bermitra Surveyor Indonesia)</t>
  </si>
  <si>
    <t>Tim Penyusunan</t>
  </si>
  <si>
    <t>Seluruh Direktorat</t>
  </si>
  <si>
    <t>Compensation and Benefit</t>
  </si>
  <si>
    <t>Gaji dan Tunjangan Lainnya</t>
  </si>
  <si>
    <t>BPJS Kesehatan dan Ketenagakerjaan</t>
  </si>
  <si>
    <t>Employee Relations ( Capacity Bulding)</t>
  </si>
  <si>
    <t>Pengajuan Employee Gathering</t>
  </si>
  <si>
    <t>Pencarian Venue Acara</t>
  </si>
  <si>
    <t>Software SDM</t>
  </si>
  <si>
    <t>Mengelola Sistem Lembur</t>
  </si>
  <si>
    <t>Seluruh karyawan menggunakan software SDM</t>
  </si>
  <si>
    <t>Mengelola Sistem Task</t>
  </si>
  <si>
    <t>Mengelola Pelaporan Konsultan dan Advisor</t>
  </si>
  <si>
    <t>Mengelola Sistem Penilaian Karyawan</t>
  </si>
  <si>
    <t>Teknologi Informasi</t>
  </si>
  <si>
    <t>Pengembangan Sistem Informasi Terintegrasi PT PEMA (PEMA SYS)</t>
  </si>
  <si>
    <t>Pengembangan Modul Aplikasi Vendor Management</t>
  </si>
  <si>
    <t>Development (Frontend &amp; Backend)</t>
  </si>
  <si>
    <t>SFN</t>
  </si>
  <si>
    <t>SYR</t>
  </si>
  <si>
    <t>Divisi Pemasaran</t>
  </si>
  <si>
    <t>Source code aplikasi</t>
  </si>
  <si>
    <t>Development (Backend)</t>
  </si>
  <si>
    <t>WYD</t>
  </si>
  <si>
    <t>Blackbox and Whitebox Testing</t>
  </si>
  <si>
    <t>Catatan/Dokumen</t>
  </si>
  <si>
    <t>Rapat dengan Pengguna (Divisi Pemasaran)</t>
  </si>
  <si>
    <t>Notulensi Rapat</t>
  </si>
  <si>
    <t>Revisi Akhir Alur Kerja dan Fungsi Aplikasi</t>
  </si>
  <si>
    <t>Update ke Server Production (Launching)</t>
  </si>
  <si>
    <t>Laporan File Ter-upload</t>
  </si>
  <si>
    <t>Pembuatan Buku Manual Penggunaan Aplikasi</t>
  </si>
  <si>
    <t>Buku Manual Penggunaan Aplikasi</t>
  </si>
  <si>
    <t>Sosialisasi Aplikasi</t>
  </si>
  <si>
    <t>Dokumentasi Sosialisasi</t>
  </si>
  <si>
    <t>Pengembangan Modul Aplikasi Project Management</t>
  </si>
  <si>
    <t>Testing Fungsi dan Alur Kerja Sistem</t>
  </si>
  <si>
    <t>Pengembangan Website PT PEMA</t>
  </si>
  <si>
    <t>Rapat dengan Humas</t>
  </si>
  <si>
    <t>Humas</t>
  </si>
  <si>
    <t>Update Konten Website</t>
  </si>
  <si>
    <t>Konten Website yang baru dapat diakses</t>
  </si>
  <si>
    <t>Checking &amp; Solving Problem</t>
  </si>
  <si>
    <t>Pengembangan Modul Aplikasi To Do List</t>
  </si>
  <si>
    <t>Pengembangan Website PPID</t>
  </si>
  <si>
    <t>Pengembangan Modul Aplikasi IT Helpdesk</t>
  </si>
  <si>
    <t>Planning and Mockup
(Interface Design, Database Design)</t>
  </si>
  <si>
    <t>Pengembangan Modul Aplikasi Asset Management</t>
  </si>
  <si>
    <t>Divisi Umum</t>
  </si>
  <si>
    <t>Pengembangan Modul Dashboard Direksi</t>
  </si>
  <si>
    <t>Rapat dengan Divisi SDM dan Divisi Keuangan
Pembahasan terkait integrasi aplikasi Talenta dan Mars ERP</t>
  </si>
  <si>
    <t>Divisi SDM &amp; Keuangan</t>
  </si>
  <si>
    <t>Rapat dengan Divisi SDM dan Divisi Keuangan</t>
  </si>
  <si>
    <t>Pengembangan Modul Aplikasi Divisi UMUM
(Penggunaan Mobil, Pengisian BBM, Pembelian ATK dan Pentry)</t>
  </si>
  <si>
    <t>Rapat dengan Divisi Umum
Pembahasan terkait Aplikasi Penunjang Operasional dan Bisnis</t>
  </si>
  <si>
    <t>Rapat Lanjutan Pembahasan</t>
  </si>
  <si>
    <t>Pengembangan Modul Aplikasi CSR (Sekretariat Perusahaan)</t>
  </si>
  <si>
    <t>Rapat dengan Sekretariat Perusahaan
Pembahasan Pengembangan Aplikasi CSR</t>
  </si>
  <si>
    <t>Sekretariat Perusahaan</t>
  </si>
  <si>
    <t>Pemindahan Sistem Administrasi Surat &amp; SPPD ke PEMA Sys</t>
  </si>
  <si>
    <t>Pemeriksaan Kode Program di setiap Modul PEMA Sys</t>
  </si>
  <si>
    <t>Pemisahan Git dan Database  untuk Development dan Production</t>
  </si>
  <si>
    <t>Update Version PEMA Sys (1.0)</t>
  </si>
  <si>
    <t>Tata Kelola Infrastruktur TI</t>
  </si>
  <si>
    <t>Server dan Perangkat Jaringan Internet PT PEMA</t>
  </si>
  <si>
    <t>Backup Data Server</t>
  </si>
  <si>
    <t>File Backup</t>
  </si>
  <si>
    <t>Backup Data Virtual Private Server(VPS)</t>
  </si>
  <si>
    <t>Penambahan Bandwith Jaringan Internet</t>
  </si>
  <si>
    <t>TOR</t>
  </si>
  <si>
    <t>Pembaruan Lisensi Microsoft Office 365</t>
  </si>
  <si>
    <t>Bukti Invoice</t>
  </si>
  <si>
    <t>Rencana Pemindahan Perangkat TI di Ruang Umum ke Ruang di sebelah UKS</t>
  </si>
  <si>
    <t>Maintenance Server dan Perangkat Jaringan Rutin</t>
  </si>
  <si>
    <t>Upgrade Virtual Private Server(VPS)</t>
  </si>
  <si>
    <t>Development (Frontend)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</si>
</sst>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28"/>
      <color theme="1"/>
      <name val="Abadi"/>
      <family val="2"/>
    </font>
    <font>
      <sz val="28"/>
      <color theme="1"/>
      <name val="Calibri"/>
      <family val="2"/>
      <scheme val="minor"/>
    </font>
    <font>
      <b/>
      <sz val="20"/>
      <color theme="1"/>
      <name val="Abadi"/>
      <family val="2"/>
    </font>
    <font>
      <b/>
      <sz val="11"/>
      <color theme="1"/>
      <name val="Abadi"/>
      <family val="2"/>
    </font>
    <font>
      <b/>
      <sz val="16"/>
      <color theme="1"/>
      <name val="Abadi"/>
      <family val="2"/>
    </font>
    <font>
      <sz val="11"/>
      <color theme="1"/>
      <name val="Abadi"/>
      <family val="2"/>
    </font>
    <font>
      <b/>
      <sz val="18"/>
      <color theme="1"/>
      <name val="Abadi"/>
      <family val="2"/>
    </font>
    <font>
      <b/>
      <sz val="11"/>
      <name val="Abadi"/>
      <family val="2"/>
    </font>
    <font>
      <b/>
      <sz val="12"/>
      <color theme="1"/>
      <name val="Abadi"/>
      <family val="2"/>
    </font>
    <font>
      <b/>
      <sz val="14"/>
      <color theme="1"/>
      <name val="Abadi"/>
      <family val="2"/>
    </font>
    <font>
      <b/>
      <sz val="11"/>
      <name val="Calibri"/>
      <family val="2"/>
    </font>
    <font>
      <b/>
      <sz val="12"/>
      <name val="Abadi"/>
      <family val="2"/>
    </font>
    <font>
      <b/>
      <sz val="10"/>
      <color theme="1"/>
      <name val="Abadi"/>
      <family val="2"/>
    </font>
    <font>
      <b/>
      <i/>
      <sz val="14"/>
      <color theme="1"/>
      <name val="Abadi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1"/>
      <name val="Abadi"/>
      <family val="2"/>
    </font>
    <font>
      <sz val="11"/>
      <color rgb="FFFF0000"/>
      <name val="Abad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0070C0"/>
      <name val="Calibri"/>
      <family val="2"/>
    </font>
    <font>
      <sz val="12"/>
      <color theme="1"/>
      <name val="Arial"/>
      <family val="2"/>
    </font>
    <font>
      <i/>
      <sz val="11"/>
      <color theme="1"/>
      <name val="Abadi"/>
      <family val="2"/>
    </font>
    <font>
      <b/>
      <i/>
      <sz val="11"/>
      <color theme="1"/>
      <name val="Abad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theme="0"/>
      <name val="Abadi"/>
      <family val="2"/>
    </font>
  </fonts>
  <fills count="50">
    <fill>
      <patternFill patternType="none"/>
    </fill>
    <fill>
      <patternFill patternType="gray125"/>
    </fill>
    <fill>
      <patternFill patternType="solid">
        <fgColor theme="9" tint="0.79998168889431442"/>
        <bgColor rgb="FFF4B08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BDD6EE"/>
      </patternFill>
    </fill>
    <fill>
      <patternFill patternType="solid">
        <fgColor rgb="FFEDC9E9"/>
        <bgColor rgb="FFEDC9E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7" tint="0.79998168889431442"/>
        <bgColor rgb="FFFFC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rgb="FFD0CECE"/>
      </patternFill>
    </fill>
    <fill>
      <patternFill patternType="solid">
        <fgColor rgb="FFD0CECE"/>
        <bgColor rgb="FFD0CECE"/>
      </patternFill>
    </fill>
    <fill>
      <patternFill patternType="solid">
        <fgColor theme="0" tint="-0.14999847407452621"/>
        <bgColor rgb="FFD0CECE"/>
      </patternFill>
    </fill>
    <fill>
      <patternFill patternType="solid">
        <fgColor theme="0" tint="-0.14999847407452621"/>
        <bgColor rgb="FFFF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305496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2" tint="-9.9978637043366805E-2"/>
        <bgColor rgb="FFD0CEC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305496"/>
      </patternFill>
    </fill>
    <fill>
      <patternFill patternType="solid">
        <fgColor rgb="FFFFFF00"/>
        <bgColor rgb="FFD0CECE"/>
      </patternFill>
    </fill>
    <fill>
      <patternFill patternType="solid">
        <fgColor theme="6" tint="0.59999389629810485"/>
        <bgColor rgb="FFD0CECE"/>
      </patternFill>
    </fill>
    <fill>
      <patternFill patternType="solid">
        <fgColor rgb="FF00B050"/>
        <bgColor rgb="FFD0CE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rgb="FFFF0000"/>
      </patternFill>
    </fill>
    <fill>
      <patternFill patternType="solid">
        <fgColor theme="6" tint="0.59999389629810485"/>
        <bgColor rgb="FF305496"/>
      </patternFill>
    </fill>
    <fill>
      <patternFill patternType="solid">
        <fgColor theme="0"/>
        <bgColor rgb="FFD0CECE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rgb="FFE7E6E6"/>
      </patternFill>
    </fill>
    <fill>
      <patternFill patternType="solid">
        <fgColor rgb="FFFF0000"/>
        <bgColor rgb="FFE7E6E6"/>
      </patternFill>
    </fill>
    <fill>
      <patternFill patternType="solid">
        <fgColor rgb="FFFF0000"/>
        <bgColor rgb="FF00B050"/>
      </patternFill>
    </fill>
    <fill>
      <patternFill patternType="solid">
        <fgColor theme="0" tint="-0.14999847407452621"/>
        <bgColor rgb="FF00B050"/>
      </patternFill>
    </fill>
    <fill>
      <patternFill patternType="solid">
        <fgColor rgb="FFFFFF00"/>
        <bgColor rgb="FF00B050"/>
      </patternFill>
    </fill>
    <fill>
      <patternFill patternType="solid">
        <fgColor rgb="FF0070C0"/>
        <bgColor rgb="FFD0CECE"/>
      </patternFill>
    </fill>
    <fill>
      <patternFill patternType="solid">
        <fgColor rgb="FFFF0000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theme="0"/>
      </patternFill>
    </fill>
    <fill>
      <patternFill patternType="solid">
        <fgColor theme="3" tint="0.79998168889431442"/>
        <bgColor rgb="FFD0CECE"/>
      </patternFill>
    </fill>
    <fill>
      <patternFill patternType="solid">
        <fgColor theme="2" tint="-9.9978637043366805E-2"/>
        <bgColor rgb="FFFF0000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0070C0"/>
        <bgColor rgb="FFD8D8D8"/>
      </patternFill>
    </fill>
    <fill>
      <patternFill patternType="solid">
        <fgColor theme="0" tint="-4.9989318521683403E-2"/>
        <bgColor rgb="FFFF0000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5" fillId="0" borderId="0" applyFont="0" applyFill="0" applyBorder="0" applyAlignment="0" applyProtection="0"/>
  </cellStyleXfs>
  <cellXfs count="536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9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3" fillId="6" borderId="1" xfId="0" quotePrefix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5" fillId="12" borderId="1" xfId="0" applyFont="1" applyFill="1" applyBorder="1"/>
    <xf numFmtId="0" fontId="15" fillId="11" borderId="1" xfId="0" applyFont="1" applyFill="1" applyBorder="1"/>
    <xf numFmtId="9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0" fontId="15" fillId="14" borderId="1" xfId="0" applyFont="1" applyFill="1" applyBorder="1"/>
    <xf numFmtId="9" fontId="6" fillId="0" borderId="1" xfId="0" applyNumberFormat="1" applyFont="1" applyBorder="1" applyAlignment="1">
      <alignment horizontal="center" vertical="center"/>
    </xf>
    <xf numFmtId="9" fontId="6" fillId="12" borderId="1" xfId="0" applyNumberFormat="1" applyFont="1" applyFill="1" applyBorder="1" applyAlignment="1">
      <alignment horizontal="center" vertical="center"/>
    </xf>
    <xf numFmtId="9" fontId="6" fillId="15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9" fontId="6" fillId="17" borderId="1" xfId="0" applyNumberFormat="1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5" fillId="19" borderId="1" xfId="0" applyFont="1" applyFill="1" applyBorder="1"/>
    <xf numFmtId="0" fontId="6" fillId="20" borderId="1" xfId="0" applyFont="1" applyFill="1" applyBorder="1" applyAlignment="1">
      <alignment horizontal="center"/>
    </xf>
    <xf numFmtId="9" fontId="6" fillId="19" borderId="1" xfId="0" applyNumberFormat="1" applyFont="1" applyFill="1" applyBorder="1" applyAlignment="1">
      <alignment horizontal="center" vertical="center"/>
    </xf>
    <xf numFmtId="9" fontId="6" fillId="23" borderId="1" xfId="0" applyNumberFormat="1" applyFont="1" applyFill="1" applyBorder="1" applyAlignment="1">
      <alignment horizontal="center" vertical="center"/>
    </xf>
    <xf numFmtId="0" fontId="15" fillId="23" borderId="1" xfId="0" applyFont="1" applyFill="1" applyBorder="1"/>
    <xf numFmtId="9" fontId="18" fillId="15" borderId="1" xfId="0" applyNumberFormat="1" applyFont="1" applyFill="1" applyBorder="1" applyAlignment="1">
      <alignment horizontal="center" vertical="center"/>
    </xf>
    <xf numFmtId="9" fontId="18" fillId="17" borderId="1" xfId="0" applyNumberFormat="1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/>
    </xf>
    <xf numFmtId="0" fontId="6" fillId="23" borderId="1" xfId="0" applyFont="1" applyFill="1" applyBorder="1" applyAlignment="1">
      <alignment horizontal="center"/>
    </xf>
    <xf numFmtId="0" fontId="6" fillId="25" borderId="1" xfId="0" applyFont="1" applyFill="1" applyBorder="1" applyAlignment="1">
      <alignment horizontal="center"/>
    </xf>
    <xf numFmtId="9" fontId="18" fillId="0" borderId="1" xfId="0" applyNumberFormat="1" applyFont="1" applyBorder="1" applyAlignment="1">
      <alignment horizontal="center" vertical="center"/>
    </xf>
    <xf numFmtId="9" fontId="18" fillId="12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/>
    <xf numFmtId="9" fontId="18" fillId="11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/>
    </xf>
    <xf numFmtId="0" fontId="19" fillId="11" borderId="1" xfId="0" applyFont="1" applyFill="1" applyBorder="1"/>
    <xf numFmtId="0" fontId="17" fillId="12" borderId="1" xfId="0" applyFont="1" applyFill="1" applyBorder="1" applyAlignment="1">
      <alignment vertical="center"/>
    </xf>
    <xf numFmtId="0" fontId="17" fillId="11" borderId="1" xfId="0" applyFont="1" applyFill="1" applyBorder="1" applyAlignment="1">
      <alignment vertical="center"/>
    </xf>
    <xf numFmtId="0" fontId="17" fillId="14" borderId="1" xfId="0" applyFont="1" applyFill="1" applyBorder="1" applyAlignment="1">
      <alignment vertical="center"/>
    </xf>
    <xf numFmtId="0" fontId="6" fillId="30" borderId="1" xfId="0" applyFont="1" applyFill="1" applyBorder="1" applyAlignment="1">
      <alignment horizontal="center"/>
    </xf>
    <xf numFmtId="0" fontId="6" fillId="31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6" fillId="3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8" borderId="1" xfId="0" applyFont="1" applyFill="1" applyBorder="1"/>
    <xf numFmtId="0" fontId="6" fillId="17" borderId="1" xfId="0" applyFont="1" applyFill="1" applyBorder="1"/>
    <xf numFmtId="0" fontId="6" fillId="19" borderId="1" xfId="0" applyFont="1" applyFill="1" applyBorder="1" applyAlignment="1">
      <alignment horizontal="left" vertical="center"/>
    </xf>
    <xf numFmtId="0" fontId="6" fillId="0" borderId="1" xfId="0" applyFont="1" applyBorder="1"/>
    <xf numFmtId="0" fontId="6" fillId="15" borderId="1" xfId="0" applyFont="1" applyFill="1" applyBorder="1"/>
    <xf numFmtId="0" fontId="6" fillId="12" borderId="1" xfId="0" applyFont="1" applyFill="1" applyBorder="1"/>
    <xf numFmtId="0" fontId="6" fillId="19" borderId="1" xfId="0" applyFont="1" applyFill="1" applyBorder="1"/>
    <xf numFmtId="9" fontId="16" fillId="19" borderId="1" xfId="0" applyNumberFormat="1" applyFont="1" applyFill="1" applyBorder="1" applyAlignment="1">
      <alignment horizontal="center" vertical="center"/>
    </xf>
    <xf numFmtId="9" fontId="16" fillId="12" borderId="1" xfId="0" applyNumberFormat="1" applyFont="1" applyFill="1" applyBorder="1" applyAlignment="1">
      <alignment horizontal="center" vertical="center"/>
    </xf>
    <xf numFmtId="9" fontId="6" fillId="35" borderId="1" xfId="0" applyNumberFormat="1" applyFont="1" applyFill="1" applyBorder="1" applyAlignment="1">
      <alignment horizontal="center" vertical="center"/>
    </xf>
    <xf numFmtId="9" fontId="6" fillId="36" borderId="1" xfId="0" applyNumberFormat="1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vertical="center"/>
    </xf>
    <xf numFmtId="0" fontId="6" fillId="18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1" fillId="12" borderId="1" xfId="0" applyFont="1" applyFill="1" applyBorder="1"/>
    <xf numFmtId="0" fontId="21" fillId="23" borderId="1" xfId="0" applyFont="1" applyFill="1" applyBorder="1"/>
    <xf numFmtId="0" fontId="18" fillId="15" borderId="1" xfId="0" applyFont="1" applyFill="1" applyBorder="1"/>
    <xf numFmtId="0" fontId="6" fillId="40" borderId="1" xfId="0" applyFont="1" applyFill="1" applyBorder="1"/>
    <xf numFmtId="0" fontId="6" fillId="23" borderId="1" xfId="0" applyFont="1" applyFill="1" applyBorder="1"/>
    <xf numFmtId="0" fontId="6" fillId="41" borderId="1" xfId="0" applyFont="1" applyFill="1" applyBorder="1"/>
    <xf numFmtId="0" fontId="18" fillId="17" borderId="1" xfId="0" applyFont="1" applyFill="1" applyBorder="1"/>
    <xf numFmtId="0" fontId="6" fillId="42" borderId="1" xfId="0" applyFont="1" applyFill="1" applyBorder="1"/>
    <xf numFmtId="0" fontId="6" fillId="7" borderId="1" xfId="0" applyFont="1" applyFill="1" applyBorder="1"/>
    <xf numFmtId="0" fontId="6" fillId="22" borderId="1" xfId="0" applyFont="1" applyFill="1" applyBorder="1"/>
    <xf numFmtId="0" fontId="0" fillId="29" borderId="1" xfId="0" applyFill="1" applyBorder="1"/>
    <xf numFmtId="0" fontId="0" fillId="23" borderId="1" xfId="0" applyFill="1" applyBorder="1"/>
    <xf numFmtId="0" fontId="6" fillId="14" borderId="1" xfId="0" applyFont="1" applyFill="1" applyBorder="1"/>
    <xf numFmtId="0" fontId="18" fillId="22" borderId="1" xfId="0" applyFont="1" applyFill="1" applyBorder="1"/>
    <xf numFmtId="0" fontId="0" fillId="12" borderId="1" xfId="0" applyFill="1" applyBorder="1"/>
    <xf numFmtId="0" fontId="0" fillId="19" borderId="1" xfId="0" applyFill="1" applyBorder="1"/>
    <xf numFmtId="0" fontId="6" fillId="29" borderId="1" xfId="0" applyFont="1" applyFill="1" applyBorder="1"/>
    <xf numFmtId="0" fontId="6" fillId="17" borderId="3" xfId="0" applyFont="1" applyFill="1" applyBorder="1"/>
    <xf numFmtId="0" fontId="6" fillId="23" borderId="3" xfId="0" applyFont="1" applyFill="1" applyBorder="1"/>
    <xf numFmtId="0" fontId="18" fillId="0" borderId="1" xfId="0" applyFont="1" applyBorder="1"/>
    <xf numFmtId="0" fontId="6" fillId="0" borderId="3" xfId="0" applyFont="1" applyBorder="1"/>
    <xf numFmtId="0" fontId="6" fillId="11" borderId="1" xfId="0" applyFont="1" applyFill="1" applyBorder="1"/>
    <xf numFmtId="0" fontId="6" fillId="43" borderId="1" xfId="0" applyFont="1" applyFill="1" applyBorder="1"/>
    <xf numFmtId="0" fontId="6" fillId="11" borderId="3" xfId="0" applyFont="1" applyFill="1" applyBorder="1"/>
    <xf numFmtId="0" fontId="6" fillId="44" borderId="1" xfId="0" applyFont="1" applyFill="1" applyBorder="1"/>
    <xf numFmtId="0" fontId="6" fillId="45" borderId="1" xfId="0" applyFont="1" applyFill="1" applyBorder="1"/>
    <xf numFmtId="0" fontId="18" fillId="41" borderId="1" xfId="0" applyFont="1" applyFill="1" applyBorder="1"/>
    <xf numFmtId="0" fontId="18" fillId="12" borderId="1" xfId="0" applyFont="1" applyFill="1" applyBorder="1"/>
    <xf numFmtId="0" fontId="6" fillId="15" borderId="3" xfId="0" applyFont="1" applyFill="1" applyBorder="1"/>
    <xf numFmtId="0" fontId="6" fillId="12" borderId="3" xfId="0" applyFont="1" applyFill="1" applyBorder="1"/>
    <xf numFmtId="0" fontId="6" fillId="22" borderId="2" xfId="0" applyFont="1" applyFill="1" applyBorder="1"/>
    <xf numFmtId="0" fontId="6" fillId="17" borderId="8" xfId="0" applyFont="1" applyFill="1" applyBorder="1"/>
    <xf numFmtId="0" fontId="6" fillId="22" borderId="7" xfId="0" applyFont="1" applyFill="1" applyBorder="1"/>
    <xf numFmtId="0" fontId="18" fillId="22" borderId="7" xfId="0" applyFont="1" applyFill="1" applyBorder="1"/>
    <xf numFmtId="0" fontId="6" fillId="45" borderId="7" xfId="0" applyFont="1" applyFill="1" applyBorder="1"/>
    <xf numFmtId="0" fontId="6" fillId="15" borderId="7" xfId="0" applyFont="1" applyFill="1" applyBorder="1"/>
    <xf numFmtId="0" fontId="6" fillId="29" borderId="7" xfId="0" applyFont="1" applyFill="1" applyBorder="1"/>
    <xf numFmtId="0" fontId="6" fillId="17" borderId="11" xfId="0" applyFont="1" applyFill="1" applyBorder="1"/>
    <xf numFmtId="0" fontId="6" fillId="46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6" fillId="47" borderId="1" xfId="0" applyFont="1" applyFill="1" applyBorder="1" applyAlignment="1">
      <alignment vertical="center"/>
    </xf>
    <xf numFmtId="0" fontId="6" fillId="48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vertical="center"/>
    </xf>
    <xf numFmtId="0" fontId="6" fillId="49" borderId="1" xfId="0" applyFont="1" applyFill="1" applyBorder="1" applyAlignment="1">
      <alignment vertical="center"/>
    </xf>
    <xf numFmtId="0" fontId="6" fillId="0" borderId="9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27" fillId="12" borderId="1" xfId="0" applyFont="1" applyFill="1" applyBorder="1"/>
    <xf numFmtId="0" fontId="27" fillId="11" borderId="1" xfId="0" applyFont="1" applyFill="1" applyBorder="1"/>
    <xf numFmtId="9" fontId="28" fillId="11" borderId="1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/>
    </xf>
    <xf numFmtId="0" fontId="27" fillId="14" borderId="1" xfId="0" applyFont="1" applyFill="1" applyBorder="1"/>
    <xf numFmtId="9" fontId="28" fillId="0" borderId="1" xfId="0" applyNumberFormat="1" applyFont="1" applyBorder="1" applyAlignment="1">
      <alignment horizontal="center" vertical="center"/>
    </xf>
    <xf numFmtId="9" fontId="28" fillId="12" borderId="1" xfId="0" applyNumberFormat="1" applyFont="1" applyFill="1" applyBorder="1" applyAlignment="1">
      <alignment horizontal="center" vertical="center"/>
    </xf>
    <xf numFmtId="9" fontId="28" fillId="15" borderId="1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7" fillId="0" borderId="1" xfId="0" applyFont="1" applyBorder="1"/>
    <xf numFmtId="9" fontId="28" fillId="17" borderId="1" xfId="0" applyNumberFormat="1" applyFont="1" applyFill="1" applyBorder="1" applyAlignment="1">
      <alignment horizontal="center" vertical="center"/>
    </xf>
    <xf numFmtId="0" fontId="28" fillId="18" borderId="1" xfId="0" applyFont="1" applyFill="1" applyBorder="1" applyAlignment="1">
      <alignment horizontal="center"/>
    </xf>
    <xf numFmtId="0" fontId="28" fillId="17" borderId="1" xfId="0" applyFont="1" applyFill="1" applyBorder="1" applyAlignment="1">
      <alignment horizontal="center"/>
    </xf>
    <xf numFmtId="0" fontId="27" fillId="19" borderId="1" xfId="0" applyFont="1" applyFill="1" applyBorder="1"/>
    <xf numFmtId="0" fontId="28" fillId="20" borderId="1" xfId="0" applyFont="1" applyFill="1" applyBorder="1" applyAlignment="1">
      <alignment horizontal="center"/>
    </xf>
    <xf numFmtId="0" fontId="28" fillId="15" borderId="1" xfId="0" applyFont="1" applyFill="1" applyBorder="1" applyAlignment="1">
      <alignment vertical="top"/>
    </xf>
    <xf numFmtId="0" fontId="28" fillId="17" borderId="1" xfId="0" applyFont="1" applyFill="1" applyBorder="1" applyAlignment="1">
      <alignment vertical="top"/>
    </xf>
    <xf numFmtId="0" fontId="28" fillId="45" borderId="1" xfId="0" applyFont="1" applyFill="1" applyBorder="1"/>
    <xf numFmtId="0" fontId="28" fillId="22" borderId="1" xfId="0" applyFont="1" applyFill="1" applyBorder="1"/>
    <xf numFmtId="0" fontId="28" fillId="17" borderId="1" xfId="0" applyFont="1" applyFill="1" applyBorder="1"/>
    <xf numFmtId="9" fontId="28" fillId="14" borderId="1" xfId="1" applyFont="1" applyFill="1" applyBorder="1" applyAlignment="1">
      <alignment vertical="top"/>
    </xf>
    <xf numFmtId="9" fontId="28" fillId="19" borderId="1" xfId="1" applyFont="1" applyFill="1" applyBorder="1" applyAlignment="1">
      <alignment vertical="top"/>
    </xf>
    <xf numFmtId="9" fontId="28" fillId="17" borderId="1" xfId="1" applyFont="1" applyFill="1" applyBorder="1" applyAlignment="1">
      <alignment vertical="top"/>
    </xf>
    <xf numFmtId="9" fontId="28" fillId="17" borderId="1" xfId="1" applyFont="1" applyFill="1" applyBorder="1"/>
    <xf numFmtId="0" fontId="28" fillId="32" borderId="1" xfId="0" applyFont="1" applyFill="1" applyBorder="1" applyAlignment="1">
      <alignment vertical="top"/>
    </xf>
    <xf numFmtId="0" fontId="28" fillId="23" borderId="1" xfId="0" applyFont="1" applyFill="1" applyBorder="1" applyAlignment="1">
      <alignment vertical="top"/>
    </xf>
    <xf numFmtId="0" fontId="28" fillId="23" borderId="1" xfId="0" applyFont="1" applyFill="1" applyBorder="1"/>
    <xf numFmtId="9" fontId="28" fillId="23" borderId="1" xfId="1" applyFont="1" applyFill="1" applyBorder="1" applyAlignment="1">
      <alignment vertical="top"/>
    </xf>
    <xf numFmtId="9" fontId="28" fillId="32" borderId="1" xfId="1" applyFont="1" applyFill="1" applyBorder="1" applyAlignment="1">
      <alignment vertical="top"/>
    </xf>
    <xf numFmtId="9" fontId="28" fillId="23" borderId="1" xfId="1" applyFont="1" applyFill="1" applyBorder="1"/>
    <xf numFmtId="0" fontId="28" fillId="22" borderId="1" xfId="0" applyFont="1" applyFill="1" applyBorder="1" applyAlignment="1">
      <alignment vertical="top"/>
    </xf>
    <xf numFmtId="0" fontId="28" fillId="29" borderId="1" xfId="0" applyFont="1" applyFill="1" applyBorder="1" applyAlignment="1">
      <alignment vertical="top"/>
    </xf>
    <xf numFmtId="0" fontId="28" fillId="29" borderId="1" xfId="0" applyFont="1" applyFill="1" applyBorder="1"/>
    <xf numFmtId="0" fontId="28" fillId="19" borderId="1" xfId="0" applyFont="1" applyFill="1" applyBorder="1" applyAlignment="1">
      <alignment vertical="top"/>
    </xf>
    <xf numFmtId="0" fontId="28" fillId="17" borderId="3" xfId="0" applyFont="1" applyFill="1" applyBorder="1"/>
    <xf numFmtId="0" fontId="28" fillId="23" borderId="3" xfId="0" applyFont="1" applyFill="1" applyBorder="1"/>
    <xf numFmtId="9" fontId="28" fillId="29" borderId="1" xfId="1" applyFont="1" applyFill="1" applyBorder="1" applyAlignment="1">
      <alignment vertical="top"/>
    </xf>
    <xf numFmtId="9" fontId="28" fillId="22" borderId="1" xfId="1" applyFont="1" applyFill="1" applyBorder="1" applyAlignment="1">
      <alignment vertical="top"/>
    </xf>
    <xf numFmtId="9" fontId="28" fillId="22" borderId="1" xfId="1" applyFont="1" applyFill="1" applyBorder="1"/>
    <xf numFmtId="9" fontId="28" fillId="17" borderId="3" xfId="1" applyFont="1" applyFill="1" applyBorder="1"/>
    <xf numFmtId="9" fontId="26" fillId="23" borderId="1" xfId="1" applyFont="1" applyFill="1" applyBorder="1" applyAlignment="1">
      <alignment vertical="top"/>
    </xf>
    <xf numFmtId="9" fontId="28" fillId="23" borderId="3" xfId="1" applyFont="1" applyFill="1" applyBorder="1"/>
    <xf numFmtId="9" fontId="28" fillId="19" borderId="1" xfId="0" applyNumberFormat="1" applyFont="1" applyFill="1" applyBorder="1" applyAlignment="1">
      <alignment horizontal="center" vertical="top"/>
    </xf>
    <xf numFmtId="9" fontId="28" fillId="12" borderId="1" xfId="0" applyNumberFormat="1" applyFont="1" applyFill="1" applyBorder="1" applyAlignment="1">
      <alignment horizontal="center" vertical="top"/>
    </xf>
    <xf numFmtId="0" fontId="28" fillId="12" borderId="1" xfId="0" applyFont="1" applyFill="1" applyBorder="1" applyAlignment="1">
      <alignment vertical="top"/>
    </xf>
    <xf numFmtId="9" fontId="28" fillId="15" borderId="1" xfId="1" applyFont="1" applyFill="1" applyBorder="1" applyAlignment="1">
      <alignment vertical="top"/>
    </xf>
    <xf numFmtId="9" fontId="28" fillId="45" borderId="1" xfId="1" applyFont="1" applyFill="1" applyBorder="1"/>
    <xf numFmtId="9" fontId="28" fillId="29" borderId="1" xfId="1" applyFont="1" applyFill="1" applyBorder="1"/>
    <xf numFmtId="9" fontId="28" fillId="19" borderId="1" xfId="1" applyFont="1" applyFill="1" applyBorder="1" applyAlignment="1">
      <alignment horizontal="center" vertical="top"/>
    </xf>
    <xf numFmtId="9" fontId="28" fillId="12" borderId="1" xfId="1" applyFont="1" applyFill="1" applyBorder="1" applyAlignment="1">
      <alignment vertical="top"/>
    </xf>
    <xf numFmtId="0" fontId="6" fillId="27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6" fillId="29" borderId="2" xfId="0" applyFont="1" applyFill="1" applyBorder="1" applyAlignment="1">
      <alignment horizontal="center" vertical="center" wrapText="1"/>
    </xf>
    <xf numFmtId="0" fontId="6" fillId="29" borderId="7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/>
    </xf>
    <xf numFmtId="0" fontId="15" fillId="12" borderId="1" xfId="0" applyFont="1" applyFill="1" applyBorder="1"/>
    <xf numFmtId="0" fontId="6" fillId="17" borderId="1" xfId="0" applyFont="1" applyFill="1" applyBorder="1" applyAlignment="1">
      <alignment horizontal="center"/>
    </xf>
    <xf numFmtId="0" fontId="15" fillId="19" borderId="1" xfId="0" applyFont="1" applyFill="1" applyBorder="1"/>
    <xf numFmtId="0" fontId="16" fillId="16" borderId="2" xfId="0" applyFont="1" applyFill="1" applyBorder="1" applyAlignment="1">
      <alignment horizontal="center" vertical="center" wrapText="1"/>
    </xf>
    <xf numFmtId="0" fontId="16" fillId="16" borderId="7" xfId="0" applyFont="1" applyFill="1" applyBorder="1" applyAlignment="1">
      <alignment horizontal="center" vertical="center" wrapText="1"/>
    </xf>
    <xf numFmtId="0" fontId="16" fillId="17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left" vertical="center"/>
    </xf>
    <xf numFmtId="0" fontId="6" fillId="11" borderId="9" xfId="0" applyFont="1" applyFill="1" applyBorder="1" applyAlignment="1">
      <alignment horizontal="left" vertical="center"/>
    </xf>
    <xf numFmtId="0" fontId="6" fillId="11" borderId="10" xfId="0" applyFont="1" applyFill="1" applyBorder="1" applyAlignment="1">
      <alignment horizontal="left" vertical="center"/>
    </xf>
    <xf numFmtId="0" fontId="6" fillId="11" borderId="11" xfId="0" applyFont="1" applyFill="1" applyBorder="1" applyAlignment="1">
      <alignment horizontal="left" vertical="center"/>
    </xf>
    <xf numFmtId="0" fontId="6" fillId="11" borderId="12" xfId="0" applyFont="1" applyFill="1" applyBorder="1" applyAlignment="1">
      <alignment horizontal="left" vertical="center"/>
    </xf>
    <xf numFmtId="0" fontId="6" fillId="11" borderId="13" xfId="0" applyFont="1" applyFill="1" applyBorder="1" applyAlignment="1">
      <alignment horizontal="left" vertical="center"/>
    </xf>
    <xf numFmtId="9" fontId="6" fillId="11" borderId="2" xfId="0" applyNumberFormat="1" applyFont="1" applyFill="1" applyBorder="1" applyAlignment="1">
      <alignment horizontal="center" vertical="center"/>
    </xf>
    <xf numFmtId="9" fontId="6" fillId="11" borderId="7" xfId="0" applyNumberFormat="1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  <xf numFmtId="0" fontId="6" fillId="23" borderId="2" xfId="0" applyFont="1" applyFill="1" applyBorder="1" applyAlignment="1">
      <alignment horizontal="center"/>
    </xf>
    <xf numFmtId="0" fontId="6" fillId="23" borderId="7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wrapText="1"/>
    </xf>
    <xf numFmtId="0" fontId="16" fillId="0" borderId="2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6" fillId="23" borderId="2" xfId="0" applyFont="1" applyFill="1" applyBorder="1" applyAlignment="1">
      <alignment horizontal="center" vertical="center" wrapText="1"/>
    </xf>
    <xf numFmtId="0" fontId="6" fillId="23" borderId="7" xfId="0" applyFont="1" applyFill="1" applyBorder="1" applyAlignment="1">
      <alignment horizontal="center" vertical="center" wrapText="1"/>
    </xf>
    <xf numFmtId="0" fontId="6" fillId="23" borderId="2" xfId="0" applyFont="1" applyFill="1" applyBorder="1" applyAlignment="1">
      <alignment horizontal="center" vertical="center"/>
    </xf>
    <xf numFmtId="0" fontId="6" fillId="23" borderId="7" xfId="0" applyFont="1" applyFill="1" applyBorder="1" applyAlignment="1">
      <alignment horizontal="center" vertical="center"/>
    </xf>
    <xf numFmtId="0" fontId="6" fillId="23" borderId="8" xfId="0" applyFont="1" applyFill="1" applyBorder="1" applyAlignment="1">
      <alignment horizontal="left" vertical="center"/>
    </xf>
    <xf numFmtId="0" fontId="6" fillId="23" borderId="9" xfId="0" applyFont="1" applyFill="1" applyBorder="1" applyAlignment="1">
      <alignment horizontal="left" vertical="center"/>
    </xf>
    <xf numFmtId="0" fontId="6" fillId="23" borderId="10" xfId="0" applyFont="1" applyFill="1" applyBorder="1" applyAlignment="1">
      <alignment horizontal="left" vertical="center"/>
    </xf>
    <xf numFmtId="0" fontId="6" fillId="23" borderId="11" xfId="0" applyFont="1" applyFill="1" applyBorder="1" applyAlignment="1">
      <alignment horizontal="left" vertical="center"/>
    </xf>
    <xf numFmtId="0" fontId="6" fillId="23" borderId="12" xfId="0" applyFont="1" applyFill="1" applyBorder="1" applyAlignment="1">
      <alignment horizontal="left" vertical="center"/>
    </xf>
    <xf numFmtId="0" fontId="6" fillId="23" borderId="13" xfId="0" applyFont="1" applyFill="1" applyBorder="1" applyAlignment="1">
      <alignment horizontal="left" vertical="center"/>
    </xf>
    <xf numFmtId="9" fontId="6" fillId="0" borderId="2" xfId="0" applyNumberFormat="1" applyFont="1" applyBorder="1" applyAlignment="1">
      <alignment horizontal="center" vertical="center"/>
    </xf>
    <xf numFmtId="9" fontId="6" fillId="0" borderId="7" xfId="0" applyNumberFormat="1" applyFont="1" applyBorder="1" applyAlignment="1">
      <alignment horizontal="center" vertical="center"/>
    </xf>
    <xf numFmtId="0" fontId="6" fillId="32" borderId="2" xfId="0" applyFont="1" applyFill="1" applyBorder="1" applyAlignment="1">
      <alignment horizontal="center" vertical="center"/>
    </xf>
    <xf numFmtId="0" fontId="6" fillId="32" borderId="7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23" borderId="1" xfId="0" applyFont="1" applyFill="1" applyBorder="1" applyAlignment="1">
      <alignment horizontal="center"/>
    </xf>
    <xf numFmtId="0" fontId="15" fillId="23" borderId="2" xfId="0" applyFont="1" applyFill="1" applyBorder="1"/>
    <xf numFmtId="0" fontId="16" fillId="0" borderId="1" xfId="0" applyFont="1" applyBorder="1" applyAlignment="1">
      <alignment horizontal="center" vertical="center"/>
    </xf>
    <xf numFmtId="0" fontId="15" fillId="0" borderId="2" xfId="0" applyFont="1" applyBorder="1"/>
    <xf numFmtId="0" fontId="15" fillId="0" borderId="2" xfId="0" applyFont="1" applyBorder="1" applyAlignment="1">
      <alignment vertical="center"/>
    </xf>
    <xf numFmtId="0" fontId="6" fillId="0" borderId="6" xfId="0" applyFont="1" applyBorder="1" applyAlignment="1">
      <alignment horizontal="center"/>
    </xf>
    <xf numFmtId="0" fontId="6" fillId="11" borderId="2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12" borderId="1" xfId="0" applyFont="1" applyFill="1" applyBorder="1" applyAlignment="1">
      <alignment horizontal="center"/>
    </xf>
    <xf numFmtId="0" fontId="15" fillId="12" borderId="2" xfId="0" applyFont="1" applyFill="1" applyBorder="1"/>
    <xf numFmtId="0" fontId="6" fillId="0" borderId="1" xfId="0" applyFont="1" applyBorder="1" applyAlignment="1">
      <alignment horizontal="center"/>
    </xf>
    <xf numFmtId="0" fontId="6" fillId="11" borderId="8" xfId="0" applyFont="1" applyFill="1" applyBorder="1" applyAlignment="1">
      <alignment horizontal="left" vertical="center" wrapText="1"/>
    </xf>
    <xf numFmtId="0" fontId="6" fillId="11" borderId="9" xfId="0" applyFont="1" applyFill="1" applyBorder="1" applyAlignment="1">
      <alignment horizontal="left" vertical="center" wrapText="1"/>
    </xf>
    <xf numFmtId="0" fontId="6" fillId="11" borderId="10" xfId="0" applyFont="1" applyFill="1" applyBorder="1" applyAlignment="1">
      <alignment horizontal="left" vertical="center" wrapText="1"/>
    </xf>
    <xf numFmtId="0" fontId="6" fillId="11" borderId="11" xfId="0" applyFont="1" applyFill="1" applyBorder="1" applyAlignment="1">
      <alignment horizontal="left" vertical="center" wrapText="1"/>
    </xf>
    <xf numFmtId="0" fontId="6" fillId="11" borderId="12" xfId="0" applyFont="1" applyFill="1" applyBorder="1" applyAlignment="1">
      <alignment horizontal="left" vertical="center" wrapText="1"/>
    </xf>
    <xf numFmtId="0" fontId="6" fillId="11" borderId="13" xfId="0" applyFont="1" applyFill="1" applyBorder="1" applyAlignment="1">
      <alignment horizontal="left" vertical="center" wrapText="1"/>
    </xf>
    <xf numFmtId="0" fontId="6" fillId="15" borderId="2" xfId="0" applyFont="1" applyFill="1" applyBorder="1" applyAlignment="1">
      <alignment horizontal="center"/>
    </xf>
    <xf numFmtId="0" fontId="6" fillId="15" borderId="7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7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6" fillId="17" borderId="2" xfId="0" applyFont="1" applyFill="1" applyBorder="1" applyAlignment="1">
      <alignment horizontal="center" vertical="center"/>
    </xf>
    <xf numFmtId="0" fontId="16" fillId="17" borderId="7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15" fillId="0" borderId="2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9" fontId="4" fillId="0" borderId="2" xfId="0" applyNumberFormat="1" applyFont="1" applyBorder="1" applyAlignment="1">
      <alignment horizontal="center" vertical="center"/>
    </xf>
    <xf numFmtId="9" fontId="4" fillId="0" borderId="7" xfId="0" applyNumberFormat="1" applyFont="1" applyBorder="1" applyAlignment="1">
      <alignment horizontal="center" vertical="center"/>
    </xf>
    <xf numFmtId="9" fontId="6" fillId="0" borderId="8" xfId="0" applyNumberFormat="1" applyFont="1" applyBorder="1" applyAlignment="1">
      <alignment horizontal="center" vertical="center"/>
    </xf>
    <xf numFmtId="9" fontId="6" fillId="0" borderId="9" xfId="0" applyNumberFormat="1" applyFont="1" applyBorder="1" applyAlignment="1">
      <alignment horizontal="center" vertical="center"/>
    </xf>
    <xf numFmtId="9" fontId="6" fillId="0" borderId="10" xfId="0" applyNumberFormat="1" applyFont="1" applyBorder="1" applyAlignment="1">
      <alignment horizontal="center" vertical="center"/>
    </xf>
    <xf numFmtId="9" fontId="6" fillId="0" borderId="14" xfId="0" applyNumberFormat="1" applyFont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6" fillId="0" borderId="15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6" fillId="16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6" fillId="23" borderId="1" xfId="0" applyFont="1" applyFill="1" applyBorder="1" applyAlignment="1">
      <alignment horizontal="center" vertical="center"/>
    </xf>
    <xf numFmtId="0" fontId="6" fillId="27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6" fillId="27" borderId="2" xfId="0" applyFont="1" applyFill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9" fontId="6" fillId="0" borderId="11" xfId="0" applyNumberFormat="1" applyFont="1" applyBorder="1" applyAlignment="1">
      <alignment horizontal="center" vertical="center"/>
    </xf>
    <xf numFmtId="9" fontId="6" fillId="0" borderId="12" xfId="0" applyNumberFormat="1" applyFont="1" applyBorder="1" applyAlignment="1">
      <alignment horizontal="center" vertical="center"/>
    </xf>
    <xf numFmtId="9" fontId="6" fillId="0" borderId="13" xfId="0" applyNumberFormat="1" applyFont="1" applyBorder="1" applyAlignment="1">
      <alignment horizontal="center" vertical="center"/>
    </xf>
    <xf numFmtId="0" fontId="6" fillId="13" borderId="1" xfId="0" applyFont="1" applyFill="1" applyBorder="1" applyAlignment="1">
      <alignment horizontal="center"/>
    </xf>
    <xf numFmtId="0" fontId="15" fillId="13" borderId="2" xfId="0" applyFont="1" applyFill="1" applyBorder="1"/>
    <xf numFmtId="0" fontId="6" fillId="33" borderId="2" xfId="0" applyFont="1" applyFill="1" applyBorder="1" applyAlignment="1">
      <alignment horizontal="center"/>
    </xf>
    <xf numFmtId="0" fontId="6" fillId="33" borderId="7" xfId="0" applyFont="1" applyFill="1" applyBorder="1" applyAlignment="1">
      <alignment horizontal="center"/>
    </xf>
    <xf numFmtId="0" fontId="6" fillId="26" borderId="2" xfId="0" applyFont="1" applyFill="1" applyBorder="1" applyAlignment="1">
      <alignment horizontal="center"/>
    </xf>
    <xf numFmtId="0" fontId="6" fillId="26" borderId="7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 vertical="center"/>
    </xf>
    <xf numFmtId="0" fontId="11" fillId="34" borderId="1" xfId="0" applyFont="1" applyFill="1" applyBorder="1"/>
    <xf numFmtId="0" fontId="10" fillId="10" borderId="1" xfId="0" applyFont="1" applyFill="1" applyBorder="1" applyAlignment="1">
      <alignment horizontal="left" vertical="center"/>
    </xf>
    <xf numFmtId="0" fontId="17" fillId="34" borderId="1" xfId="0" applyFont="1" applyFill="1" applyBorder="1"/>
    <xf numFmtId="0" fontId="11" fillId="0" borderId="10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0" fontId="16" fillId="32" borderId="1" xfId="0" applyFont="1" applyFill="1" applyBorder="1" applyAlignment="1">
      <alignment horizontal="center" vertical="center"/>
    </xf>
    <xf numFmtId="0" fontId="15" fillId="23" borderId="1" xfId="0" applyFont="1" applyFill="1" applyBorder="1"/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9" fontId="15" fillId="0" borderId="2" xfId="0" applyNumberFormat="1" applyFont="1" applyBorder="1" applyAlignment="1">
      <alignment horizontal="center"/>
    </xf>
    <xf numFmtId="9" fontId="11" fillId="0" borderId="2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6" fillId="32" borderId="1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6" fillId="22" borderId="8" xfId="0" applyFont="1" applyFill="1" applyBorder="1" applyAlignment="1">
      <alignment horizontal="left" vertical="center" wrapText="1"/>
    </xf>
    <xf numFmtId="0" fontId="6" fillId="22" borderId="9" xfId="0" applyFont="1" applyFill="1" applyBorder="1" applyAlignment="1">
      <alignment horizontal="left" vertical="center" wrapText="1"/>
    </xf>
    <xf numFmtId="0" fontId="6" fillId="22" borderId="10" xfId="0" applyFont="1" applyFill="1" applyBorder="1" applyAlignment="1">
      <alignment horizontal="left" vertical="center" wrapText="1"/>
    </xf>
    <xf numFmtId="0" fontId="6" fillId="22" borderId="11" xfId="0" applyFont="1" applyFill="1" applyBorder="1" applyAlignment="1">
      <alignment horizontal="left" vertical="center" wrapText="1"/>
    </xf>
    <xf numFmtId="0" fontId="6" fillId="22" borderId="12" xfId="0" applyFont="1" applyFill="1" applyBorder="1" applyAlignment="1">
      <alignment horizontal="left" vertical="center" wrapText="1"/>
    </xf>
    <xf numFmtId="0" fontId="6" fillId="22" borderId="13" xfId="0" applyFont="1" applyFill="1" applyBorder="1" applyAlignment="1">
      <alignment horizontal="left" vertical="center" wrapText="1"/>
    </xf>
    <xf numFmtId="0" fontId="6" fillId="17" borderId="1" xfId="0" applyFont="1" applyFill="1" applyBorder="1" applyAlignment="1">
      <alignment horizontal="center" vertical="center"/>
    </xf>
    <xf numFmtId="0" fontId="6" fillId="37" borderId="1" xfId="0" applyFont="1" applyFill="1" applyBorder="1" applyAlignment="1">
      <alignment horizontal="center" vertical="center"/>
    </xf>
    <xf numFmtId="0" fontId="6" fillId="38" borderId="1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 vertical="center"/>
    </xf>
    <xf numFmtId="0" fontId="9" fillId="23" borderId="8" xfId="0" applyFont="1" applyFill="1" applyBorder="1" applyAlignment="1">
      <alignment horizontal="left" vertical="center" wrapText="1"/>
    </xf>
    <xf numFmtId="0" fontId="9" fillId="23" borderId="9" xfId="0" applyFont="1" applyFill="1" applyBorder="1" applyAlignment="1">
      <alignment horizontal="left" vertical="center" wrapText="1"/>
    </xf>
    <xf numFmtId="0" fontId="9" fillId="23" borderId="10" xfId="0" applyFont="1" applyFill="1" applyBorder="1" applyAlignment="1">
      <alignment horizontal="left" vertical="center" wrapText="1"/>
    </xf>
    <xf numFmtId="0" fontId="9" fillId="23" borderId="11" xfId="0" applyFont="1" applyFill="1" applyBorder="1" applyAlignment="1">
      <alignment horizontal="left" vertical="center" wrapText="1"/>
    </xf>
    <xf numFmtId="0" fontId="9" fillId="23" borderId="12" xfId="0" applyFont="1" applyFill="1" applyBorder="1" applyAlignment="1">
      <alignment horizontal="left" vertical="center" wrapText="1"/>
    </xf>
    <xf numFmtId="0" fontId="9" fillId="23" borderId="13" xfId="0" applyFont="1" applyFill="1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15" fillId="33" borderId="1" xfId="0" applyFont="1" applyFill="1" applyBorder="1"/>
    <xf numFmtId="0" fontId="6" fillId="32" borderId="2" xfId="0" applyFont="1" applyFill="1" applyBorder="1" applyAlignment="1">
      <alignment horizontal="center"/>
    </xf>
    <xf numFmtId="0" fontId="6" fillId="32" borderId="7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32" borderId="1" xfId="0" applyFont="1" applyFill="1" applyBorder="1" applyAlignment="1">
      <alignment horizontal="center"/>
    </xf>
    <xf numFmtId="0" fontId="9" fillId="0" borderId="8" xfId="0" applyFont="1" applyBorder="1" applyAlignment="1">
      <alignment horizontal="left" vertical="center"/>
    </xf>
    <xf numFmtId="0" fontId="6" fillId="11" borderId="6" xfId="0" applyFont="1" applyFill="1" applyBorder="1" applyAlignment="1">
      <alignment horizontal="center" vertical="center" wrapText="1"/>
    </xf>
    <xf numFmtId="9" fontId="6" fillId="23" borderId="2" xfId="0" applyNumberFormat="1" applyFont="1" applyFill="1" applyBorder="1" applyAlignment="1">
      <alignment horizontal="center" vertical="center"/>
    </xf>
    <xf numFmtId="9" fontId="6" fillId="23" borderId="7" xfId="0" applyNumberFormat="1" applyFont="1" applyFill="1" applyBorder="1" applyAlignment="1">
      <alignment horizontal="center" vertical="center"/>
    </xf>
    <xf numFmtId="0" fontId="6" fillId="32" borderId="8" xfId="0" applyFont="1" applyFill="1" applyBorder="1" applyAlignment="1">
      <alignment horizontal="center"/>
    </xf>
    <xf numFmtId="0" fontId="6" fillId="32" borderId="9" xfId="0" applyFont="1" applyFill="1" applyBorder="1" applyAlignment="1">
      <alignment horizontal="center"/>
    </xf>
    <xf numFmtId="0" fontId="6" fillId="32" borderId="10" xfId="0" applyFont="1" applyFill="1" applyBorder="1" applyAlignment="1">
      <alignment horizontal="center"/>
    </xf>
    <xf numFmtId="0" fontId="6" fillId="32" borderId="11" xfId="0" applyFont="1" applyFill="1" applyBorder="1" applyAlignment="1">
      <alignment horizontal="center"/>
    </xf>
    <xf numFmtId="0" fontId="6" fillId="32" borderId="12" xfId="0" applyFont="1" applyFill="1" applyBorder="1" applyAlignment="1">
      <alignment horizontal="center"/>
    </xf>
    <xf numFmtId="0" fontId="6" fillId="32" borderId="13" xfId="0" applyFont="1" applyFill="1" applyBorder="1" applyAlignment="1">
      <alignment horizontal="center"/>
    </xf>
    <xf numFmtId="0" fontId="15" fillId="19" borderId="2" xfId="0" applyFont="1" applyFill="1" applyBorder="1"/>
    <xf numFmtId="0" fontId="15" fillId="11" borderId="2" xfId="0" applyFont="1" applyFill="1" applyBorder="1" applyAlignment="1">
      <alignment vertical="center"/>
    </xf>
    <xf numFmtId="9" fontId="6" fillId="29" borderId="2" xfId="0" applyNumberFormat="1" applyFont="1" applyFill="1" applyBorder="1" applyAlignment="1">
      <alignment horizontal="center" vertical="center"/>
    </xf>
    <xf numFmtId="9" fontId="6" fillId="29" borderId="7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11" borderId="2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 vertical="center"/>
    </xf>
    <xf numFmtId="0" fontId="16" fillId="11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26" borderId="1" xfId="0" applyFont="1" applyFill="1" applyBorder="1" applyAlignment="1">
      <alignment horizontal="center"/>
    </xf>
    <xf numFmtId="9" fontId="6" fillId="0" borderId="1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9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6" fillId="28" borderId="2" xfId="0" applyFont="1" applyFill="1" applyBorder="1" applyAlignment="1">
      <alignment horizontal="center"/>
    </xf>
    <xf numFmtId="0" fontId="6" fillId="28" borderId="7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 wrapText="1"/>
    </xf>
    <xf numFmtId="0" fontId="15" fillId="19" borderId="1" xfId="0" applyFont="1" applyFill="1" applyBorder="1" applyAlignment="1">
      <alignment wrapText="1"/>
    </xf>
    <xf numFmtId="0" fontId="6" fillId="22" borderId="1" xfId="0" applyFont="1" applyFill="1" applyBorder="1" applyAlignment="1">
      <alignment horizontal="center"/>
    </xf>
    <xf numFmtId="0" fontId="15" fillId="29" borderId="1" xfId="0" applyFont="1" applyFill="1" applyBorder="1"/>
    <xf numFmtId="0" fontId="16" fillId="0" borderId="6" xfId="0" applyFont="1" applyBorder="1" applyAlignment="1">
      <alignment horizontal="center" vertical="center"/>
    </xf>
    <xf numFmtId="0" fontId="15" fillId="34" borderId="1" xfId="0" applyFont="1" applyFill="1" applyBorder="1"/>
    <xf numFmtId="0" fontId="15" fillId="0" borderId="7" xfId="0" applyFont="1" applyBorder="1"/>
    <xf numFmtId="0" fontId="6" fillId="16" borderId="2" xfId="0" applyFont="1" applyFill="1" applyBorder="1" applyAlignment="1">
      <alignment horizontal="center"/>
    </xf>
    <xf numFmtId="0" fontId="6" fillId="16" borderId="7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 wrapText="1"/>
    </xf>
    <xf numFmtId="0" fontId="16" fillId="19" borderId="1" xfId="0" applyFont="1" applyFill="1" applyBorder="1" applyAlignment="1">
      <alignment horizontal="center" vertical="center"/>
    </xf>
    <xf numFmtId="0" fontId="15" fillId="19" borderId="1" xfId="0" applyFont="1" applyFill="1" applyBorder="1" applyAlignment="1">
      <alignment vertical="center"/>
    </xf>
    <xf numFmtId="0" fontId="6" fillId="12" borderId="1" xfId="0" applyFont="1" applyFill="1" applyBorder="1"/>
    <xf numFmtId="0" fontId="6" fillId="19" borderId="1" xfId="0" applyFont="1" applyFill="1" applyBorder="1"/>
    <xf numFmtId="0" fontId="16" fillId="11" borderId="1" xfId="0" applyFont="1" applyFill="1" applyBorder="1" applyAlignment="1">
      <alignment horizontal="center" vertical="center"/>
    </xf>
    <xf numFmtId="0" fontId="15" fillId="11" borderId="1" xfId="0" applyFont="1" applyFill="1" applyBorder="1"/>
    <xf numFmtId="0" fontId="6" fillId="0" borderId="1" xfId="0" applyFont="1" applyBorder="1"/>
    <xf numFmtId="0" fontId="6" fillId="15" borderId="1" xfId="0" applyFont="1" applyFill="1" applyBorder="1"/>
    <xf numFmtId="0" fontId="6" fillId="17" borderId="1" xfId="0" applyFont="1" applyFill="1" applyBorder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/>
    </xf>
    <xf numFmtId="0" fontId="20" fillId="12" borderId="2" xfId="0" applyFont="1" applyFill="1" applyBorder="1" applyAlignment="1">
      <alignment horizontal="center"/>
    </xf>
    <xf numFmtId="0" fontId="20" fillId="12" borderId="7" xfId="0" applyFont="1" applyFill="1" applyBorder="1" applyAlignment="1">
      <alignment horizontal="center"/>
    </xf>
    <xf numFmtId="0" fontId="20" fillId="11" borderId="2" xfId="0" applyFont="1" applyFill="1" applyBorder="1" applyAlignment="1">
      <alignment horizontal="center"/>
    </xf>
    <xf numFmtId="0" fontId="20" fillId="11" borderId="7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33" borderId="2" xfId="0" applyFont="1" applyFill="1" applyBorder="1" applyAlignment="1">
      <alignment horizontal="center"/>
    </xf>
    <xf numFmtId="0" fontId="20" fillId="33" borderId="7" xfId="0" applyFont="1" applyFill="1" applyBorder="1" applyAlignment="1">
      <alignment horizontal="center"/>
    </xf>
    <xf numFmtId="0" fontId="15" fillId="0" borderId="7" xfId="0" applyFont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 wrapText="1"/>
    </xf>
    <xf numFmtId="0" fontId="16" fillId="11" borderId="7" xfId="0" applyFont="1" applyFill="1" applyBorder="1" applyAlignment="1">
      <alignment horizontal="center" vertical="center" wrapText="1"/>
    </xf>
    <xf numFmtId="0" fontId="6" fillId="33" borderId="1" xfId="0" applyFont="1" applyFill="1" applyBorder="1" applyAlignment="1">
      <alignment horizontal="center"/>
    </xf>
    <xf numFmtId="0" fontId="18" fillId="12" borderId="1" xfId="0" applyFont="1" applyFill="1" applyBorder="1" applyAlignment="1">
      <alignment horizontal="center"/>
    </xf>
    <xf numFmtId="0" fontId="18" fillId="11" borderId="1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 vertical="center"/>
    </xf>
    <xf numFmtId="0" fontId="17" fillId="11" borderId="7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7" fillId="12" borderId="7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left" vertical="center"/>
    </xf>
    <xf numFmtId="9" fontId="17" fillId="11" borderId="1" xfId="0" applyNumberFormat="1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/>
    </xf>
    <xf numFmtId="0" fontId="6" fillId="13" borderId="7" xfId="0" applyFont="1" applyFill="1" applyBorder="1" applyAlignment="1">
      <alignment horizontal="center"/>
    </xf>
    <xf numFmtId="0" fontId="6" fillId="29" borderId="1" xfId="0" applyFont="1" applyFill="1" applyBorder="1" applyAlignment="1">
      <alignment horizontal="center" vertical="center" wrapText="1"/>
    </xf>
    <xf numFmtId="0" fontId="6" fillId="29" borderId="8" xfId="0" applyFont="1" applyFill="1" applyBorder="1" applyAlignment="1">
      <alignment horizontal="left" vertical="center" wrapText="1"/>
    </xf>
    <xf numFmtId="0" fontId="6" fillId="29" borderId="9" xfId="0" applyFont="1" applyFill="1" applyBorder="1" applyAlignment="1">
      <alignment horizontal="left" vertical="center" wrapText="1"/>
    </xf>
    <xf numFmtId="0" fontId="6" fillId="29" borderId="10" xfId="0" applyFont="1" applyFill="1" applyBorder="1" applyAlignment="1">
      <alignment horizontal="left" vertical="center" wrapText="1"/>
    </xf>
    <xf numFmtId="0" fontId="6" fillId="29" borderId="11" xfId="0" applyFont="1" applyFill="1" applyBorder="1" applyAlignment="1">
      <alignment horizontal="left" vertical="center" wrapText="1"/>
    </xf>
    <xf numFmtId="0" fontId="6" fillId="29" borderId="12" xfId="0" applyFont="1" applyFill="1" applyBorder="1" applyAlignment="1">
      <alignment horizontal="left" vertical="center" wrapText="1"/>
    </xf>
    <xf numFmtId="0" fontId="6" fillId="29" borderId="13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  <xf numFmtId="0" fontId="6" fillId="16" borderId="8" xfId="0" applyFont="1" applyFill="1" applyBorder="1" applyAlignment="1">
      <alignment horizontal="left" vertical="center" wrapText="1"/>
    </xf>
    <xf numFmtId="0" fontId="6" fillId="16" borderId="9" xfId="0" applyFont="1" applyFill="1" applyBorder="1" applyAlignment="1">
      <alignment horizontal="left" vertical="center" wrapText="1"/>
    </xf>
    <xf numFmtId="0" fontId="6" fillId="16" borderId="10" xfId="0" applyFont="1" applyFill="1" applyBorder="1" applyAlignment="1">
      <alignment horizontal="left" vertical="center" wrapText="1"/>
    </xf>
    <xf numFmtId="0" fontId="6" fillId="16" borderId="11" xfId="0" applyFont="1" applyFill="1" applyBorder="1" applyAlignment="1">
      <alignment horizontal="left" vertical="center" wrapText="1"/>
    </xf>
    <xf numFmtId="0" fontId="6" fillId="16" borderId="12" xfId="0" applyFont="1" applyFill="1" applyBorder="1" applyAlignment="1">
      <alignment horizontal="left" vertical="center" wrapText="1"/>
    </xf>
    <xf numFmtId="0" fontId="6" fillId="16" borderId="13" xfId="0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6" fillId="22" borderId="2" xfId="0" applyFont="1" applyFill="1" applyBorder="1" applyAlignment="1">
      <alignment horizontal="center" vertical="center" wrapText="1"/>
    </xf>
    <xf numFmtId="0" fontId="6" fillId="22" borderId="7" xfId="0" applyFont="1" applyFill="1" applyBorder="1" applyAlignment="1">
      <alignment horizontal="center" vertical="center" wrapText="1"/>
    </xf>
    <xf numFmtId="0" fontId="6" fillId="28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9" fontId="17" fillId="0" borderId="1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 wrapText="1"/>
    </xf>
    <xf numFmtId="0" fontId="6" fillId="16" borderId="7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9" fontId="9" fillId="0" borderId="2" xfId="0" applyNumberFormat="1" applyFont="1" applyBorder="1" applyAlignment="1">
      <alignment horizontal="center" vertical="center"/>
    </xf>
    <xf numFmtId="9" fontId="9" fillId="0" borderId="7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21" borderId="2" xfId="0" applyFont="1" applyFill="1" applyBorder="1" applyAlignment="1">
      <alignment horizontal="center"/>
    </xf>
    <xf numFmtId="0" fontId="6" fillId="21" borderId="7" xfId="0" applyFont="1" applyFill="1" applyBorder="1" applyAlignment="1">
      <alignment horizontal="center"/>
    </xf>
    <xf numFmtId="0" fontId="6" fillId="19" borderId="2" xfId="0" applyFont="1" applyFill="1" applyBorder="1" applyAlignment="1">
      <alignment horizontal="center" vertical="center"/>
    </xf>
    <xf numFmtId="0" fontId="6" fillId="19" borderId="7" xfId="0" applyFont="1" applyFill="1" applyBorder="1" applyAlignment="1">
      <alignment horizontal="center" vertical="center"/>
    </xf>
    <xf numFmtId="0" fontId="6" fillId="19" borderId="8" xfId="0" applyFont="1" applyFill="1" applyBorder="1" applyAlignment="1">
      <alignment horizontal="left" vertical="center" wrapText="1"/>
    </xf>
    <xf numFmtId="0" fontId="6" fillId="19" borderId="9" xfId="0" applyFont="1" applyFill="1" applyBorder="1" applyAlignment="1">
      <alignment horizontal="left" vertical="center" wrapText="1"/>
    </xf>
    <xf numFmtId="0" fontId="6" fillId="19" borderId="10" xfId="0" applyFont="1" applyFill="1" applyBorder="1" applyAlignment="1">
      <alignment horizontal="left" vertical="center" wrapText="1"/>
    </xf>
    <xf numFmtId="0" fontId="6" fillId="19" borderId="11" xfId="0" applyFont="1" applyFill="1" applyBorder="1" applyAlignment="1">
      <alignment horizontal="left" vertical="center" wrapText="1"/>
    </xf>
    <xf numFmtId="0" fontId="6" fillId="19" borderId="12" xfId="0" applyFont="1" applyFill="1" applyBorder="1" applyAlignment="1">
      <alignment horizontal="left" vertical="center" wrapText="1"/>
    </xf>
    <xf numFmtId="0" fontId="6" fillId="19" borderId="13" xfId="0" applyFont="1" applyFill="1" applyBorder="1" applyAlignment="1">
      <alignment horizontal="left" vertical="center" wrapText="1"/>
    </xf>
    <xf numFmtId="9" fontId="6" fillId="17" borderId="2" xfId="0" applyNumberFormat="1" applyFont="1" applyFill="1" applyBorder="1" applyAlignment="1">
      <alignment horizontal="center" vertical="center"/>
    </xf>
    <xf numFmtId="9" fontId="6" fillId="17" borderId="7" xfId="0" applyNumberFormat="1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left" vertical="center" wrapText="1"/>
    </xf>
    <xf numFmtId="0" fontId="6" fillId="17" borderId="9" xfId="0" applyFont="1" applyFill="1" applyBorder="1" applyAlignment="1">
      <alignment horizontal="left" vertical="center" wrapText="1"/>
    </xf>
    <xf numFmtId="0" fontId="6" fillId="17" borderId="10" xfId="0" applyFont="1" applyFill="1" applyBorder="1" applyAlignment="1">
      <alignment horizontal="left" vertical="center" wrapText="1"/>
    </xf>
    <xf numFmtId="0" fontId="6" fillId="17" borderId="11" xfId="0" applyFont="1" applyFill="1" applyBorder="1" applyAlignment="1">
      <alignment horizontal="left" vertical="center" wrapText="1"/>
    </xf>
    <xf numFmtId="0" fontId="6" fillId="17" borderId="12" xfId="0" applyFont="1" applyFill="1" applyBorder="1" applyAlignment="1">
      <alignment horizontal="left" vertical="center" wrapText="1"/>
    </xf>
    <xf numFmtId="0" fontId="6" fillId="17" borderId="13" xfId="0" applyFont="1" applyFill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10" borderId="8" xfId="0" applyFont="1" applyFill="1" applyBorder="1" applyAlignment="1">
      <alignment horizontal="left" vertical="center" wrapText="1"/>
    </xf>
    <xf numFmtId="0" fontId="10" fillId="10" borderId="9" xfId="0" applyFont="1" applyFill="1" applyBorder="1" applyAlignment="1">
      <alignment horizontal="left" vertical="center" wrapText="1"/>
    </xf>
    <xf numFmtId="0" fontId="10" fillId="10" borderId="10" xfId="0" applyFont="1" applyFill="1" applyBorder="1" applyAlignment="1">
      <alignment horizontal="left" vertical="center" wrapText="1"/>
    </xf>
    <xf numFmtId="0" fontId="10" fillId="10" borderId="11" xfId="0" applyFont="1" applyFill="1" applyBorder="1" applyAlignment="1">
      <alignment horizontal="left" vertical="center" wrapText="1"/>
    </xf>
    <xf numFmtId="0" fontId="10" fillId="10" borderId="12" xfId="0" applyFont="1" applyFill="1" applyBorder="1" applyAlignment="1">
      <alignment horizontal="left" vertical="center" wrapText="1"/>
    </xf>
    <xf numFmtId="0" fontId="10" fillId="10" borderId="13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9" fontId="9" fillId="2" borderId="2" xfId="0" applyNumberFormat="1" applyFont="1" applyFill="1" applyBorder="1" applyAlignment="1">
      <alignment horizontal="center" vertical="center"/>
    </xf>
    <xf numFmtId="9" fontId="9" fillId="2" borderId="6" xfId="0" applyNumberFormat="1" applyFont="1" applyFill="1" applyBorder="1" applyAlignment="1">
      <alignment horizontal="center" vertical="center"/>
    </xf>
    <xf numFmtId="9" fontId="9" fillId="2" borderId="7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sen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66</xdr:col>
      <xdr:colOff>0</xdr:colOff>
      <xdr:row>866</xdr:row>
      <xdr:rowOff>0</xdr:rowOff>
    </xdr:from>
    <xdr:to>
      <xdr:col>66</xdr:col>
      <xdr:colOff>304800</xdr:colOff>
      <xdr:row>866</xdr:row>
      <xdr:rowOff>304800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754F198-5F03-4583-BED9-F4EEBC7C1F71}"/>
            </a:ext>
          </a:extLst>
        </xdr:cNvPr>
        <xdr:cNvSpPr>
          <a:spLocks noChangeAspect="1" noChangeArrowheads="1"/>
        </xdr:cNvSpPr>
      </xdr:nvSpPr>
      <xdr:spPr bwMode="auto">
        <a:xfrm>
          <a:off x="26422350" y="24721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05ED-3348-4D1A-ABF1-4E8AF219627E}">
  <sheetPr>
    <pageSetUpPr fitToPage="1"/>
  </sheetPr>
  <dimension ref="A1:BP907"/>
  <sheetViews>
    <sheetView tabSelected="1" zoomScale="85" zoomScaleNormal="85" zoomScaleSheetLayoutView="85" workbookViewId="0">
      <pane ySplit="9" topLeftCell="A10" activePane="bottomLeft" state="frozen"/>
      <selection pane="bottomLeft" activeCell="A4" sqref="A4:XFD6"/>
    </sheetView>
  </sheetViews>
  <sheetFormatPr defaultColWidth="14.40625" defaultRowHeight="15" customHeight="1" x14ac:dyDescent="0.75"/>
  <cols>
    <col min="1" max="1" width="5.86328125" customWidth="1"/>
    <col min="2" max="2" width="4.86328125" customWidth="1"/>
    <col min="3" max="4" width="5.7265625" customWidth="1"/>
    <col min="5" max="5" width="8" customWidth="1"/>
    <col min="6" max="6" width="9.7265625" customWidth="1"/>
    <col min="7" max="7" width="8.7265625" customWidth="1"/>
    <col min="8" max="8" width="68.40625" customWidth="1"/>
    <col min="9" max="10" width="9.7265625" customWidth="1"/>
    <col min="11" max="14" width="3.1328125" customWidth="1"/>
    <col min="15" max="15" width="3.26953125" customWidth="1"/>
    <col min="16" max="58" width="3.1328125" customWidth="1"/>
    <col min="59" max="59" width="12.1328125" customWidth="1"/>
    <col min="60" max="60" width="6.1328125" customWidth="1"/>
    <col min="61" max="63" width="3.1328125" customWidth="1"/>
    <col min="64" max="64" width="31" customWidth="1"/>
    <col min="65" max="65" width="32.1328125" customWidth="1"/>
    <col min="66" max="66" width="18.1328125" customWidth="1"/>
    <col min="67" max="67" width="31" customWidth="1"/>
    <col min="68" max="68" width="40.54296875" customWidth="1"/>
    <col min="69" max="69" width="2.1328125" customWidth="1"/>
  </cols>
  <sheetData>
    <row r="1" spans="1:68" ht="36" customHeight="1" x14ac:dyDescent="0.75">
      <c r="A1" s="522" t="s">
        <v>0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  <c r="N1" s="523"/>
      <c r="O1" s="523"/>
      <c r="P1" s="523"/>
      <c r="Q1" s="523"/>
      <c r="R1" s="523"/>
      <c r="S1" s="523"/>
      <c r="T1" s="523"/>
      <c r="U1" s="523"/>
      <c r="V1" s="523"/>
      <c r="W1" s="523"/>
      <c r="X1" s="523"/>
      <c r="Y1" s="523"/>
      <c r="Z1" s="523"/>
      <c r="AA1" s="523"/>
      <c r="AB1" s="523"/>
      <c r="AC1" s="523"/>
      <c r="AD1" s="523"/>
      <c r="AE1" s="523"/>
      <c r="AF1" s="523"/>
      <c r="AG1" s="523"/>
      <c r="AH1" s="523"/>
      <c r="AI1" s="523"/>
      <c r="AJ1" s="523"/>
      <c r="AK1" s="523"/>
      <c r="AL1" s="523"/>
      <c r="AM1" s="523"/>
      <c r="AN1" s="523"/>
      <c r="AO1" s="523"/>
      <c r="AP1" s="523"/>
      <c r="AQ1" s="523"/>
      <c r="AR1" s="523"/>
      <c r="AS1" s="523"/>
      <c r="AT1" s="523"/>
      <c r="AU1" s="523"/>
      <c r="AV1" s="523"/>
      <c r="AW1" s="523"/>
      <c r="AX1" s="523"/>
      <c r="AY1" s="523"/>
      <c r="AZ1" s="523"/>
      <c r="BA1" s="523"/>
      <c r="BB1" s="523"/>
      <c r="BC1" s="523"/>
      <c r="BD1" s="523"/>
      <c r="BE1" s="523"/>
      <c r="BF1" s="523"/>
      <c r="BG1" s="523"/>
      <c r="BH1" s="523"/>
      <c r="BI1" s="523"/>
      <c r="BJ1" s="523"/>
      <c r="BK1" s="523"/>
      <c r="BL1" s="523"/>
      <c r="BM1" s="523"/>
      <c r="BN1" s="523"/>
      <c r="BO1" s="523"/>
      <c r="BP1" s="523"/>
    </row>
    <row r="2" spans="1:68" ht="3.75" customHeight="1" x14ac:dyDescent="0.75">
      <c r="A2" s="523"/>
      <c r="B2" s="523"/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523"/>
      <c r="P2" s="523"/>
      <c r="Q2" s="523"/>
      <c r="R2" s="523"/>
      <c r="S2" s="523"/>
      <c r="T2" s="523"/>
      <c r="U2" s="523"/>
      <c r="V2" s="523"/>
      <c r="W2" s="523"/>
      <c r="X2" s="523"/>
      <c r="Y2" s="523"/>
      <c r="Z2" s="523"/>
      <c r="AA2" s="523"/>
      <c r="AB2" s="523"/>
      <c r="AC2" s="523"/>
      <c r="AD2" s="523"/>
      <c r="AE2" s="523"/>
      <c r="AF2" s="523"/>
      <c r="AG2" s="523"/>
      <c r="AH2" s="523"/>
      <c r="AI2" s="523"/>
      <c r="AJ2" s="523"/>
      <c r="AK2" s="523"/>
      <c r="AL2" s="523"/>
      <c r="AM2" s="523"/>
      <c r="AN2" s="523"/>
      <c r="AO2" s="523"/>
      <c r="AP2" s="523"/>
      <c r="AQ2" s="523"/>
      <c r="AR2" s="523"/>
      <c r="AS2" s="523"/>
      <c r="AT2" s="523"/>
      <c r="AU2" s="523"/>
      <c r="AV2" s="523"/>
      <c r="AW2" s="523"/>
      <c r="AX2" s="523"/>
      <c r="AY2" s="523"/>
      <c r="AZ2" s="523"/>
      <c r="BA2" s="523"/>
      <c r="BB2" s="523"/>
      <c r="BC2" s="523"/>
      <c r="BD2" s="523"/>
      <c r="BE2" s="523"/>
      <c r="BF2" s="523"/>
      <c r="BG2" s="523"/>
      <c r="BH2" s="523"/>
      <c r="BI2" s="523"/>
      <c r="BJ2" s="523"/>
      <c r="BK2" s="523"/>
      <c r="BL2" s="523"/>
      <c r="BM2" s="523"/>
      <c r="BN2" s="523"/>
      <c r="BO2" s="523"/>
      <c r="BP2" s="523"/>
    </row>
    <row r="3" spans="1:68" ht="11.25" hidden="1" customHeight="1" x14ac:dyDescent="0.75">
      <c r="A3" s="523"/>
      <c r="B3" s="523"/>
      <c r="C3" s="523"/>
      <c r="D3" s="523"/>
      <c r="E3" s="523"/>
      <c r="F3" s="523"/>
      <c r="G3" s="523"/>
      <c r="H3" s="523"/>
      <c r="I3" s="523"/>
      <c r="J3" s="523"/>
      <c r="K3" s="523"/>
      <c r="L3" s="523"/>
      <c r="M3" s="523"/>
      <c r="N3" s="523"/>
      <c r="O3" s="523"/>
      <c r="P3" s="523"/>
      <c r="Q3" s="523"/>
      <c r="R3" s="523"/>
      <c r="S3" s="523"/>
      <c r="T3" s="523"/>
      <c r="U3" s="523"/>
      <c r="V3" s="523"/>
      <c r="W3" s="523"/>
      <c r="X3" s="523"/>
      <c r="Y3" s="523"/>
      <c r="Z3" s="523"/>
      <c r="AA3" s="523"/>
      <c r="AB3" s="523"/>
      <c r="AC3" s="523"/>
      <c r="AD3" s="523"/>
      <c r="AE3" s="523"/>
      <c r="AF3" s="523"/>
      <c r="AG3" s="523"/>
      <c r="AH3" s="523"/>
      <c r="AI3" s="523"/>
      <c r="AJ3" s="523"/>
      <c r="AK3" s="523"/>
      <c r="AL3" s="523"/>
      <c r="AM3" s="523"/>
      <c r="AN3" s="523"/>
      <c r="AO3" s="523"/>
      <c r="AP3" s="523"/>
      <c r="AQ3" s="523"/>
      <c r="AR3" s="523"/>
      <c r="AS3" s="523"/>
      <c r="AT3" s="523"/>
      <c r="AU3" s="523"/>
      <c r="AV3" s="523"/>
      <c r="AW3" s="523"/>
      <c r="AX3" s="523"/>
      <c r="AY3" s="523"/>
      <c r="AZ3" s="523"/>
      <c r="BA3" s="523"/>
      <c r="BB3" s="523"/>
      <c r="BC3" s="523"/>
      <c r="BD3" s="523"/>
      <c r="BE3" s="523"/>
      <c r="BF3" s="523"/>
      <c r="BG3" s="523"/>
      <c r="BH3" s="523"/>
      <c r="BI3" s="523"/>
      <c r="BJ3" s="523"/>
      <c r="BK3" s="523"/>
      <c r="BL3" s="523"/>
      <c r="BM3" s="523"/>
      <c r="BN3" s="523"/>
      <c r="BO3" s="523"/>
      <c r="BP3" s="523"/>
    </row>
    <row r="4" spans="1:68" ht="6.85" customHeight="1" x14ac:dyDescent="0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2"/>
    </row>
    <row r="5" spans="1:68" ht="6.85" customHeight="1" x14ac:dyDescent="0.7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3" t="s">
        <v>1</v>
      </c>
    </row>
    <row r="6" spans="1:68" ht="6.85" customHeight="1" x14ac:dyDescent="1">
      <c r="A6" s="4"/>
      <c r="B6" s="4"/>
      <c r="C6" s="4"/>
      <c r="D6" s="4"/>
      <c r="E6" s="4"/>
      <c r="F6" s="4"/>
      <c r="G6" s="4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6" t="s">
        <v>2</v>
      </c>
    </row>
    <row r="7" spans="1:68" ht="15.75" customHeight="1" x14ac:dyDescent="0.75">
      <c r="A7" s="524" t="s">
        <v>3</v>
      </c>
      <c r="B7" s="526" t="s">
        <v>4</v>
      </c>
      <c r="C7" s="527"/>
      <c r="D7" s="527"/>
      <c r="E7" s="527"/>
      <c r="F7" s="527"/>
      <c r="G7" s="527"/>
      <c r="H7" s="527"/>
      <c r="I7" s="529" t="s">
        <v>5</v>
      </c>
      <c r="J7" s="529" t="s">
        <v>6</v>
      </c>
      <c r="K7" s="532" t="s">
        <v>7</v>
      </c>
      <c r="L7" s="533"/>
      <c r="M7" s="533"/>
      <c r="N7" s="533"/>
      <c r="O7" s="533"/>
      <c r="P7" s="533"/>
      <c r="Q7" s="533"/>
      <c r="R7" s="533"/>
      <c r="S7" s="533"/>
      <c r="T7" s="533"/>
      <c r="U7" s="533"/>
      <c r="V7" s="533"/>
      <c r="W7" s="533"/>
      <c r="X7" s="533"/>
      <c r="Y7" s="533"/>
      <c r="Z7" s="533"/>
      <c r="AA7" s="533"/>
      <c r="AB7" s="533"/>
      <c r="AC7" s="533"/>
      <c r="AD7" s="533"/>
      <c r="AE7" s="533"/>
      <c r="AF7" s="533"/>
      <c r="AG7" s="533"/>
      <c r="AH7" s="533"/>
      <c r="AI7" s="533"/>
      <c r="AJ7" s="533"/>
      <c r="AK7" s="533"/>
      <c r="AL7" s="533"/>
      <c r="AM7" s="533"/>
      <c r="AN7" s="533"/>
      <c r="AO7" s="533"/>
      <c r="AP7" s="533"/>
      <c r="AQ7" s="533"/>
      <c r="AR7" s="533"/>
      <c r="AS7" s="533"/>
      <c r="AT7" s="533"/>
      <c r="AU7" s="533"/>
      <c r="AV7" s="533"/>
      <c r="AW7" s="533"/>
      <c r="AX7" s="533"/>
      <c r="AY7" s="533"/>
      <c r="AZ7" s="533"/>
      <c r="BA7" s="533"/>
      <c r="BB7" s="533"/>
      <c r="BC7" s="533"/>
      <c r="BD7" s="533"/>
      <c r="BE7" s="533"/>
      <c r="BF7" s="534"/>
      <c r="BG7" s="535" t="s">
        <v>8</v>
      </c>
      <c r="BH7" s="535" t="s">
        <v>9</v>
      </c>
      <c r="BI7" s="521" t="s">
        <v>10</v>
      </c>
      <c r="BJ7" s="527"/>
      <c r="BK7" s="527"/>
      <c r="BL7" s="519" t="s">
        <v>11</v>
      </c>
      <c r="BM7" s="519" t="s">
        <v>12</v>
      </c>
      <c r="BN7" s="519" t="s">
        <v>13</v>
      </c>
      <c r="BO7" s="519" t="s">
        <v>14</v>
      </c>
      <c r="BP7" s="521" t="s">
        <v>15</v>
      </c>
    </row>
    <row r="8" spans="1:68" ht="15" customHeight="1" x14ac:dyDescent="0.75">
      <c r="A8" s="525"/>
      <c r="B8" s="527"/>
      <c r="C8" s="528"/>
      <c r="D8" s="528"/>
      <c r="E8" s="528"/>
      <c r="F8" s="528"/>
      <c r="G8" s="528"/>
      <c r="H8" s="527"/>
      <c r="I8" s="530"/>
      <c r="J8" s="530"/>
      <c r="K8" s="514" t="s">
        <v>16</v>
      </c>
      <c r="L8" s="515"/>
      <c r="M8" s="515"/>
      <c r="N8" s="516"/>
      <c r="O8" s="514" t="s">
        <v>17</v>
      </c>
      <c r="P8" s="515"/>
      <c r="Q8" s="515"/>
      <c r="R8" s="516"/>
      <c r="S8" s="514" t="s">
        <v>18</v>
      </c>
      <c r="T8" s="515"/>
      <c r="U8" s="515"/>
      <c r="V8" s="516"/>
      <c r="W8" s="514" t="s">
        <v>19</v>
      </c>
      <c r="X8" s="515"/>
      <c r="Y8" s="515"/>
      <c r="Z8" s="516"/>
      <c r="AA8" s="514" t="s">
        <v>20</v>
      </c>
      <c r="AB8" s="515"/>
      <c r="AC8" s="515"/>
      <c r="AD8" s="516"/>
      <c r="AE8" s="514" t="s">
        <v>21</v>
      </c>
      <c r="AF8" s="515"/>
      <c r="AG8" s="515"/>
      <c r="AH8" s="516"/>
      <c r="AI8" s="514" t="s">
        <v>22</v>
      </c>
      <c r="AJ8" s="515"/>
      <c r="AK8" s="515"/>
      <c r="AL8" s="516"/>
      <c r="AM8" s="514" t="s">
        <v>23</v>
      </c>
      <c r="AN8" s="515"/>
      <c r="AO8" s="515"/>
      <c r="AP8" s="516"/>
      <c r="AQ8" s="517" t="s">
        <v>24</v>
      </c>
      <c r="AR8" s="518"/>
      <c r="AS8" s="518"/>
      <c r="AT8" s="518"/>
      <c r="AU8" s="517" t="s">
        <v>25</v>
      </c>
      <c r="AV8" s="518"/>
      <c r="AW8" s="518"/>
      <c r="AX8" s="518"/>
      <c r="AY8" s="517" t="s">
        <v>26</v>
      </c>
      <c r="AZ8" s="518"/>
      <c r="BA8" s="518"/>
      <c r="BB8" s="518"/>
      <c r="BC8" s="517" t="s">
        <v>27</v>
      </c>
      <c r="BD8" s="518"/>
      <c r="BE8" s="518"/>
      <c r="BF8" s="518"/>
      <c r="BG8" s="535"/>
      <c r="BH8" s="535"/>
      <c r="BI8" s="527"/>
      <c r="BJ8" s="527"/>
      <c r="BK8" s="527"/>
      <c r="BL8" s="520"/>
      <c r="BM8" s="520"/>
      <c r="BN8" s="520"/>
      <c r="BO8" s="520"/>
      <c r="BP8" s="520"/>
    </row>
    <row r="9" spans="1:68" ht="15" customHeight="1" x14ac:dyDescent="0.75">
      <c r="A9" s="525"/>
      <c r="B9" s="527"/>
      <c r="C9" s="527"/>
      <c r="D9" s="527"/>
      <c r="E9" s="527"/>
      <c r="F9" s="527"/>
      <c r="G9" s="527"/>
      <c r="H9" s="527"/>
      <c r="I9" s="531"/>
      <c r="J9" s="531"/>
      <c r="K9" s="7" t="s">
        <v>28</v>
      </c>
      <c r="L9" s="7" t="s">
        <v>29</v>
      </c>
      <c r="M9" s="7" t="s">
        <v>30</v>
      </c>
      <c r="N9" s="7" t="s">
        <v>31</v>
      </c>
      <c r="O9" s="7" t="s">
        <v>28</v>
      </c>
      <c r="P9" s="7" t="s">
        <v>29</v>
      </c>
      <c r="Q9" s="7" t="s">
        <v>30</v>
      </c>
      <c r="R9" s="7" t="s">
        <v>31</v>
      </c>
      <c r="S9" s="7" t="s">
        <v>28</v>
      </c>
      <c r="T9" s="7" t="s">
        <v>29</v>
      </c>
      <c r="U9" s="7" t="s">
        <v>30</v>
      </c>
      <c r="V9" s="7" t="s">
        <v>31</v>
      </c>
      <c r="W9" s="7" t="s">
        <v>28</v>
      </c>
      <c r="X9" s="7" t="s">
        <v>29</v>
      </c>
      <c r="Y9" s="7" t="s">
        <v>30</v>
      </c>
      <c r="Z9" s="7" t="s">
        <v>31</v>
      </c>
      <c r="AA9" s="7" t="s">
        <v>28</v>
      </c>
      <c r="AB9" s="7" t="s">
        <v>29</v>
      </c>
      <c r="AC9" s="7" t="s">
        <v>30</v>
      </c>
      <c r="AD9" s="7" t="s">
        <v>31</v>
      </c>
      <c r="AE9" s="7" t="s">
        <v>28</v>
      </c>
      <c r="AF9" s="7" t="s">
        <v>29</v>
      </c>
      <c r="AG9" s="7" t="s">
        <v>30</v>
      </c>
      <c r="AH9" s="7" t="s">
        <v>31</v>
      </c>
      <c r="AI9" s="7" t="s">
        <v>28</v>
      </c>
      <c r="AJ9" s="7" t="s">
        <v>29</v>
      </c>
      <c r="AK9" s="7" t="s">
        <v>30</v>
      </c>
      <c r="AL9" s="7" t="s">
        <v>31</v>
      </c>
      <c r="AM9" s="7" t="s">
        <v>28</v>
      </c>
      <c r="AN9" s="7" t="s">
        <v>29</v>
      </c>
      <c r="AO9" s="7" t="s">
        <v>30</v>
      </c>
      <c r="AP9" s="7" t="s">
        <v>31</v>
      </c>
      <c r="AQ9" s="7" t="s">
        <v>28</v>
      </c>
      <c r="AR9" s="7" t="s">
        <v>29</v>
      </c>
      <c r="AS9" s="7" t="s">
        <v>30</v>
      </c>
      <c r="AT9" s="7" t="s">
        <v>31</v>
      </c>
      <c r="AU9" s="7" t="s">
        <v>28</v>
      </c>
      <c r="AV9" s="7" t="s">
        <v>29</v>
      </c>
      <c r="AW9" s="7" t="s">
        <v>30</v>
      </c>
      <c r="AX9" s="7" t="s">
        <v>31</v>
      </c>
      <c r="AY9" s="7" t="s">
        <v>28</v>
      </c>
      <c r="AZ9" s="7" t="s">
        <v>29</v>
      </c>
      <c r="BA9" s="7" t="s">
        <v>30</v>
      </c>
      <c r="BB9" s="7" t="s">
        <v>31</v>
      </c>
      <c r="BC9" s="7" t="s">
        <v>28</v>
      </c>
      <c r="BD9" s="7" t="s">
        <v>29</v>
      </c>
      <c r="BE9" s="7" t="s">
        <v>30</v>
      </c>
      <c r="BF9" s="7" t="s">
        <v>31</v>
      </c>
      <c r="BG9" s="535"/>
      <c r="BH9" s="535"/>
      <c r="BI9" s="8" t="s">
        <v>32</v>
      </c>
      <c r="BJ9" s="9" t="s">
        <v>33</v>
      </c>
      <c r="BK9" s="10" t="s">
        <v>34</v>
      </c>
      <c r="BL9" s="520"/>
      <c r="BM9" s="520"/>
      <c r="BN9" s="520"/>
      <c r="BO9" s="520"/>
      <c r="BP9" s="520"/>
    </row>
    <row r="10" spans="1:68" ht="18" customHeight="1" x14ac:dyDescent="0.75">
      <c r="A10" s="294">
        <v>1</v>
      </c>
      <c r="B10" s="507" t="s">
        <v>35</v>
      </c>
      <c r="C10" s="508"/>
      <c r="D10" s="508"/>
      <c r="E10" s="508"/>
      <c r="F10" s="508"/>
      <c r="G10" s="508"/>
      <c r="H10" s="508"/>
      <c r="I10" s="508"/>
      <c r="J10" s="508"/>
      <c r="K10" s="508"/>
      <c r="L10" s="508"/>
      <c r="M10" s="508"/>
      <c r="N10" s="508"/>
      <c r="O10" s="508"/>
      <c r="P10" s="508"/>
      <c r="Q10" s="508"/>
      <c r="R10" s="508"/>
      <c r="S10" s="508"/>
      <c r="T10" s="508"/>
      <c r="U10" s="508"/>
      <c r="V10" s="508"/>
      <c r="W10" s="508"/>
      <c r="X10" s="508"/>
      <c r="Y10" s="508"/>
      <c r="Z10" s="508"/>
      <c r="AA10" s="508"/>
      <c r="AB10" s="508"/>
      <c r="AC10" s="508"/>
      <c r="AD10" s="508"/>
      <c r="AE10" s="508"/>
      <c r="AF10" s="508"/>
      <c r="AG10" s="508"/>
      <c r="AH10" s="508"/>
      <c r="AI10" s="508"/>
      <c r="AJ10" s="508"/>
      <c r="AK10" s="508"/>
      <c r="AL10" s="508"/>
      <c r="AM10" s="508"/>
      <c r="AN10" s="508"/>
      <c r="AO10" s="508"/>
      <c r="AP10" s="508"/>
      <c r="AQ10" s="508"/>
      <c r="AR10" s="508"/>
      <c r="AS10" s="508"/>
      <c r="AT10" s="508"/>
      <c r="AU10" s="508"/>
      <c r="AV10" s="508"/>
      <c r="AW10" s="508"/>
      <c r="AX10" s="508"/>
      <c r="AY10" s="508"/>
      <c r="AZ10" s="508"/>
      <c r="BA10" s="508"/>
      <c r="BB10" s="508"/>
      <c r="BC10" s="508"/>
      <c r="BD10" s="508"/>
      <c r="BE10" s="508"/>
      <c r="BF10" s="508"/>
      <c r="BG10" s="508"/>
      <c r="BH10" s="508"/>
      <c r="BI10" s="508"/>
      <c r="BJ10" s="508"/>
      <c r="BK10" s="508"/>
      <c r="BL10" s="508"/>
      <c r="BM10" s="508"/>
      <c r="BN10" s="508"/>
      <c r="BO10" s="508"/>
      <c r="BP10" s="509"/>
    </row>
    <row r="11" spans="1:68" ht="18" customHeight="1" x14ac:dyDescent="0.75">
      <c r="A11" s="294"/>
      <c r="B11" s="510"/>
      <c r="C11" s="511"/>
      <c r="D11" s="511"/>
      <c r="E11" s="511"/>
      <c r="F11" s="511"/>
      <c r="G11" s="511"/>
      <c r="H11" s="511"/>
      <c r="I11" s="511"/>
      <c r="J11" s="511"/>
      <c r="K11" s="511"/>
      <c r="L11" s="511"/>
      <c r="M11" s="511"/>
      <c r="N11" s="511"/>
      <c r="O11" s="511"/>
      <c r="P11" s="511"/>
      <c r="Q11" s="511"/>
      <c r="R11" s="511"/>
      <c r="S11" s="511"/>
      <c r="T11" s="511"/>
      <c r="U11" s="511"/>
      <c r="V11" s="511"/>
      <c r="W11" s="511"/>
      <c r="X11" s="511"/>
      <c r="Y11" s="511"/>
      <c r="Z11" s="511"/>
      <c r="AA11" s="511"/>
      <c r="AB11" s="511"/>
      <c r="AC11" s="511"/>
      <c r="AD11" s="511"/>
      <c r="AE11" s="511"/>
      <c r="AF11" s="511"/>
      <c r="AG11" s="511"/>
      <c r="AH11" s="511"/>
      <c r="AI11" s="511"/>
      <c r="AJ11" s="511"/>
      <c r="AK11" s="511"/>
      <c r="AL11" s="511"/>
      <c r="AM11" s="511"/>
      <c r="AN11" s="511"/>
      <c r="AO11" s="511"/>
      <c r="AP11" s="511"/>
      <c r="AQ11" s="511"/>
      <c r="AR11" s="511"/>
      <c r="AS11" s="511"/>
      <c r="AT11" s="511"/>
      <c r="AU11" s="511"/>
      <c r="AV11" s="511"/>
      <c r="AW11" s="511"/>
      <c r="AX11" s="511"/>
      <c r="AY11" s="511"/>
      <c r="AZ11" s="511"/>
      <c r="BA11" s="511"/>
      <c r="BB11" s="511"/>
      <c r="BC11" s="511"/>
      <c r="BD11" s="511"/>
      <c r="BE11" s="511"/>
      <c r="BF11" s="511"/>
      <c r="BG11" s="511"/>
      <c r="BH11" s="511"/>
      <c r="BI11" s="511"/>
      <c r="BJ11" s="511"/>
      <c r="BK11" s="511"/>
      <c r="BL11" s="511"/>
      <c r="BM11" s="511"/>
      <c r="BN11" s="511"/>
      <c r="BO11" s="511"/>
      <c r="BP11" s="512"/>
    </row>
    <row r="12" spans="1:68" ht="22.5" customHeight="1" x14ac:dyDescent="0.75">
      <c r="A12" s="513"/>
      <c r="B12" s="278" t="s">
        <v>36</v>
      </c>
      <c r="C12" s="349" t="s">
        <v>37</v>
      </c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  <c r="BJ12" s="247"/>
      <c r="BK12" s="247"/>
      <c r="BL12" s="247"/>
      <c r="BM12" s="247"/>
      <c r="BN12" s="247"/>
      <c r="BO12" s="247"/>
      <c r="BP12" s="248"/>
    </row>
    <row r="13" spans="1:68" ht="22.5" customHeight="1" x14ac:dyDescent="0.75">
      <c r="A13" s="267"/>
      <c r="B13" s="279"/>
      <c r="C13" s="249"/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0"/>
      <c r="Q13" s="250"/>
      <c r="R13" s="250"/>
      <c r="S13" s="250"/>
      <c r="T13" s="250"/>
      <c r="U13" s="250"/>
      <c r="V13" s="250"/>
      <c r="W13" s="250"/>
      <c r="X13" s="250"/>
      <c r="Y13" s="250"/>
      <c r="Z13" s="250"/>
      <c r="AA13" s="250"/>
      <c r="AB13" s="250"/>
      <c r="AC13" s="250"/>
      <c r="AD13" s="250"/>
      <c r="AE13" s="250"/>
      <c r="AF13" s="250"/>
      <c r="AG13" s="250"/>
      <c r="AH13" s="250"/>
      <c r="AI13" s="250"/>
      <c r="AJ13" s="250"/>
      <c r="AK13" s="250"/>
      <c r="AL13" s="250"/>
      <c r="AM13" s="250"/>
      <c r="AN13" s="250"/>
      <c r="AO13" s="250"/>
      <c r="AP13" s="250"/>
      <c r="AQ13" s="250"/>
      <c r="AR13" s="250"/>
      <c r="AS13" s="250"/>
      <c r="AT13" s="250"/>
      <c r="AU13" s="250"/>
      <c r="AV13" s="250"/>
      <c r="AW13" s="250"/>
      <c r="AX13" s="250"/>
      <c r="AY13" s="250"/>
      <c r="AZ13" s="250"/>
      <c r="BA13" s="250"/>
      <c r="BB13" s="250"/>
      <c r="BC13" s="250"/>
      <c r="BD13" s="250"/>
      <c r="BE13" s="250"/>
      <c r="BF13" s="250"/>
      <c r="BG13" s="250"/>
      <c r="BH13" s="250"/>
      <c r="BI13" s="250"/>
      <c r="BJ13" s="250"/>
      <c r="BK13" s="250"/>
      <c r="BL13" s="250"/>
      <c r="BM13" s="250"/>
      <c r="BN13" s="250"/>
      <c r="BO13" s="250"/>
      <c r="BP13" s="251"/>
    </row>
    <row r="14" spans="1:68" ht="22.5" customHeight="1" x14ac:dyDescent="0.75">
      <c r="A14" s="267"/>
      <c r="B14" s="278"/>
      <c r="C14" s="255">
        <v>1</v>
      </c>
      <c r="D14" s="256" t="s">
        <v>38</v>
      </c>
      <c r="E14" s="222"/>
      <c r="F14" s="222"/>
      <c r="G14" s="222"/>
      <c r="H14" s="223"/>
      <c r="I14" s="203"/>
      <c r="J14" s="257">
        <f>SUM(J16:J25)</f>
        <v>0.4</v>
      </c>
      <c r="K14" s="259"/>
      <c r="L14" s="260"/>
      <c r="M14" s="260"/>
      <c r="N14" s="260"/>
      <c r="O14" s="260"/>
      <c r="P14" s="260"/>
      <c r="Q14" s="260"/>
      <c r="R14" s="260"/>
      <c r="S14" s="260"/>
      <c r="T14" s="260"/>
      <c r="U14" s="260"/>
      <c r="V14" s="260"/>
      <c r="W14" s="260"/>
      <c r="X14" s="260"/>
      <c r="Y14" s="260"/>
      <c r="Z14" s="260"/>
      <c r="AA14" s="260"/>
      <c r="AB14" s="260"/>
      <c r="AC14" s="260"/>
      <c r="AD14" s="260"/>
      <c r="AE14" s="260"/>
      <c r="AF14" s="260"/>
      <c r="AG14" s="260"/>
      <c r="AH14" s="260"/>
      <c r="AI14" s="260"/>
      <c r="AJ14" s="260"/>
      <c r="AK14" s="260"/>
      <c r="AL14" s="260"/>
      <c r="AM14" s="260"/>
      <c r="AN14" s="260"/>
      <c r="AO14" s="260"/>
      <c r="AP14" s="260"/>
      <c r="AQ14" s="260"/>
      <c r="AR14" s="260"/>
      <c r="AS14" s="260"/>
      <c r="AT14" s="260"/>
      <c r="AU14" s="260"/>
      <c r="AV14" s="260"/>
      <c r="AW14" s="260"/>
      <c r="AX14" s="260"/>
      <c r="AY14" s="260"/>
      <c r="AZ14" s="260"/>
      <c r="BA14" s="260"/>
      <c r="BB14" s="260"/>
      <c r="BC14" s="260"/>
      <c r="BD14" s="260"/>
      <c r="BE14" s="260"/>
      <c r="BF14" s="260"/>
      <c r="BG14" s="260"/>
      <c r="BH14" s="260"/>
      <c r="BI14" s="260"/>
      <c r="BJ14" s="260"/>
      <c r="BK14" s="260"/>
      <c r="BL14" s="260"/>
      <c r="BM14" s="260"/>
      <c r="BN14" s="260"/>
      <c r="BO14" s="260"/>
      <c r="BP14" s="261"/>
    </row>
    <row r="15" spans="1:68" ht="22.5" customHeight="1" x14ac:dyDescent="0.75">
      <c r="A15" s="267"/>
      <c r="B15" s="480"/>
      <c r="C15" s="255"/>
      <c r="D15" s="224"/>
      <c r="E15" s="225"/>
      <c r="F15" s="225"/>
      <c r="G15" s="225"/>
      <c r="H15" s="226"/>
      <c r="I15" s="204"/>
      <c r="J15" s="258"/>
      <c r="K15" s="262"/>
      <c r="L15" s="263"/>
      <c r="M15" s="263"/>
      <c r="N15" s="263"/>
      <c r="O15" s="263"/>
      <c r="P15" s="263"/>
      <c r="Q15" s="263"/>
      <c r="R15" s="263"/>
      <c r="S15" s="263"/>
      <c r="T15" s="263"/>
      <c r="U15" s="263"/>
      <c r="V15" s="263"/>
      <c r="W15" s="263"/>
      <c r="X15" s="263"/>
      <c r="Y15" s="263"/>
      <c r="Z15" s="263"/>
      <c r="AA15" s="263"/>
      <c r="AB15" s="263"/>
      <c r="AC15" s="263"/>
      <c r="AD15" s="263"/>
      <c r="AE15" s="263"/>
      <c r="AF15" s="263"/>
      <c r="AG15" s="263"/>
      <c r="AH15" s="263"/>
      <c r="AI15" s="263"/>
      <c r="AJ15" s="263"/>
      <c r="AK15" s="263"/>
      <c r="AL15" s="263"/>
      <c r="AM15" s="263"/>
      <c r="AN15" s="263"/>
      <c r="AO15" s="263"/>
      <c r="AP15" s="263"/>
      <c r="AQ15" s="263"/>
      <c r="AR15" s="263"/>
      <c r="AS15" s="263"/>
      <c r="AT15" s="263"/>
      <c r="AU15" s="263"/>
      <c r="AV15" s="263"/>
      <c r="AW15" s="263"/>
      <c r="AX15" s="263"/>
      <c r="AY15" s="263"/>
      <c r="AZ15" s="263"/>
      <c r="BA15" s="263"/>
      <c r="BB15" s="263"/>
      <c r="BC15" s="263"/>
      <c r="BD15" s="263"/>
      <c r="BE15" s="263"/>
      <c r="BF15" s="263"/>
      <c r="BG15" s="263"/>
      <c r="BH15" s="263"/>
      <c r="BI15" s="263"/>
      <c r="BJ15" s="263"/>
      <c r="BK15" s="263"/>
      <c r="BL15" s="263"/>
      <c r="BM15" s="263"/>
      <c r="BN15" s="263"/>
      <c r="BO15" s="263"/>
      <c r="BP15" s="264"/>
    </row>
    <row r="16" spans="1:68" ht="22.5" customHeight="1" x14ac:dyDescent="0.75">
      <c r="A16" s="267"/>
      <c r="B16" s="480"/>
      <c r="C16" s="219"/>
      <c r="D16" s="173">
        <v>1</v>
      </c>
      <c r="E16" s="230" t="s">
        <v>39</v>
      </c>
      <c r="F16" s="231"/>
      <c r="G16" s="231"/>
      <c r="H16" s="232"/>
      <c r="I16" s="181">
        <v>0.2</v>
      </c>
      <c r="J16" s="181">
        <v>0.2</v>
      </c>
      <c r="K16" s="111"/>
      <c r="L16" s="111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73" t="s">
        <v>40</v>
      </c>
      <c r="BH16" s="173" t="s">
        <v>41</v>
      </c>
      <c r="BI16" s="371"/>
      <c r="BJ16" s="371"/>
      <c r="BK16" s="444"/>
      <c r="BL16" s="426" t="s">
        <v>42</v>
      </c>
      <c r="BM16" s="217" t="s">
        <v>43</v>
      </c>
      <c r="BN16" s="217" t="s">
        <v>43</v>
      </c>
      <c r="BO16" s="189" t="s">
        <v>44</v>
      </c>
      <c r="BP16" s="217"/>
    </row>
    <row r="17" spans="1:68" ht="22.5" customHeight="1" x14ac:dyDescent="0.75">
      <c r="A17" s="267"/>
      <c r="B17" s="480"/>
      <c r="C17" s="347"/>
      <c r="D17" s="174"/>
      <c r="E17" s="233"/>
      <c r="F17" s="234"/>
      <c r="G17" s="234"/>
      <c r="H17" s="235"/>
      <c r="I17" s="182"/>
      <c r="J17" s="182"/>
      <c r="K17" s="115"/>
      <c r="L17" s="115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74"/>
      <c r="BH17" s="174"/>
      <c r="BI17" s="372"/>
      <c r="BJ17" s="372"/>
      <c r="BK17" s="445"/>
      <c r="BL17" s="427"/>
      <c r="BM17" s="218"/>
      <c r="BN17" s="218"/>
      <c r="BO17" s="396"/>
      <c r="BP17" s="218"/>
    </row>
    <row r="18" spans="1:68" ht="22.5" customHeight="1" x14ac:dyDescent="0.75">
      <c r="A18" s="267"/>
      <c r="B18" s="480"/>
      <c r="C18" s="347"/>
      <c r="D18" s="219">
        <v>2</v>
      </c>
      <c r="E18" s="221" t="s">
        <v>45</v>
      </c>
      <c r="F18" s="222"/>
      <c r="G18" s="222"/>
      <c r="H18" s="223"/>
      <c r="I18" s="203">
        <v>0.2</v>
      </c>
      <c r="J18" s="203">
        <v>0.2</v>
      </c>
      <c r="K18" s="116"/>
      <c r="L18" s="117"/>
      <c r="M18" s="118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219" t="s">
        <v>40</v>
      </c>
      <c r="BH18" s="219" t="s">
        <v>41</v>
      </c>
      <c r="BI18" s="209"/>
      <c r="BJ18" s="209"/>
      <c r="BK18" s="444"/>
      <c r="BL18" s="274" t="s">
        <v>42</v>
      </c>
      <c r="BM18" s="219" t="s">
        <v>43</v>
      </c>
      <c r="BN18" s="219" t="s">
        <v>43</v>
      </c>
      <c r="BO18" s="396"/>
      <c r="BP18" s="209"/>
    </row>
    <row r="19" spans="1:68" ht="22.5" customHeight="1" x14ac:dyDescent="0.75">
      <c r="A19" s="267"/>
      <c r="B19" s="480"/>
      <c r="C19" s="347"/>
      <c r="D19" s="220"/>
      <c r="E19" s="224"/>
      <c r="F19" s="225"/>
      <c r="G19" s="225"/>
      <c r="H19" s="226"/>
      <c r="I19" s="204"/>
      <c r="J19" s="204"/>
      <c r="K19" s="120"/>
      <c r="L19" s="115"/>
      <c r="M19" s="115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220"/>
      <c r="BH19" s="220"/>
      <c r="BI19" s="210"/>
      <c r="BJ19" s="210"/>
      <c r="BK19" s="445"/>
      <c r="BL19" s="275"/>
      <c r="BM19" s="220"/>
      <c r="BN19" s="220"/>
      <c r="BO19" s="396"/>
      <c r="BP19" s="210"/>
    </row>
    <row r="20" spans="1:68" ht="22.5" customHeight="1" x14ac:dyDescent="0.75">
      <c r="A20" s="267"/>
      <c r="B20" s="480"/>
      <c r="C20" s="347"/>
      <c r="D20" s="173">
        <v>3</v>
      </c>
      <c r="E20" s="230" t="s">
        <v>46</v>
      </c>
      <c r="F20" s="231"/>
      <c r="G20" s="231"/>
      <c r="H20" s="232"/>
      <c r="I20" s="181">
        <v>0.2</v>
      </c>
      <c r="J20" s="181">
        <v>0</v>
      </c>
      <c r="K20" s="112"/>
      <c r="L20" s="112"/>
      <c r="M20" s="111"/>
      <c r="N20" s="117"/>
      <c r="O20" s="113"/>
      <c r="P20" s="112"/>
      <c r="Q20" s="112"/>
      <c r="R20" s="112"/>
      <c r="S20" s="112"/>
      <c r="T20" s="112"/>
      <c r="U20" s="112"/>
      <c r="V20" s="112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73" t="s">
        <v>40</v>
      </c>
      <c r="BH20" s="173" t="s">
        <v>41</v>
      </c>
      <c r="BI20" s="207"/>
      <c r="BJ20" s="371"/>
      <c r="BK20" s="371"/>
      <c r="BL20" s="426" t="s">
        <v>42</v>
      </c>
      <c r="BM20" s="217" t="s">
        <v>43</v>
      </c>
      <c r="BN20" s="217" t="s">
        <v>43</v>
      </c>
      <c r="BO20" s="396"/>
      <c r="BP20" s="217"/>
    </row>
    <row r="21" spans="1:68" ht="22.5" customHeight="1" x14ac:dyDescent="0.75">
      <c r="A21" s="267"/>
      <c r="B21" s="480"/>
      <c r="C21" s="347"/>
      <c r="D21" s="174"/>
      <c r="E21" s="233"/>
      <c r="F21" s="234"/>
      <c r="G21" s="234"/>
      <c r="H21" s="235"/>
      <c r="I21" s="182"/>
      <c r="J21" s="18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74"/>
      <c r="BH21" s="174"/>
      <c r="BI21" s="208"/>
      <c r="BJ21" s="372"/>
      <c r="BK21" s="372"/>
      <c r="BL21" s="427"/>
      <c r="BM21" s="218"/>
      <c r="BN21" s="218"/>
      <c r="BO21" s="396"/>
      <c r="BP21" s="218"/>
    </row>
    <row r="22" spans="1:68" ht="22.5" customHeight="1" x14ac:dyDescent="0.75">
      <c r="A22" s="267"/>
      <c r="B22" s="480"/>
      <c r="C22" s="347"/>
      <c r="D22" s="219">
        <v>4</v>
      </c>
      <c r="E22" s="221" t="s">
        <v>47</v>
      </c>
      <c r="F22" s="222"/>
      <c r="G22" s="222"/>
      <c r="H22" s="223"/>
      <c r="I22" s="203">
        <v>0.2</v>
      </c>
      <c r="J22" s="203">
        <v>0</v>
      </c>
      <c r="K22" s="120"/>
      <c r="L22" s="120"/>
      <c r="M22" s="120"/>
      <c r="N22" s="111"/>
      <c r="O22" s="111"/>
      <c r="P22" s="120"/>
      <c r="Q22" s="116"/>
      <c r="R22" s="116"/>
      <c r="S22" s="120"/>
      <c r="T22" s="120"/>
      <c r="U22" s="120"/>
      <c r="V22" s="120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219" t="s">
        <v>40</v>
      </c>
      <c r="BH22" s="219" t="s">
        <v>41</v>
      </c>
      <c r="BI22" s="207"/>
      <c r="BJ22" s="209"/>
      <c r="BK22" s="209"/>
      <c r="BL22" s="274" t="s">
        <v>42</v>
      </c>
      <c r="BM22" s="219" t="s">
        <v>43</v>
      </c>
      <c r="BN22" s="219" t="s">
        <v>43</v>
      </c>
      <c r="BO22" s="396"/>
      <c r="BP22" s="209"/>
    </row>
    <row r="23" spans="1:68" ht="22.5" customHeight="1" x14ac:dyDescent="0.75">
      <c r="A23" s="267"/>
      <c r="B23" s="480"/>
      <c r="C23" s="347"/>
      <c r="D23" s="220"/>
      <c r="E23" s="224"/>
      <c r="F23" s="225"/>
      <c r="G23" s="225"/>
      <c r="H23" s="226"/>
      <c r="I23" s="204"/>
      <c r="J23" s="204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220"/>
      <c r="BH23" s="220"/>
      <c r="BI23" s="208"/>
      <c r="BJ23" s="210"/>
      <c r="BK23" s="210"/>
      <c r="BL23" s="275"/>
      <c r="BM23" s="220"/>
      <c r="BN23" s="220"/>
      <c r="BO23" s="396"/>
      <c r="BP23" s="210"/>
    </row>
    <row r="24" spans="1:68" ht="22.5" customHeight="1" x14ac:dyDescent="0.75">
      <c r="A24" s="267"/>
      <c r="B24" s="480"/>
      <c r="C24" s="347"/>
      <c r="D24" s="173">
        <v>5</v>
      </c>
      <c r="E24" s="230" t="s">
        <v>48</v>
      </c>
      <c r="F24" s="231"/>
      <c r="G24" s="231"/>
      <c r="H24" s="232"/>
      <c r="I24" s="181">
        <v>0.2</v>
      </c>
      <c r="J24" s="181">
        <v>0</v>
      </c>
      <c r="K24" s="113"/>
      <c r="L24" s="113"/>
      <c r="M24" s="113"/>
      <c r="N24" s="113"/>
      <c r="O24" s="117"/>
      <c r="P24" s="117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73" t="s">
        <v>40</v>
      </c>
      <c r="BH24" s="173" t="s">
        <v>41</v>
      </c>
      <c r="BI24" s="207"/>
      <c r="BJ24" s="371"/>
      <c r="BK24" s="371"/>
      <c r="BL24" s="426" t="s">
        <v>42</v>
      </c>
      <c r="BM24" s="217" t="s">
        <v>43</v>
      </c>
      <c r="BN24" s="217" t="s">
        <v>43</v>
      </c>
      <c r="BO24" s="396"/>
      <c r="BP24" s="217"/>
    </row>
    <row r="25" spans="1:68" ht="22.5" customHeight="1" x14ac:dyDescent="0.75">
      <c r="A25" s="267"/>
      <c r="B25" s="480"/>
      <c r="C25" s="220"/>
      <c r="D25" s="174"/>
      <c r="E25" s="233"/>
      <c r="F25" s="234"/>
      <c r="G25" s="234"/>
      <c r="H25" s="235"/>
      <c r="I25" s="182"/>
      <c r="J25" s="18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74"/>
      <c r="BH25" s="174"/>
      <c r="BI25" s="208"/>
      <c r="BJ25" s="372"/>
      <c r="BK25" s="372"/>
      <c r="BL25" s="427"/>
      <c r="BM25" s="218"/>
      <c r="BN25" s="218"/>
      <c r="BO25" s="190"/>
      <c r="BP25" s="218"/>
    </row>
    <row r="26" spans="1:68" ht="22.5" customHeight="1" x14ac:dyDescent="0.75">
      <c r="A26" s="267"/>
      <c r="B26" s="480"/>
      <c r="C26" s="244">
        <v>2</v>
      </c>
      <c r="D26" s="349" t="s">
        <v>49</v>
      </c>
      <c r="E26" s="247"/>
      <c r="F26" s="247"/>
      <c r="G26" s="247"/>
      <c r="H26" s="248"/>
      <c r="I26" s="484"/>
      <c r="J26" s="484">
        <f>SUM(J28:J35)</f>
        <v>0.5</v>
      </c>
      <c r="K26" s="486"/>
      <c r="L26" s="486"/>
      <c r="M26" s="486"/>
      <c r="N26" s="486"/>
      <c r="O26" s="486"/>
      <c r="P26" s="486"/>
      <c r="Q26" s="486"/>
      <c r="R26" s="486"/>
      <c r="S26" s="486"/>
      <c r="T26" s="486"/>
      <c r="U26" s="486"/>
      <c r="V26" s="486"/>
      <c r="W26" s="486"/>
      <c r="X26" s="486"/>
      <c r="Y26" s="486"/>
      <c r="Z26" s="486"/>
      <c r="AA26" s="486"/>
      <c r="AB26" s="486"/>
      <c r="AC26" s="486"/>
      <c r="AD26" s="486"/>
      <c r="AE26" s="486"/>
      <c r="AF26" s="486"/>
      <c r="AG26" s="486"/>
      <c r="AH26" s="486"/>
      <c r="AI26" s="486"/>
      <c r="AJ26" s="486"/>
      <c r="AK26" s="486"/>
      <c r="AL26" s="486"/>
      <c r="AM26" s="486"/>
      <c r="AN26" s="486"/>
      <c r="AO26" s="486"/>
      <c r="AP26" s="486"/>
      <c r="AQ26" s="486"/>
      <c r="AR26" s="486"/>
      <c r="AS26" s="486"/>
      <c r="AT26" s="486"/>
      <c r="AU26" s="486"/>
      <c r="AV26" s="486"/>
      <c r="AW26" s="486"/>
      <c r="AX26" s="486"/>
      <c r="AY26" s="486"/>
      <c r="AZ26" s="486"/>
      <c r="BA26" s="486"/>
      <c r="BB26" s="486"/>
      <c r="BC26" s="486"/>
      <c r="BD26" s="486"/>
      <c r="BE26" s="486"/>
      <c r="BF26" s="486"/>
      <c r="BG26" s="486"/>
      <c r="BH26" s="486"/>
      <c r="BI26" s="486"/>
      <c r="BJ26" s="486"/>
      <c r="BK26" s="486"/>
      <c r="BL26" s="486"/>
      <c r="BM26" s="486"/>
      <c r="BN26" s="486"/>
      <c r="BO26" s="486"/>
      <c r="BP26" s="486"/>
    </row>
    <row r="27" spans="1:68" ht="22.5" customHeight="1" x14ac:dyDescent="0.75">
      <c r="A27" s="267"/>
      <c r="B27" s="480"/>
      <c r="C27" s="245"/>
      <c r="D27" s="249"/>
      <c r="E27" s="250"/>
      <c r="F27" s="250"/>
      <c r="G27" s="250"/>
      <c r="H27" s="251"/>
      <c r="I27" s="485"/>
      <c r="J27" s="485"/>
      <c r="K27" s="486"/>
      <c r="L27" s="486"/>
      <c r="M27" s="486"/>
      <c r="N27" s="486"/>
      <c r="O27" s="486"/>
      <c r="P27" s="486"/>
      <c r="Q27" s="486"/>
      <c r="R27" s="486"/>
      <c r="S27" s="486"/>
      <c r="T27" s="486"/>
      <c r="U27" s="486"/>
      <c r="V27" s="486"/>
      <c r="W27" s="486"/>
      <c r="X27" s="486"/>
      <c r="Y27" s="486"/>
      <c r="Z27" s="486"/>
      <c r="AA27" s="486"/>
      <c r="AB27" s="486"/>
      <c r="AC27" s="486"/>
      <c r="AD27" s="486"/>
      <c r="AE27" s="486"/>
      <c r="AF27" s="486"/>
      <c r="AG27" s="486"/>
      <c r="AH27" s="486"/>
      <c r="AI27" s="486"/>
      <c r="AJ27" s="486"/>
      <c r="AK27" s="486"/>
      <c r="AL27" s="486"/>
      <c r="AM27" s="486"/>
      <c r="AN27" s="486"/>
      <c r="AO27" s="486"/>
      <c r="AP27" s="486"/>
      <c r="AQ27" s="486"/>
      <c r="AR27" s="486"/>
      <c r="AS27" s="486"/>
      <c r="AT27" s="486"/>
      <c r="AU27" s="486"/>
      <c r="AV27" s="486"/>
      <c r="AW27" s="486"/>
      <c r="AX27" s="486"/>
      <c r="AY27" s="486"/>
      <c r="AZ27" s="486"/>
      <c r="BA27" s="486"/>
      <c r="BB27" s="486"/>
      <c r="BC27" s="486"/>
      <c r="BD27" s="486"/>
      <c r="BE27" s="486"/>
      <c r="BF27" s="486"/>
      <c r="BG27" s="486"/>
      <c r="BH27" s="486"/>
      <c r="BI27" s="486"/>
      <c r="BJ27" s="486"/>
      <c r="BK27" s="486"/>
      <c r="BL27" s="486"/>
      <c r="BM27" s="486"/>
      <c r="BN27" s="486"/>
      <c r="BO27" s="486"/>
      <c r="BP27" s="486"/>
    </row>
    <row r="28" spans="1:68" ht="22.5" customHeight="1" x14ac:dyDescent="0.75">
      <c r="A28" s="267"/>
      <c r="B28" s="480"/>
      <c r="C28" s="219"/>
      <c r="D28" s="183">
        <v>1</v>
      </c>
      <c r="E28" s="499" t="s">
        <v>50</v>
      </c>
      <c r="F28" s="500"/>
      <c r="G28" s="500"/>
      <c r="H28" s="501"/>
      <c r="I28" s="497">
        <v>0.25</v>
      </c>
      <c r="J28" s="497">
        <v>0.25</v>
      </c>
      <c r="K28" s="118"/>
      <c r="L28" s="118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2"/>
      <c r="AR28" s="123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  <c r="BD28" s="123"/>
      <c r="BE28" s="123"/>
      <c r="BF28" s="123"/>
      <c r="BG28" s="341" t="s">
        <v>40</v>
      </c>
      <c r="BH28" s="173" t="s">
        <v>41</v>
      </c>
      <c r="BI28" s="371"/>
      <c r="BJ28" s="371"/>
      <c r="BK28" s="444"/>
      <c r="BL28" s="426" t="s">
        <v>42</v>
      </c>
      <c r="BM28" s="217" t="s">
        <v>43</v>
      </c>
      <c r="BN28" s="217" t="s">
        <v>43</v>
      </c>
      <c r="BO28" s="189" t="s">
        <v>44</v>
      </c>
      <c r="BP28" s="399"/>
    </row>
    <row r="29" spans="1:68" ht="22.5" customHeight="1" x14ac:dyDescent="0.75">
      <c r="A29" s="267"/>
      <c r="B29" s="480"/>
      <c r="C29" s="347"/>
      <c r="D29" s="184"/>
      <c r="E29" s="502"/>
      <c r="F29" s="503"/>
      <c r="G29" s="503"/>
      <c r="H29" s="504"/>
      <c r="I29" s="498"/>
      <c r="J29" s="498"/>
      <c r="K29" s="115"/>
      <c r="L29" s="115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3"/>
      <c r="AR29" s="125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  <c r="BD29" s="123"/>
      <c r="BE29" s="123"/>
      <c r="BF29" s="123"/>
      <c r="BG29" s="342"/>
      <c r="BH29" s="174"/>
      <c r="BI29" s="372"/>
      <c r="BJ29" s="372"/>
      <c r="BK29" s="445"/>
      <c r="BL29" s="427"/>
      <c r="BM29" s="218"/>
      <c r="BN29" s="218"/>
      <c r="BO29" s="396"/>
      <c r="BP29" s="400"/>
    </row>
    <row r="30" spans="1:68" ht="22.5" customHeight="1" x14ac:dyDescent="0.75">
      <c r="A30" s="267"/>
      <c r="B30" s="480"/>
      <c r="C30" s="347"/>
      <c r="D30" s="219">
        <v>2</v>
      </c>
      <c r="E30" s="221" t="s">
        <v>45</v>
      </c>
      <c r="F30" s="222"/>
      <c r="G30" s="222"/>
      <c r="H30" s="223"/>
      <c r="I30" s="203">
        <v>0.25</v>
      </c>
      <c r="J30" s="203">
        <v>0.25</v>
      </c>
      <c r="K30" s="116"/>
      <c r="L30" s="117"/>
      <c r="M30" s="117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219" t="s">
        <v>51</v>
      </c>
      <c r="BH30" s="219" t="s">
        <v>41</v>
      </c>
      <c r="BI30" s="209"/>
      <c r="BJ30" s="209"/>
      <c r="BK30" s="444"/>
      <c r="BL30" s="274" t="s">
        <v>42</v>
      </c>
      <c r="BM30" s="219" t="s">
        <v>43</v>
      </c>
      <c r="BN30" s="219" t="s">
        <v>43</v>
      </c>
      <c r="BO30" s="396"/>
      <c r="BP30" s="363"/>
    </row>
    <row r="31" spans="1:68" ht="22.5" customHeight="1" x14ac:dyDescent="0.75">
      <c r="A31" s="267"/>
      <c r="B31" s="480"/>
      <c r="C31" s="347"/>
      <c r="D31" s="220"/>
      <c r="E31" s="224"/>
      <c r="F31" s="225"/>
      <c r="G31" s="225"/>
      <c r="H31" s="226"/>
      <c r="I31" s="204"/>
      <c r="J31" s="204"/>
      <c r="K31" s="120"/>
      <c r="L31" s="115"/>
      <c r="M31" s="115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220"/>
      <c r="BH31" s="220"/>
      <c r="BI31" s="210"/>
      <c r="BJ31" s="210"/>
      <c r="BK31" s="445"/>
      <c r="BL31" s="275"/>
      <c r="BM31" s="220"/>
      <c r="BN31" s="220"/>
      <c r="BO31" s="396"/>
      <c r="BP31" s="364"/>
    </row>
    <row r="32" spans="1:68" ht="22.5" customHeight="1" x14ac:dyDescent="0.75">
      <c r="A32" s="267"/>
      <c r="B32" s="480"/>
      <c r="C32" s="347"/>
      <c r="D32" s="183">
        <v>3</v>
      </c>
      <c r="E32" s="491" t="s">
        <v>46</v>
      </c>
      <c r="F32" s="492"/>
      <c r="G32" s="492"/>
      <c r="H32" s="493"/>
      <c r="I32" s="497">
        <v>0.25</v>
      </c>
      <c r="J32" s="497">
        <v>0</v>
      </c>
      <c r="K32" s="124"/>
      <c r="L32" s="124"/>
      <c r="M32" s="111"/>
      <c r="N32" s="111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3"/>
      <c r="AR32" s="123"/>
      <c r="AS32" s="123"/>
      <c r="AT32" s="123"/>
      <c r="AU32" s="123"/>
      <c r="AV32" s="123"/>
      <c r="AW32" s="122"/>
      <c r="AX32" s="122"/>
      <c r="AY32" s="122"/>
      <c r="AZ32" s="123"/>
      <c r="BA32" s="123"/>
      <c r="BB32" s="123"/>
      <c r="BC32" s="123"/>
      <c r="BD32" s="123"/>
      <c r="BE32" s="123"/>
      <c r="BF32" s="123"/>
      <c r="BG32" s="341" t="s">
        <v>40</v>
      </c>
      <c r="BH32" s="173" t="s">
        <v>41</v>
      </c>
      <c r="BI32" s="236"/>
      <c r="BJ32" s="487"/>
      <c r="BK32" s="238"/>
      <c r="BL32" s="426" t="s">
        <v>42</v>
      </c>
      <c r="BM32" s="217" t="s">
        <v>43</v>
      </c>
      <c r="BN32" s="217" t="s">
        <v>43</v>
      </c>
      <c r="BO32" s="396"/>
      <c r="BP32" s="481"/>
    </row>
    <row r="33" spans="1:68" ht="22.5" customHeight="1" x14ac:dyDescent="0.75">
      <c r="A33" s="267"/>
      <c r="B33" s="480"/>
      <c r="C33" s="347"/>
      <c r="D33" s="184"/>
      <c r="E33" s="494"/>
      <c r="F33" s="495"/>
      <c r="G33" s="495"/>
      <c r="H33" s="496"/>
      <c r="I33" s="498"/>
      <c r="J33" s="498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23"/>
      <c r="BE33" s="123"/>
      <c r="BF33" s="123"/>
      <c r="BG33" s="342"/>
      <c r="BH33" s="174"/>
      <c r="BI33" s="237"/>
      <c r="BJ33" s="488"/>
      <c r="BK33" s="239"/>
      <c r="BL33" s="427"/>
      <c r="BM33" s="218"/>
      <c r="BN33" s="218"/>
      <c r="BO33" s="396"/>
      <c r="BP33" s="482"/>
    </row>
    <row r="34" spans="1:68" ht="22.5" customHeight="1" x14ac:dyDescent="0.75">
      <c r="A34" s="267"/>
      <c r="B34" s="480"/>
      <c r="C34" s="347"/>
      <c r="D34" s="219">
        <v>4</v>
      </c>
      <c r="E34" s="221" t="s">
        <v>47</v>
      </c>
      <c r="F34" s="222"/>
      <c r="G34" s="222"/>
      <c r="H34" s="223"/>
      <c r="I34" s="203">
        <v>0.25</v>
      </c>
      <c r="J34" s="203">
        <v>0</v>
      </c>
      <c r="K34" s="120"/>
      <c r="L34" s="120"/>
      <c r="M34" s="120"/>
      <c r="N34" s="111"/>
      <c r="O34" s="111"/>
      <c r="P34" s="120"/>
      <c r="Q34" s="120"/>
      <c r="R34" s="120"/>
      <c r="S34" s="120"/>
      <c r="T34" s="120"/>
      <c r="U34" s="120"/>
      <c r="V34" s="120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219" t="s">
        <v>40</v>
      </c>
      <c r="BH34" s="219" t="s">
        <v>41</v>
      </c>
      <c r="BI34" s="207"/>
      <c r="BJ34" s="209"/>
      <c r="BK34" s="209"/>
      <c r="BL34" s="274" t="s">
        <v>42</v>
      </c>
      <c r="BM34" s="219" t="s">
        <v>43</v>
      </c>
      <c r="BN34" s="219" t="s">
        <v>43</v>
      </c>
      <c r="BO34" s="396"/>
      <c r="BP34" s="363"/>
    </row>
    <row r="35" spans="1:68" ht="22.5" customHeight="1" x14ac:dyDescent="0.75">
      <c r="A35" s="267"/>
      <c r="B35" s="480"/>
      <c r="C35" s="220"/>
      <c r="D35" s="220"/>
      <c r="E35" s="224"/>
      <c r="F35" s="225"/>
      <c r="G35" s="225"/>
      <c r="H35" s="226"/>
      <c r="I35" s="204"/>
      <c r="J35" s="204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220"/>
      <c r="BH35" s="220"/>
      <c r="BI35" s="208"/>
      <c r="BJ35" s="210"/>
      <c r="BK35" s="210"/>
      <c r="BL35" s="275"/>
      <c r="BM35" s="220"/>
      <c r="BN35" s="220"/>
      <c r="BO35" s="190"/>
      <c r="BP35" s="364"/>
    </row>
    <row r="36" spans="1:68" ht="22.5" customHeight="1" x14ac:dyDescent="0.75">
      <c r="A36" s="267"/>
      <c r="B36" s="480"/>
      <c r="C36" s="505">
        <v>3</v>
      </c>
      <c r="D36" s="483" t="s">
        <v>52</v>
      </c>
      <c r="E36" s="483"/>
      <c r="F36" s="483"/>
      <c r="G36" s="483"/>
      <c r="H36" s="483"/>
      <c r="I36" s="484"/>
      <c r="J36" s="484">
        <f>SUM(J38:J47)</f>
        <v>0.4</v>
      </c>
      <c r="K36" s="486"/>
      <c r="L36" s="486"/>
      <c r="M36" s="486"/>
      <c r="N36" s="486"/>
      <c r="O36" s="486"/>
      <c r="P36" s="486"/>
      <c r="Q36" s="486"/>
      <c r="R36" s="486"/>
      <c r="S36" s="486"/>
      <c r="T36" s="486"/>
      <c r="U36" s="486"/>
      <c r="V36" s="486"/>
      <c r="W36" s="486"/>
      <c r="X36" s="486"/>
      <c r="Y36" s="486"/>
      <c r="Z36" s="486"/>
      <c r="AA36" s="486"/>
      <c r="AB36" s="486"/>
      <c r="AC36" s="486"/>
      <c r="AD36" s="486"/>
      <c r="AE36" s="486"/>
      <c r="AF36" s="486"/>
      <c r="AG36" s="486"/>
      <c r="AH36" s="486"/>
      <c r="AI36" s="486"/>
      <c r="AJ36" s="486"/>
      <c r="AK36" s="486"/>
      <c r="AL36" s="486"/>
      <c r="AM36" s="486"/>
      <c r="AN36" s="486"/>
      <c r="AO36" s="486"/>
      <c r="AP36" s="486"/>
      <c r="AQ36" s="486"/>
      <c r="AR36" s="486"/>
      <c r="AS36" s="486"/>
      <c r="AT36" s="486"/>
      <c r="AU36" s="486"/>
      <c r="AV36" s="486"/>
      <c r="AW36" s="486"/>
      <c r="AX36" s="486"/>
      <c r="AY36" s="486"/>
      <c r="AZ36" s="486"/>
      <c r="BA36" s="486"/>
      <c r="BB36" s="486"/>
      <c r="BC36" s="486"/>
      <c r="BD36" s="486"/>
      <c r="BE36" s="486"/>
      <c r="BF36" s="486"/>
      <c r="BG36" s="486"/>
      <c r="BH36" s="486"/>
      <c r="BI36" s="486"/>
      <c r="BJ36" s="486"/>
      <c r="BK36" s="486"/>
      <c r="BL36" s="486"/>
      <c r="BM36" s="486"/>
      <c r="BN36" s="486"/>
      <c r="BO36" s="486"/>
      <c r="BP36" s="486"/>
    </row>
    <row r="37" spans="1:68" ht="22.5" customHeight="1" x14ac:dyDescent="0.75">
      <c r="A37" s="267"/>
      <c r="B37" s="480"/>
      <c r="C37" s="506"/>
      <c r="D37" s="483"/>
      <c r="E37" s="483"/>
      <c r="F37" s="483"/>
      <c r="G37" s="483"/>
      <c r="H37" s="483"/>
      <c r="I37" s="485"/>
      <c r="J37" s="485"/>
      <c r="K37" s="486"/>
      <c r="L37" s="486"/>
      <c r="M37" s="486"/>
      <c r="N37" s="486"/>
      <c r="O37" s="486"/>
      <c r="P37" s="486"/>
      <c r="Q37" s="486"/>
      <c r="R37" s="486"/>
      <c r="S37" s="486"/>
      <c r="T37" s="486"/>
      <c r="U37" s="486"/>
      <c r="V37" s="486"/>
      <c r="W37" s="486"/>
      <c r="X37" s="486"/>
      <c r="Y37" s="486"/>
      <c r="Z37" s="486"/>
      <c r="AA37" s="486"/>
      <c r="AB37" s="486"/>
      <c r="AC37" s="486"/>
      <c r="AD37" s="486"/>
      <c r="AE37" s="486"/>
      <c r="AF37" s="486"/>
      <c r="AG37" s="486"/>
      <c r="AH37" s="486"/>
      <c r="AI37" s="486"/>
      <c r="AJ37" s="486"/>
      <c r="AK37" s="486"/>
      <c r="AL37" s="486"/>
      <c r="AM37" s="486"/>
      <c r="AN37" s="486"/>
      <c r="AO37" s="486"/>
      <c r="AP37" s="486"/>
      <c r="AQ37" s="486"/>
      <c r="AR37" s="486"/>
      <c r="AS37" s="486"/>
      <c r="AT37" s="486"/>
      <c r="AU37" s="486"/>
      <c r="AV37" s="486"/>
      <c r="AW37" s="486"/>
      <c r="AX37" s="486"/>
      <c r="AY37" s="486"/>
      <c r="AZ37" s="486"/>
      <c r="BA37" s="486"/>
      <c r="BB37" s="486"/>
      <c r="BC37" s="486"/>
      <c r="BD37" s="486"/>
      <c r="BE37" s="486"/>
      <c r="BF37" s="486"/>
      <c r="BG37" s="486"/>
      <c r="BH37" s="486"/>
      <c r="BI37" s="486"/>
      <c r="BJ37" s="486"/>
      <c r="BK37" s="486"/>
      <c r="BL37" s="486"/>
      <c r="BM37" s="486"/>
      <c r="BN37" s="486"/>
      <c r="BO37" s="486"/>
      <c r="BP37" s="486"/>
    </row>
    <row r="38" spans="1:68" ht="22.5" customHeight="1" x14ac:dyDescent="0.75">
      <c r="A38" s="267"/>
      <c r="B38" s="480"/>
      <c r="C38" s="219"/>
      <c r="D38" s="183">
        <v>1</v>
      </c>
      <c r="E38" s="499" t="s">
        <v>50</v>
      </c>
      <c r="F38" s="500"/>
      <c r="G38" s="500"/>
      <c r="H38" s="501"/>
      <c r="I38" s="497">
        <v>0.2</v>
      </c>
      <c r="J38" s="497">
        <v>0.2</v>
      </c>
      <c r="K38" s="18"/>
      <c r="L38" s="18"/>
      <c r="M38" s="21"/>
      <c r="N38" s="21"/>
      <c r="O38" s="21"/>
      <c r="P38" s="21"/>
      <c r="Q38" s="21"/>
      <c r="R38" s="21"/>
      <c r="S38" s="21"/>
      <c r="T38" s="21"/>
      <c r="U38" s="21"/>
      <c r="V38" s="21" t="s">
        <v>53</v>
      </c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2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341" t="s">
        <v>40</v>
      </c>
      <c r="BH38" s="173" t="s">
        <v>41</v>
      </c>
      <c r="BI38" s="371"/>
      <c r="BJ38" s="371"/>
      <c r="BK38" s="444"/>
      <c r="BL38" s="426" t="s">
        <v>42</v>
      </c>
      <c r="BM38" s="217" t="s">
        <v>43</v>
      </c>
      <c r="BN38" s="217" t="s">
        <v>43</v>
      </c>
      <c r="BO38" s="189" t="s">
        <v>44</v>
      </c>
      <c r="BP38" s="399"/>
    </row>
    <row r="39" spans="1:68" ht="22.5" customHeight="1" x14ac:dyDescent="0.75">
      <c r="A39" s="267"/>
      <c r="B39" s="480"/>
      <c r="C39" s="347"/>
      <c r="D39" s="184"/>
      <c r="E39" s="502"/>
      <c r="F39" s="503"/>
      <c r="G39" s="503"/>
      <c r="H39" s="504"/>
      <c r="I39" s="498"/>
      <c r="J39" s="498"/>
      <c r="K39" s="15"/>
      <c r="L39" s="15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3"/>
      <c r="AR39" s="25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342"/>
      <c r="BH39" s="174"/>
      <c r="BI39" s="372"/>
      <c r="BJ39" s="372"/>
      <c r="BK39" s="445"/>
      <c r="BL39" s="427"/>
      <c r="BM39" s="218"/>
      <c r="BN39" s="218"/>
      <c r="BO39" s="396"/>
      <c r="BP39" s="400"/>
    </row>
    <row r="40" spans="1:68" ht="22.5" customHeight="1" x14ac:dyDescent="0.75">
      <c r="A40" s="267"/>
      <c r="B40" s="480"/>
      <c r="C40" s="347"/>
      <c r="D40" s="219">
        <v>2</v>
      </c>
      <c r="E40" s="221" t="s">
        <v>45</v>
      </c>
      <c r="F40" s="222"/>
      <c r="G40" s="222"/>
      <c r="H40" s="223"/>
      <c r="I40" s="203">
        <v>0.2</v>
      </c>
      <c r="J40" s="203">
        <v>0.2</v>
      </c>
      <c r="K40" s="16"/>
      <c r="L40" s="17"/>
      <c r="M40" s="17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219" t="s">
        <v>40</v>
      </c>
      <c r="BH40" s="219" t="s">
        <v>41</v>
      </c>
      <c r="BI40" s="209"/>
      <c r="BJ40" s="209"/>
      <c r="BK40" s="444"/>
      <c r="BL40" s="274" t="s">
        <v>42</v>
      </c>
      <c r="BM40" s="219" t="s">
        <v>43</v>
      </c>
      <c r="BN40" s="219" t="s">
        <v>43</v>
      </c>
      <c r="BO40" s="396"/>
      <c r="BP40" s="363"/>
    </row>
    <row r="41" spans="1:68" ht="22.5" customHeight="1" x14ac:dyDescent="0.75">
      <c r="A41" s="267"/>
      <c r="B41" s="480"/>
      <c r="C41" s="347"/>
      <c r="D41" s="220"/>
      <c r="E41" s="224"/>
      <c r="F41" s="225"/>
      <c r="G41" s="225"/>
      <c r="H41" s="226"/>
      <c r="I41" s="204"/>
      <c r="J41" s="204"/>
      <c r="K41" s="20"/>
      <c r="L41" s="15"/>
      <c r="M41" s="15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220"/>
      <c r="BH41" s="220"/>
      <c r="BI41" s="210"/>
      <c r="BJ41" s="210"/>
      <c r="BK41" s="445"/>
      <c r="BL41" s="275"/>
      <c r="BM41" s="220"/>
      <c r="BN41" s="220"/>
      <c r="BO41" s="396"/>
      <c r="BP41" s="364"/>
    </row>
    <row r="42" spans="1:68" ht="22.5" customHeight="1" x14ac:dyDescent="0.75">
      <c r="A42" s="267"/>
      <c r="B42" s="480"/>
      <c r="C42" s="347"/>
      <c r="D42" s="489">
        <v>3</v>
      </c>
      <c r="E42" s="491" t="s">
        <v>46</v>
      </c>
      <c r="F42" s="492"/>
      <c r="G42" s="492"/>
      <c r="H42" s="493"/>
      <c r="I42" s="497">
        <v>0.2</v>
      </c>
      <c r="J42" s="497">
        <v>0</v>
      </c>
      <c r="K42" s="24"/>
      <c r="L42" s="24"/>
      <c r="M42" s="11"/>
      <c r="N42" s="11"/>
      <c r="O42" s="24"/>
      <c r="P42" s="24"/>
      <c r="Q42" s="24"/>
      <c r="R42" s="24"/>
      <c r="S42" s="24"/>
      <c r="T42" s="24"/>
      <c r="U42" s="24"/>
      <c r="V42" s="24"/>
      <c r="W42" s="24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3"/>
      <c r="AR42" s="23"/>
      <c r="AS42" s="23"/>
      <c r="AT42" s="23"/>
      <c r="AU42" s="23"/>
      <c r="AV42" s="23"/>
      <c r="AW42" s="22"/>
      <c r="AX42" s="22"/>
      <c r="AY42" s="22"/>
      <c r="AZ42" s="23"/>
      <c r="BA42" s="23"/>
      <c r="BB42" s="23"/>
      <c r="BC42" s="23"/>
      <c r="BD42" s="23"/>
      <c r="BE42" s="23"/>
      <c r="BF42" s="23"/>
      <c r="BG42" s="341" t="s">
        <v>40</v>
      </c>
      <c r="BH42" s="173" t="s">
        <v>41</v>
      </c>
      <c r="BI42" s="236"/>
      <c r="BJ42" s="487"/>
      <c r="BK42" s="238"/>
      <c r="BL42" s="426" t="s">
        <v>42</v>
      </c>
      <c r="BM42" s="217" t="s">
        <v>43</v>
      </c>
      <c r="BN42" s="217" t="s">
        <v>43</v>
      </c>
      <c r="BO42" s="396"/>
      <c r="BP42" s="481"/>
    </row>
    <row r="43" spans="1:68" ht="22.5" customHeight="1" x14ac:dyDescent="0.75">
      <c r="A43" s="267"/>
      <c r="B43" s="480"/>
      <c r="C43" s="347"/>
      <c r="D43" s="490"/>
      <c r="E43" s="494"/>
      <c r="F43" s="495"/>
      <c r="G43" s="495"/>
      <c r="H43" s="496"/>
      <c r="I43" s="498"/>
      <c r="J43" s="498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342"/>
      <c r="BH43" s="174"/>
      <c r="BI43" s="237"/>
      <c r="BJ43" s="488"/>
      <c r="BK43" s="239"/>
      <c r="BL43" s="427"/>
      <c r="BM43" s="218"/>
      <c r="BN43" s="218"/>
      <c r="BO43" s="396"/>
      <c r="BP43" s="482"/>
    </row>
    <row r="44" spans="1:68" ht="22.5" customHeight="1" x14ac:dyDescent="0.75">
      <c r="A44" s="267"/>
      <c r="B44" s="480"/>
      <c r="C44" s="347"/>
      <c r="D44" s="219">
        <v>4</v>
      </c>
      <c r="E44" s="221" t="s">
        <v>54</v>
      </c>
      <c r="F44" s="222"/>
      <c r="G44" s="222"/>
      <c r="H44" s="223"/>
      <c r="I44" s="203">
        <v>0.2</v>
      </c>
      <c r="J44" s="203">
        <v>0</v>
      </c>
      <c r="K44" s="20"/>
      <c r="L44" s="20"/>
      <c r="M44" s="20"/>
      <c r="N44" s="11"/>
      <c r="O44" s="11"/>
      <c r="P44" s="20"/>
      <c r="Q44" s="20"/>
      <c r="R44" s="20"/>
      <c r="S44" s="20"/>
      <c r="T44" s="20"/>
      <c r="U44" s="20"/>
      <c r="V44" s="20"/>
      <c r="W44" s="20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219" t="s">
        <v>40</v>
      </c>
      <c r="BH44" s="219" t="s">
        <v>41</v>
      </c>
      <c r="BI44" s="207"/>
      <c r="BJ44" s="209"/>
      <c r="BK44" s="209"/>
      <c r="BL44" s="274" t="s">
        <v>42</v>
      </c>
      <c r="BM44" s="219" t="s">
        <v>43</v>
      </c>
      <c r="BN44" s="219" t="s">
        <v>43</v>
      </c>
      <c r="BO44" s="396"/>
      <c r="BP44" s="363"/>
    </row>
    <row r="45" spans="1:68" ht="22.5" customHeight="1" x14ac:dyDescent="0.75">
      <c r="A45" s="267"/>
      <c r="B45" s="480"/>
      <c r="C45" s="347"/>
      <c r="D45" s="220"/>
      <c r="E45" s="224"/>
      <c r="F45" s="225"/>
      <c r="G45" s="225"/>
      <c r="H45" s="226"/>
      <c r="I45" s="204"/>
      <c r="J45" s="204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220"/>
      <c r="BH45" s="220"/>
      <c r="BI45" s="208"/>
      <c r="BJ45" s="210"/>
      <c r="BK45" s="210"/>
      <c r="BL45" s="275"/>
      <c r="BM45" s="220"/>
      <c r="BN45" s="220"/>
      <c r="BO45" s="396"/>
      <c r="BP45" s="364"/>
    </row>
    <row r="46" spans="1:68" ht="22.5" customHeight="1" x14ac:dyDescent="0.75">
      <c r="A46" s="267"/>
      <c r="B46" s="480"/>
      <c r="C46" s="347"/>
      <c r="D46" s="489">
        <v>5</v>
      </c>
      <c r="E46" s="491" t="s">
        <v>48</v>
      </c>
      <c r="F46" s="492"/>
      <c r="G46" s="492"/>
      <c r="H46" s="493"/>
      <c r="I46" s="497">
        <v>0.2</v>
      </c>
      <c r="J46" s="497">
        <v>0</v>
      </c>
      <c r="K46" s="26"/>
      <c r="L46" s="26"/>
      <c r="M46" s="26"/>
      <c r="N46" s="26"/>
      <c r="O46" s="26"/>
      <c r="P46" s="26"/>
      <c r="Q46" s="17"/>
      <c r="R46" s="17"/>
      <c r="S46" s="26"/>
      <c r="T46" s="26"/>
      <c r="U46" s="26"/>
      <c r="V46" s="26"/>
      <c r="W46" s="26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3"/>
      <c r="AR46" s="23"/>
      <c r="AS46" s="23"/>
      <c r="AT46" s="23"/>
      <c r="AU46" s="23"/>
      <c r="AV46" s="23"/>
      <c r="AW46" s="22"/>
      <c r="AX46" s="22"/>
      <c r="AY46" s="22"/>
      <c r="AZ46" s="23"/>
      <c r="BA46" s="23"/>
      <c r="BB46" s="23"/>
      <c r="BC46" s="23"/>
      <c r="BD46" s="23"/>
      <c r="BE46" s="23"/>
      <c r="BF46" s="23"/>
      <c r="BG46" s="341" t="s">
        <v>40</v>
      </c>
      <c r="BH46" s="173" t="s">
        <v>41</v>
      </c>
      <c r="BI46" s="236"/>
      <c r="BJ46" s="487"/>
      <c r="BK46" s="238"/>
      <c r="BL46" s="426" t="s">
        <v>42</v>
      </c>
      <c r="BM46" s="217" t="s">
        <v>43</v>
      </c>
      <c r="BN46" s="217" t="s">
        <v>43</v>
      </c>
      <c r="BO46" s="396"/>
      <c r="BP46" s="481"/>
    </row>
    <row r="47" spans="1:68" ht="22.5" customHeight="1" x14ac:dyDescent="0.75">
      <c r="A47" s="267"/>
      <c r="B47" s="480"/>
      <c r="C47" s="220"/>
      <c r="D47" s="490"/>
      <c r="E47" s="494"/>
      <c r="F47" s="495"/>
      <c r="G47" s="495"/>
      <c r="H47" s="496"/>
      <c r="I47" s="498"/>
      <c r="J47" s="498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342"/>
      <c r="BH47" s="174"/>
      <c r="BI47" s="237"/>
      <c r="BJ47" s="488"/>
      <c r="BK47" s="239"/>
      <c r="BL47" s="427"/>
      <c r="BM47" s="218"/>
      <c r="BN47" s="218"/>
      <c r="BO47" s="190"/>
      <c r="BP47" s="482"/>
    </row>
    <row r="48" spans="1:68" ht="22.5" customHeight="1" x14ac:dyDescent="0.75">
      <c r="A48" s="267"/>
      <c r="B48" s="480"/>
      <c r="C48" s="244">
        <v>4</v>
      </c>
      <c r="D48" s="349" t="s">
        <v>55</v>
      </c>
      <c r="E48" s="247"/>
      <c r="F48" s="247"/>
      <c r="G48" s="247"/>
      <c r="H48" s="248"/>
      <c r="I48" s="484"/>
      <c r="J48" s="484">
        <f>SUM(J50:J59)</f>
        <v>0.4</v>
      </c>
      <c r="K48" s="486"/>
      <c r="L48" s="486"/>
      <c r="M48" s="486"/>
      <c r="N48" s="486"/>
      <c r="O48" s="486"/>
      <c r="P48" s="486"/>
      <c r="Q48" s="486"/>
      <c r="R48" s="486"/>
      <c r="S48" s="486"/>
      <c r="T48" s="486"/>
      <c r="U48" s="486"/>
      <c r="V48" s="486"/>
      <c r="W48" s="486"/>
      <c r="X48" s="486"/>
      <c r="Y48" s="486"/>
      <c r="Z48" s="486"/>
      <c r="AA48" s="486"/>
      <c r="AB48" s="486"/>
      <c r="AC48" s="486"/>
      <c r="AD48" s="486"/>
      <c r="AE48" s="486"/>
      <c r="AF48" s="486"/>
      <c r="AG48" s="486"/>
      <c r="AH48" s="486"/>
      <c r="AI48" s="486"/>
      <c r="AJ48" s="486"/>
      <c r="AK48" s="486"/>
      <c r="AL48" s="486"/>
      <c r="AM48" s="486"/>
      <c r="AN48" s="486"/>
      <c r="AO48" s="486"/>
      <c r="AP48" s="486"/>
      <c r="AQ48" s="486"/>
      <c r="AR48" s="486"/>
      <c r="AS48" s="486"/>
      <c r="AT48" s="486"/>
      <c r="AU48" s="486"/>
      <c r="AV48" s="486"/>
      <c r="AW48" s="486"/>
      <c r="AX48" s="486"/>
      <c r="AY48" s="486"/>
      <c r="AZ48" s="486"/>
      <c r="BA48" s="486"/>
      <c r="BB48" s="486"/>
      <c r="BC48" s="486"/>
      <c r="BD48" s="486"/>
      <c r="BE48" s="486"/>
      <c r="BF48" s="486"/>
      <c r="BG48" s="486"/>
      <c r="BH48" s="486"/>
      <c r="BI48" s="486"/>
      <c r="BJ48" s="486"/>
      <c r="BK48" s="486"/>
      <c r="BL48" s="486"/>
      <c r="BM48" s="486"/>
      <c r="BN48" s="486"/>
      <c r="BO48" s="486"/>
      <c r="BP48" s="486"/>
    </row>
    <row r="49" spans="1:68" ht="22.5" customHeight="1" x14ac:dyDescent="0.75">
      <c r="A49" s="267"/>
      <c r="B49" s="480"/>
      <c r="C49" s="245"/>
      <c r="D49" s="249"/>
      <c r="E49" s="250"/>
      <c r="F49" s="250"/>
      <c r="G49" s="250"/>
      <c r="H49" s="251"/>
      <c r="I49" s="485"/>
      <c r="J49" s="485"/>
      <c r="K49" s="486"/>
      <c r="L49" s="486"/>
      <c r="M49" s="486"/>
      <c r="N49" s="486"/>
      <c r="O49" s="486"/>
      <c r="P49" s="486"/>
      <c r="Q49" s="486"/>
      <c r="R49" s="486"/>
      <c r="S49" s="486"/>
      <c r="T49" s="486"/>
      <c r="U49" s="486"/>
      <c r="V49" s="486"/>
      <c r="W49" s="486"/>
      <c r="X49" s="486"/>
      <c r="Y49" s="486"/>
      <c r="Z49" s="486"/>
      <c r="AA49" s="486"/>
      <c r="AB49" s="486"/>
      <c r="AC49" s="486"/>
      <c r="AD49" s="486"/>
      <c r="AE49" s="486"/>
      <c r="AF49" s="486"/>
      <c r="AG49" s="486"/>
      <c r="AH49" s="486"/>
      <c r="AI49" s="486"/>
      <c r="AJ49" s="486"/>
      <c r="AK49" s="486"/>
      <c r="AL49" s="486"/>
      <c r="AM49" s="486"/>
      <c r="AN49" s="486"/>
      <c r="AO49" s="486"/>
      <c r="AP49" s="486"/>
      <c r="AQ49" s="486"/>
      <c r="AR49" s="486"/>
      <c r="AS49" s="486"/>
      <c r="AT49" s="486"/>
      <c r="AU49" s="486"/>
      <c r="AV49" s="486"/>
      <c r="AW49" s="486"/>
      <c r="AX49" s="486"/>
      <c r="AY49" s="486"/>
      <c r="AZ49" s="486"/>
      <c r="BA49" s="486"/>
      <c r="BB49" s="486"/>
      <c r="BC49" s="486"/>
      <c r="BD49" s="486"/>
      <c r="BE49" s="486"/>
      <c r="BF49" s="486"/>
      <c r="BG49" s="486"/>
      <c r="BH49" s="486"/>
      <c r="BI49" s="486"/>
      <c r="BJ49" s="486"/>
      <c r="BK49" s="486"/>
      <c r="BL49" s="486"/>
      <c r="BM49" s="486"/>
      <c r="BN49" s="486"/>
      <c r="BO49" s="486"/>
      <c r="BP49" s="486"/>
    </row>
    <row r="50" spans="1:68" ht="22.5" customHeight="1" x14ac:dyDescent="0.75">
      <c r="A50" s="267"/>
      <c r="B50" s="480"/>
      <c r="C50" s="219"/>
      <c r="D50" s="183">
        <v>1</v>
      </c>
      <c r="E50" s="499" t="s">
        <v>56</v>
      </c>
      <c r="F50" s="500"/>
      <c r="G50" s="500"/>
      <c r="H50" s="501"/>
      <c r="I50" s="497">
        <v>0.2</v>
      </c>
      <c r="J50" s="497">
        <v>0.2</v>
      </c>
      <c r="K50" s="18"/>
      <c r="L50" s="18"/>
      <c r="M50" s="21"/>
      <c r="N50" s="21"/>
      <c r="O50" s="21"/>
      <c r="P50" s="21"/>
      <c r="Q50" s="21"/>
      <c r="R50" s="21"/>
      <c r="S50" s="21"/>
      <c r="T50" s="21"/>
      <c r="U50" s="21"/>
      <c r="V50" s="21" t="s">
        <v>53</v>
      </c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2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341" t="s">
        <v>40</v>
      </c>
      <c r="BH50" s="173" t="s">
        <v>41</v>
      </c>
      <c r="BI50" s="371"/>
      <c r="BJ50" s="371"/>
      <c r="BK50" s="444"/>
      <c r="BL50" s="426" t="s">
        <v>42</v>
      </c>
      <c r="BM50" s="217" t="s">
        <v>43</v>
      </c>
      <c r="BN50" s="217" t="s">
        <v>43</v>
      </c>
      <c r="BO50" s="189" t="s">
        <v>44</v>
      </c>
      <c r="BP50" s="399"/>
    </row>
    <row r="51" spans="1:68" ht="22.5" customHeight="1" x14ac:dyDescent="0.75">
      <c r="A51" s="267"/>
      <c r="B51" s="480"/>
      <c r="C51" s="347"/>
      <c r="D51" s="184"/>
      <c r="E51" s="502"/>
      <c r="F51" s="503"/>
      <c r="G51" s="503"/>
      <c r="H51" s="504"/>
      <c r="I51" s="498"/>
      <c r="J51" s="498"/>
      <c r="K51" s="15"/>
      <c r="L51" s="15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3"/>
      <c r="AR51" s="25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342"/>
      <c r="BH51" s="174"/>
      <c r="BI51" s="372"/>
      <c r="BJ51" s="372"/>
      <c r="BK51" s="445"/>
      <c r="BL51" s="427"/>
      <c r="BM51" s="218"/>
      <c r="BN51" s="218"/>
      <c r="BO51" s="396"/>
      <c r="BP51" s="400"/>
    </row>
    <row r="52" spans="1:68" ht="22.5" customHeight="1" x14ac:dyDescent="0.75">
      <c r="A52" s="267"/>
      <c r="B52" s="480"/>
      <c r="C52" s="347"/>
      <c r="D52" s="219">
        <v>2</v>
      </c>
      <c r="E52" s="221" t="s">
        <v>45</v>
      </c>
      <c r="F52" s="222"/>
      <c r="G52" s="222"/>
      <c r="H52" s="223"/>
      <c r="I52" s="203">
        <v>0.2</v>
      </c>
      <c r="J52" s="203">
        <v>0.2</v>
      </c>
      <c r="K52" s="16"/>
      <c r="L52" s="17"/>
      <c r="M52" s="17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219" t="s">
        <v>40</v>
      </c>
      <c r="BH52" s="219" t="s">
        <v>41</v>
      </c>
      <c r="BI52" s="209"/>
      <c r="BJ52" s="209"/>
      <c r="BK52" s="444"/>
      <c r="BL52" s="274" t="s">
        <v>42</v>
      </c>
      <c r="BM52" s="219" t="s">
        <v>43</v>
      </c>
      <c r="BN52" s="219" t="s">
        <v>43</v>
      </c>
      <c r="BO52" s="396"/>
      <c r="BP52" s="363"/>
    </row>
    <row r="53" spans="1:68" ht="22.5" customHeight="1" x14ac:dyDescent="0.75">
      <c r="A53" s="267"/>
      <c r="B53" s="480"/>
      <c r="C53" s="347"/>
      <c r="D53" s="220"/>
      <c r="E53" s="224"/>
      <c r="F53" s="225"/>
      <c r="G53" s="225"/>
      <c r="H53" s="226"/>
      <c r="I53" s="204"/>
      <c r="J53" s="204"/>
      <c r="K53" s="20"/>
      <c r="L53" s="15"/>
      <c r="M53" s="15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220"/>
      <c r="BH53" s="220"/>
      <c r="BI53" s="210"/>
      <c r="BJ53" s="210"/>
      <c r="BK53" s="445"/>
      <c r="BL53" s="275"/>
      <c r="BM53" s="220"/>
      <c r="BN53" s="220"/>
      <c r="BO53" s="396"/>
      <c r="BP53" s="364"/>
    </row>
    <row r="54" spans="1:68" ht="22.5" customHeight="1" x14ac:dyDescent="0.75">
      <c r="A54" s="267"/>
      <c r="B54" s="480"/>
      <c r="C54" s="347"/>
      <c r="D54" s="489">
        <v>3</v>
      </c>
      <c r="E54" s="491" t="s">
        <v>46</v>
      </c>
      <c r="F54" s="492"/>
      <c r="G54" s="492"/>
      <c r="H54" s="493"/>
      <c r="I54" s="497">
        <v>0.2</v>
      </c>
      <c r="J54" s="497">
        <v>0</v>
      </c>
      <c r="K54" s="24"/>
      <c r="L54" s="24"/>
      <c r="M54" s="11"/>
      <c r="N54" s="11"/>
      <c r="O54" s="24"/>
      <c r="P54" s="24"/>
      <c r="Q54" s="24"/>
      <c r="R54" s="24"/>
      <c r="S54" s="24"/>
      <c r="T54" s="24"/>
      <c r="U54" s="24"/>
      <c r="V54" s="24"/>
      <c r="W54" s="24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3"/>
      <c r="AR54" s="23"/>
      <c r="AS54" s="23"/>
      <c r="AT54" s="23"/>
      <c r="AU54" s="23"/>
      <c r="AV54" s="23"/>
      <c r="AW54" s="22"/>
      <c r="AX54" s="22"/>
      <c r="AY54" s="22"/>
      <c r="AZ54" s="23"/>
      <c r="BA54" s="23"/>
      <c r="BB54" s="23"/>
      <c r="BC54" s="23"/>
      <c r="BD54" s="23"/>
      <c r="BE54" s="23"/>
      <c r="BF54" s="23"/>
      <c r="BG54" s="341" t="s">
        <v>40</v>
      </c>
      <c r="BH54" s="173" t="s">
        <v>41</v>
      </c>
      <c r="BI54" s="236"/>
      <c r="BJ54" s="487"/>
      <c r="BK54" s="238"/>
      <c r="BL54" s="426" t="s">
        <v>42</v>
      </c>
      <c r="BM54" s="217" t="s">
        <v>43</v>
      </c>
      <c r="BN54" s="217" t="s">
        <v>43</v>
      </c>
      <c r="BO54" s="396"/>
      <c r="BP54" s="481"/>
    </row>
    <row r="55" spans="1:68" ht="22.5" customHeight="1" x14ac:dyDescent="0.75">
      <c r="A55" s="267"/>
      <c r="B55" s="480"/>
      <c r="C55" s="347"/>
      <c r="D55" s="490"/>
      <c r="E55" s="494"/>
      <c r="F55" s="495"/>
      <c r="G55" s="495"/>
      <c r="H55" s="496"/>
      <c r="I55" s="498"/>
      <c r="J55" s="498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342"/>
      <c r="BH55" s="174"/>
      <c r="BI55" s="237"/>
      <c r="BJ55" s="488"/>
      <c r="BK55" s="239"/>
      <c r="BL55" s="427"/>
      <c r="BM55" s="218"/>
      <c r="BN55" s="218"/>
      <c r="BO55" s="396"/>
      <c r="BP55" s="482"/>
    </row>
    <row r="56" spans="1:68" ht="22.5" customHeight="1" x14ac:dyDescent="0.75">
      <c r="A56" s="267"/>
      <c r="B56" s="480"/>
      <c r="C56" s="347"/>
      <c r="D56" s="219">
        <v>4</v>
      </c>
      <c r="E56" s="221" t="s">
        <v>57</v>
      </c>
      <c r="F56" s="222"/>
      <c r="G56" s="222"/>
      <c r="H56" s="223"/>
      <c r="I56" s="203">
        <v>0.2</v>
      </c>
      <c r="J56" s="203">
        <v>0</v>
      </c>
      <c r="K56" s="20"/>
      <c r="L56" s="20"/>
      <c r="M56" s="20"/>
      <c r="N56" s="11"/>
      <c r="O56" s="11"/>
      <c r="P56" s="20"/>
      <c r="Q56" s="20"/>
      <c r="R56" s="20"/>
      <c r="S56" s="20"/>
      <c r="T56" s="20"/>
      <c r="U56" s="20"/>
      <c r="V56" s="20"/>
      <c r="W56" s="20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219" t="s">
        <v>40</v>
      </c>
      <c r="BH56" s="219" t="s">
        <v>41</v>
      </c>
      <c r="BI56" s="207"/>
      <c r="BJ56" s="209"/>
      <c r="BK56" s="209"/>
      <c r="BL56" s="274" t="s">
        <v>42</v>
      </c>
      <c r="BM56" s="219" t="s">
        <v>43</v>
      </c>
      <c r="BN56" s="219" t="s">
        <v>43</v>
      </c>
      <c r="BO56" s="396"/>
      <c r="BP56" s="363"/>
    </row>
    <row r="57" spans="1:68" ht="22.5" customHeight="1" x14ac:dyDescent="0.75">
      <c r="A57" s="267"/>
      <c r="B57" s="480"/>
      <c r="C57" s="347"/>
      <c r="D57" s="220"/>
      <c r="E57" s="224"/>
      <c r="F57" s="225"/>
      <c r="G57" s="225"/>
      <c r="H57" s="226"/>
      <c r="I57" s="204"/>
      <c r="J57" s="204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220"/>
      <c r="BH57" s="220"/>
      <c r="BI57" s="208"/>
      <c r="BJ57" s="210"/>
      <c r="BK57" s="210"/>
      <c r="BL57" s="275"/>
      <c r="BM57" s="220"/>
      <c r="BN57" s="220"/>
      <c r="BO57" s="396"/>
      <c r="BP57" s="364"/>
    </row>
    <row r="58" spans="1:68" ht="22.5" customHeight="1" x14ac:dyDescent="0.75">
      <c r="A58" s="267"/>
      <c r="B58" s="480"/>
      <c r="C58" s="347"/>
      <c r="D58" s="489">
        <v>5</v>
      </c>
      <c r="E58" s="491" t="s">
        <v>48</v>
      </c>
      <c r="F58" s="492"/>
      <c r="G58" s="492"/>
      <c r="H58" s="493"/>
      <c r="I58" s="497">
        <v>0.2</v>
      </c>
      <c r="J58" s="497">
        <v>0</v>
      </c>
      <c r="K58" s="26"/>
      <c r="L58" s="26"/>
      <c r="M58" s="26"/>
      <c r="N58" s="26"/>
      <c r="O58" s="26"/>
      <c r="P58" s="17"/>
      <c r="Q58" s="17"/>
      <c r="R58" s="26"/>
      <c r="S58" s="26"/>
      <c r="T58" s="26"/>
      <c r="U58" s="26"/>
      <c r="V58" s="26"/>
      <c r="W58" s="26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3"/>
      <c r="AR58" s="23"/>
      <c r="AS58" s="23"/>
      <c r="AT58" s="23"/>
      <c r="AU58" s="23"/>
      <c r="AV58" s="23"/>
      <c r="AW58" s="22"/>
      <c r="AX58" s="22"/>
      <c r="AY58" s="22"/>
      <c r="AZ58" s="23"/>
      <c r="BA58" s="23"/>
      <c r="BB58" s="23"/>
      <c r="BC58" s="23"/>
      <c r="BD58" s="23"/>
      <c r="BE58" s="23"/>
      <c r="BF58" s="23"/>
      <c r="BG58" s="341" t="s">
        <v>40</v>
      </c>
      <c r="BH58" s="173" t="s">
        <v>41</v>
      </c>
      <c r="BI58" s="236"/>
      <c r="BJ58" s="487"/>
      <c r="BK58" s="238"/>
      <c r="BL58" s="426" t="s">
        <v>42</v>
      </c>
      <c r="BM58" s="217" t="s">
        <v>43</v>
      </c>
      <c r="BN58" s="217" t="s">
        <v>43</v>
      </c>
      <c r="BO58" s="396"/>
      <c r="BP58" s="481"/>
    </row>
    <row r="59" spans="1:68" ht="22.5" customHeight="1" x14ac:dyDescent="0.75">
      <c r="A59" s="267"/>
      <c r="B59" s="480"/>
      <c r="C59" s="220"/>
      <c r="D59" s="490"/>
      <c r="E59" s="494"/>
      <c r="F59" s="495"/>
      <c r="G59" s="495"/>
      <c r="H59" s="496"/>
      <c r="I59" s="498"/>
      <c r="J59" s="498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342"/>
      <c r="BH59" s="174"/>
      <c r="BI59" s="237"/>
      <c r="BJ59" s="488"/>
      <c r="BK59" s="239"/>
      <c r="BL59" s="427"/>
      <c r="BM59" s="218"/>
      <c r="BN59" s="218"/>
      <c r="BO59" s="190"/>
      <c r="BP59" s="482"/>
    </row>
    <row r="60" spans="1:68" ht="22.5" customHeight="1" x14ac:dyDescent="0.75">
      <c r="A60" s="267"/>
      <c r="B60" s="480"/>
      <c r="C60" s="505">
        <v>5</v>
      </c>
      <c r="D60" s="483" t="s">
        <v>58</v>
      </c>
      <c r="E60" s="483"/>
      <c r="F60" s="483"/>
      <c r="G60" s="483"/>
      <c r="H60" s="483"/>
      <c r="I60" s="484"/>
      <c r="J60" s="484">
        <f>SUM(J62:J71)</f>
        <v>0.4</v>
      </c>
      <c r="K60" s="486"/>
      <c r="L60" s="486"/>
      <c r="M60" s="486"/>
      <c r="N60" s="486"/>
      <c r="O60" s="486"/>
      <c r="P60" s="486"/>
      <c r="Q60" s="486"/>
      <c r="R60" s="486"/>
      <c r="S60" s="486"/>
      <c r="T60" s="486"/>
      <c r="U60" s="486"/>
      <c r="V60" s="486"/>
      <c r="W60" s="486"/>
      <c r="X60" s="486"/>
      <c r="Y60" s="486"/>
      <c r="Z60" s="486"/>
      <c r="AA60" s="486"/>
      <c r="AB60" s="486"/>
      <c r="AC60" s="486"/>
      <c r="AD60" s="486"/>
      <c r="AE60" s="486"/>
      <c r="AF60" s="486"/>
      <c r="AG60" s="486"/>
      <c r="AH60" s="486"/>
      <c r="AI60" s="486"/>
      <c r="AJ60" s="486"/>
      <c r="AK60" s="486"/>
      <c r="AL60" s="486"/>
      <c r="AM60" s="486"/>
      <c r="AN60" s="486"/>
      <c r="AO60" s="486"/>
      <c r="AP60" s="486"/>
      <c r="AQ60" s="486"/>
      <c r="AR60" s="486"/>
      <c r="AS60" s="486"/>
      <c r="AT60" s="486"/>
      <c r="AU60" s="486"/>
      <c r="AV60" s="486"/>
      <c r="AW60" s="486"/>
      <c r="AX60" s="486"/>
      <c r="AY60" s="486"/>
      <c r="AZ60" s="486"/>
      <c r="BA60" s="486"/>
      <c r="BB60" s="486"/>
      <c r="BC60" s="486"/>
      <c r="BD60" s="486"/>
      <c r="BE60" s="486"/>
      <c r="BF60" s="486"/>
      <c r="BG60" s="486"/>
      <c r="BH60" s="486"/>
      <c r="BI60" s="486"/>
      <c r="BJ60" s="486"/>
      <c r="BK60" s="486"/>
      <c r="BL60" s="486"/>
      <c r="BM60" s="486"/>
      <c r="BN60" s="486"/>
      <c r="BO60" s="486"/>
      <c r="BP60" s="486"/>
    </row>
    <row r="61" spans="1:68" ht="22.5" customHeight="1" x14ac:dyDescent="0.75">
      <c r="A61" s="267"/>
      <c r="B61" s="480"/>
      <c r="C61" s="506"/>
      <c r="D61" s="483"/>
      <c r="E61" s="483"/>
      <c r="F61" s="483"/>
      <c r="G61" s="483"/>
      <c r="H61" s="483"/>
      <c r="I61" s="485"/>
      <c r="J61" s="485"/>
      <c r="K61" s="486"/>
      <c r="L61" s="486"/>
      <c r="M61" s="486"/>
      <c r="N61" s="486"/>
      <c r="O61" s="486"/>
      <c r="P61" s="486"/>
      <c r="Q61" s="486"/>
      <c r="R61" s="486"/>
      <c r="S61" s="486"/>
      <c r="T61" s="486"/>
      <c r="U61" s="486"/>
      <c r="V61" s="486"/>
      <c r="W61" s="486"/>
      <c r="X61" s="486"/>
      <c r="Y61" s="486"/>
      <c r="Z61" s="486"/>
      <c r="AA61" s="486"/>
      <c r="AB61" s="486"/>
      <c r="AC61" s="486"/>
      <c r="AD61" s="486"/>
      <c r="AE61" s="486"/>
      <c r="AF61" s="486"/>
      <c r="AG61" s="486"/>
      <c r="AH61" s="486"/>
      <c r="AI61" s="486"/>
      <c r="AJ61" s="486"/>
      <c r="AK61" s="486"/>
      <c r="AL61" s="486"/>
      <c r="AM61" s="486"/>
      <c r="AN61" s="486"/>
      <c r="AO61" s="486"/>
      <c r="AP61" s="486"/>
      <c r="AQ61" s="486"/>
      <c r="AR61" s="486"/>
      <c r="AS61" s="486"/>
      <c r="AT61" s="486"/>
      <c r="AU61" s="486"/>
      <c r="AV61" s="486"/>
      <c r="AW61" s="486"/>
      <c r="AX61" s="486"/>
      <c r="AY61" s="486"/>
      <c r="AZ61" s="486"/>
      <c r="BA61" s="486"/>
      <c r="BB61" s="486"/>
      <c r="BC61" s="486"/>
      <c r="BD61" s="486"/>
      <c r="BE61" s="486"/>
      <c r="BF61" s="486"/>
      <c r="BG61" s="486"/>
      <c r="BH61" s="486"/>
      <c r="BI61" s="486"/>
      <c r="BJ61" s="486"/>
      <c r="BK61" s="486"/>
      <c r="BL61" s="486"/>
      <c r="BM61" s="486"/>
      <c r="BN61" s="486"/>
      <c r="BO61" s="486"/>
      <c r="BP61" s="486"/>
    </row>
    <row r="62" spans="1:68" ht="22.5" customHeight="1" x14ac:dyDescent="0.75">
      <c r="A62" s="267"/>
      <c r="B62" s="480"/>
      <c r="C62" s="219"/>
      <c r="D62" s="183">
        <v>1</v>
      </c>
      <c r="E62" s="499" t="s">
        <v>56</v>
      </c>
      <c r="F62" s="500"/>
      <c r="G62" s="500"/>
      <c r="H62" s="501"/>
      <c r="I62" s="497">
        <v>0.2</v>
      </c>
      <c r="J62" s="497">
        <v>0.2</v>
      </c>
      <c r="K62" s="18"/>
      <c r="L62" s="18"/>
      <c r="M62" s="21"/>
      <c r="N62" s="21"/>
      <c r="O62" s="21"/>
      <c r="P62" s="21"/>
      <c r="Q62" s="21"/>
      <c r="R62" s="21"/>
      <c r="S62" s="21"/>
      <c r="T62" s="21"/>
      <c r="U62" s="21"/>
      <c r="V62" s="21" t="s">
        <v>53</v>
      </c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2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341" t="s">
        <v>40</v>
      </c>
      <c r="BH62" s="173" t="s">
        <v>41</v>
      </c>
      <c r="BI62" s="371"/>
      <c r="BJ62" s="371"/>
      <c r="BK62" s="444"/>
      <c r="BL62" s="426" t="s">
        <v>42</v>
      </c>
      <c r="BM62" s="217" t="s">
        <v>43</v>
      </c>
      <c r="BN62" s="217" t="s">
        <v>43</v>
      </c>
      <c r="BO62" s="189" t="s">
        <v>44</v>
      </c>
      <c r="BP62" s="399"/>
    </row>
    <row r="63" spans="1:68" ht="22.5" customHeight="1" x14ac:dyDescent="0.75">
      <c r="A63" s="267"/>
      <c r="B63" s="480"/>
      <c r="C63" s="347"/>
      <c r="D63" s="184"/>
      <c r="E63" s="502"/>
      <c r="F63" s="503"/>
      <c r="G63" s="503"/>
      <c r="H63" s="504"/>
      <c r="I63" s="498"/>
      <c r="J63" s="498"/>
      <c r="K63" s="15"/>
      <c r="L63" s="15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3"/>
      <c r="AR63" s="25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342"/>
      <c r="BH63" s="174"/>
      <c r="BI63" s="372"/>
      <c r="BJ63" s="372"/>
      <c r="BK63" s="445"/>
      <c r="BL63" s="427"/>
      <c r="BM63" s="218"/>
      <c r="BN63" s="218"/>
      <c r="BO63" s="396"/>
      <c r="BP63" s="400"/>
    </row>
    <row r="64" spans="1:68" ht="22.5" customHeight="1" x14ac:dyDescent="0.75">
      <c r="A64" s="267"/>
      <c r="B64" s="480"/>
      <c r="C64" s="347"/>
      <c r="D64" s="219">
        <v>2</v>
      </c>
      <c r="E64" s="221" t="s">
        <v>45</v>
      </c>
      <c r="F64" s="222"/>
      <c r="G64" s="222"/>
      <c r="H64" s="223"/>
      <c r="I64" s="203">
        <v>0.2</v>
      </c>
      <c r="J64" s="203">
        <v>0.2</v>
      </c>
      <c r="K64" s="16"/>
      <c r="L64" s="17"/>
      <c r="M64" s="17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219" t="s">
        <v>40</v>
      </c>
      <c r="BH64" s="219" t="s">
        <v>41</v>
      </c>
      <c r="BI64" s="209"/>
      <c r="BJ64" s="209"/>
      <c r="BK64" s="444"/>
      <c r="BL64" s="274" t="s">
        <v>42</v>
      </c>
      <c r="BM64" s="219" t="s">
        <v>43</v>
      </c>
      <c r="BN64" s="219" t="s">
        <v>43</v>
      </c>
      <c r="BO64" s="396"/>
      <c r="BP64" s="363"/>
    </row>
    <row r="65" spans="1:68" ht="22.5" customHeight="1" x14ac:dyDescent="0.75">
      <c r="A65" s="267"/>
      <c r="B65" s="480"/>
      <c r="C65" s="347"/>
      <c r="D65" s="220"/>
      <c r="E65" s="224"/>
      <c r="F65" s="225"/>
      <c r="G65" s="225"/>
      <c r="H65" s="226"/>
      <c r="I65" s="204"/>
      <c r="J65" s="204"/>
      <c r="K65" s="20"/>
      <c r="L65" s="15"/>
      <c r="M65" s="15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220"/>
      <c r="BH65" s="220"/>
      <c r="BI65" s="210"/>
      <c r="BJ65" s="210"/>
      <c r="BK65" s="445"/>
      <c r="BL65" s="275"/>
      <c r="BM65" s="220"/>
      <c r="BN65" s="220"/>
      <c r="BO65" s="396"/>
      <c r="BP65" s="364"/>
    </row>
    <row r="66" spans="1:68" ht="22.5" customHeight="1" x14ac:dyDescent="0.75">
      <c r="A66" s="267"/>
      <c r="B66" s="480"/>
      <c r="C66" s="347"/>
      <c r="D66" s="489">
        <v>3</v>
      </c>
      <c r="E66" s="491" t="s">
        <v>46</v>
      </c>
      <c r="F66" s="492"/>
      <c r="G66" s="492"/>
      <c r="H66" s="493"/>
      <c r="I66" s="497">
        <v>0.2</v>
      </c>
      <c r="J66" s="497">
        <v>0</v>
      </c>
      <c r="K66" s="24"/>
      <c r="L66" s="24"/>
      <c r="M66" s="11"/>
      <c r="N66" s="11"/>
      <c r="O66" s="24"/>
      <c r="P66" s="24"/>
      <c r="Q66" s="24"/>
      <c r="R66" s="24"/>
      <c r="S66" s="24"/>
      <c r="T66" s="24"/>
      <c r="U66" s="24"/>
      <c r="V66" s="24"/>
      <c r="W66" s="24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3"/>
      <c r="AR66" s="23"/>
      <c r="AS66" s="23"/>
      <c r="AT66" s="23"/>
      <c r="AU66" s="23"/>
      <c r="AV66" s="23"/>
      <c r="AW66" s="22"/>
      <c r="AX66" s="22"/>
      <c r="AY66" s="22"/>
      <c r="AZ66" s="23"/>
      <c r="BA66" s="23"/>
      <c r="BB66" s="23"/>
      <c r="BC66" s="23"/>
      <c r="BD66" s="23"/>
      <c r="BE66" s="23"/>
      <c r="BF66" s="23"/>
      <c r="BG66" s="341" t="s">
        <v>40</v>
      </c>
      <c r="BH66" s="173" t="s">
        <v>41</v>
      </c>
      <c r="BI66" s="236"/>
      <c r="BJ66" s="487"/>
      <c r="BK66" s="238"/>
      <c r="BL66" s="426" t="s">
        <v>42</v>
      </c>
      <c r="BM66" s="217" t="s">
        <v>43</v>
      </c>
      <c r="BN66" s="217" t="s">
        <v>43</v>
      </c>
      <c r="BO66" s="396"/>
      <c r="BP66" s="481"/>
    </row>
    <row r="67" spans="1:68" ht="22.5" customHeight="1" x14ac:dyDescent="0.75">
      <c r="A67" s="267"/>
      <c r="B67" s="480"/>
      <c r="C67" s="347"/>
      <c r="D67" s="490"/>
      <c r="E67" s="494"/>
      <c r="F67" s="495"/>
      <c r="G67" s="495"/>
      <c r="H67" s="496"/>
      <c r="I67" s="498"/>
      <c r="J67" s="498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342"/>
      <c r="BH67" s="174"/>
      <c r="BI67" s="237"/>
      <c r="BJ67" s="488"/>
      <c r="BK67" s="239"/>
      <c r="BL67" s="427"/>
      <c r="BM67" s="218"/>
      <c r="BN67" s="218"/>
      <c r="BO67" s="396"/>
      <c r="BP67" s="482"/>
    </row>
    <row r="68" spans="1:68" ht="22.5" customHeight="1" x14ac:dyDescent="0.75">
      <c r="A68" s="267"/>
      <c r="B68" s="480"/>
      <c r="C68" s="347"/>
      <c r="D68" s="219">
        <v>4</v>
      </c>
      <c r="E68" s="221" t="s">
        <v>47</v>
      </c>
      <c r="F68" s="222"/>
      <c r="G68" s="222"/>
      <c r="H68" s="223"/>
      <c r="I68" s="203">
        <v>0.2</v>
      </c>
      <c r="J68" s="203">
        <v>0</v>
      </c>
      <c r="K68" s="20"/>
      <c r="L68" s="20"/>
      <c r="M68" s="20"/>
      <c r="N68" s="11"/>
      <c r="O68" s="11"/>
      <c r="P68" s="20"/>
      <c r="Q68" s="20"/>
      <c r="R68" s="20"/>
      <c r="S68" s="20"/>
      <c r="T68" s="20"/>
      <c r="U68" s="20"/>
      <c r="V68" s="20"/>
      <c r="W68" s="20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219" t="s">
        <v>40</v>
      </c>
      <c r="BH68" s="219" t="s">
        <v>41</v>
      </c>
      <c r="BI68" s="207"/>
      <c r="BJ68" s="209"/>
      <c r="BK68" s="209"/>
      <c r="BL68" s="274" t="s">
        <v>42</v>
      </c>
      <c r="BM68" s="219" t="s">
        <v>43</v>
      </c>
      <c r="BN68" s="219" t="s">
        <v>43</v>
      </c>
      <c r="BO68" s="396"/>
      <c r="BP68" s="363"/>
    </row>
    <row r="69" spans="1:68" ht="22.5" customHeight="1" x14ac:dyDescent="0.75">
      <c r="A69" s="267"/>
      <c r="B69" s="480"/>
      <c r="C69" s="347"/>
      <c r="D69" s="220"/>
      <c r="E69" s="224"/>
      <c r="F69" s="225"/>
      <c r="G69" s="225"/>
      <c r="H69" s="226"/>
      <c r="I69" s="204"/>
      <c r="J69" s="204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220"/>
      <c r="BH69" s="220"/>
      <c r="BI69" s="208"/>
      <c r="BJ69" s="210"/>
      <c r="BK69" s="210"/>
      <c r="BL69" s="275"/>
      <c r="BM69" s="220"/>
      <c r="BN69" s="220"/>
      <c r="BO69" s="396"/>
      <c r="BP69" s="364"/>
    </row>
    <row r="70" spans="1:68" ht="22.5" customHeight="1" x14ac:dyDescent="0.75">
      <c r="A70" s="267"/>
      <c r="B70" s="480"/>
      <c r="C70" s="347"/>
      <c r="D70" s="489">
        <v>5</v>
      </c>
      <c r="E70" s="491" t="s">
        <v>48</v>
      </c>
      <c r="F70" s="492"/>
      <c r="G70" s="492"/>
      <c r="H70" s="493"/>
      <c r="I70" s="497">
        <v>0.2</v>
      </c>
      <c r="J70" s="497">
        <v>0</v>
      </c>
      <c r="K70" s="26"/>
      <c r="L70" s="26"/>
      <c r="M70" s="26"/>
      <c r="N70" s="26"/>
      <c r="O70" s="26"/>
      <c r="P70" s="26"/>
      <c r="Q70" s="17"/>
      <c r="R70" s="17"/>
      <c r="S70" s="26"/>
      <c r="T70" s="26"/>
      <c r="U70" s="26"/>
      <c r="V70" s="26"/>
      <c r="W70" s="26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3"/>
      <c r="AR70" s="23"/>
      <c r="AS70" s="23"/>
      <c r="AT70" s="23"/>
      <c r="AU70" s="23"/>
      <c r="AV70" s="23"/>
      <c r="AW70" s="22"/>
      <c r="AX70" s="22"/>
      <c r="AY70" s="22"/>
      <c r="AZ70" s="23"/>
      <c r="BA70" s="23"/>
      <c r="BB70" s="23"/>
      <c r="BC70" s="23"/>
      <c r="BD70" s="23"/>
      <c r="BE70" s="23"/>
      <c r="BF70" s="23"/>
      <c r="BG70" s="341" t="s">
        <v>40</v>
      </c>
      <c r="BH70" s="173" t="s">
        <v>41</v>
      </c>
      <c r="BI70" s="236"/>
      <c r="BJ70" s="487"/>
      <c r="BK70" s="238"/>
      <c r="BL70" s="426" t="s">
        <v>42</v>
      </c>
      <c r="BM70" s="217" t="s">
        <v>43</v>
      </c>
      <c r="BN70" s="217" t="s">
        <v>43</v>
      </c>
      <c r="BO70" s="396"/>
      <c r="BP70" s="481"/>
    </row>
    <row r="71" spans="1:68" ht="22.5" customHeight="1" x14ac:dyDescent="0.75">
      <c r="A71" s="267"/>
      <c r="B71" s="480"/>
      <c r="C71" s="220"/>
      <c r="D71" s="490"/>
      <c r="E71" s="494"/>
      <c r="F71" s="495"/>
      <c r="G71" s="495"/>
      <c r="H71" s="496"/>
      <c r="I71" s="498"/>
      <c r="J71" s="498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342"/>
      <c r="BH71" s="174"/>
      <c r="BI71" s="237"/>
      <c r="BJ71" s="488"/>
      <c r="BK71" s="239"/>
      <c r="BL71" s="427"/>
      <c r="BM71" s="218"/>
      <c r="BN71" s="218"/>
      <c r="BO71" s="190"/>
      <c r="BP71" s="482"/>
    </row>
    <row r="72" spans="1:68" ht="22.5" customHeight="1" x14ac:dyDescent="0.75">
      <c r="A72" s="267"/>
      <c r="B72" s="480"/>
      <c r="C72" s="505">
        <v>6</v>
      </c>
      <c r="D72" s="483" t="s">
        <v>59</v>
      </c>
      <c r="E72" s="483"/>
      <c r="F72" s="483"/>
      <c r="G72" s="483"/>
      <c r="H72" s="483"/>
      <c r="I72" s="484"/>
      <c r="J72" s="484">
        <f>SUM(J74:J83)</f>
        <v>0.4</v>
      </c>
      <c r="K72" s="486"/>
      <c r="L72" s="486"/>
      <c r="M72" s="486"/>
      <c r="N72" s="486"/>
      <c r="O72" s="486"/>
      <c r="P72" s="486"/>
      <c r="Q72" s="486"/>
      <c r="R72" s="486"/>
      <c r="S72" s="486"/>
      <c r="T72" s="486"/>
      <c r="U72" s="486"/>
      <c r="V72" s="486"/>
      <c r="W72" s="486"/>
      <c r="X72" s="486"/>
      <c r="Y72" s="486"/>
      <c r="Z72" s="486"/>
      <c r="AA72" s="486"/>
      <c r="AB72" s="486"/>
      <c r="AC72" s="486"/>
      <c r="AD72" s="486"/>
      <c r="AE72" s="486"/>
      <c r="AF72" s="486"/>
      <c r="AG72" s="486"/>
      <c r="AH72" s="486"/>
      <c r="AI72" s="486"/>
      <c r="AJ72" s="486"/>
      <c r="AK72" s="486"/>
      <c r="AL72" s="486"/>
      <c r="AM72" s="486"/>
      <c r="AN72" s="486"/>
      <c r="AO72" s="486"/>
      <c r="AP72" s="486"/>
      <c r="AQ72" s="486"/>
      <c r="AR72" s="486"/>
      <c r="AS72" s="486"/>
      <c r="AT72" s="486"/>
      <c r="AU72" s="486"/>
      <c r="AV72" s="486"/>
      <c r="AW72" s="486"/>
      <c r="AX72" s="486"/>
      <c r="AY72" s="486"/>
      <c r="AZ72" s="486"/>
      <c r="BA72" s="486"/>
      <c r="BB72" s="486"/>
      <c r="BC72" s="486"/>
      <c r="BD72" s="486"/>
      <c r="BE72" s="486"/>
      <c r="BF72" s="486"/>
      <c r="BG72" s="486"/>
      <c r="BH72" s="486"/>
      <c r="BI72" s="486"/>
      <c r="BJ72" s="486"/>
      <c r="BK72" s="486"/>
      <c r="BL72" s="486"/>
      <c r="BM72" s="486"/>
      <c r="BN72" s="486"/>
      <c r="BO72" s="486"/>
      <c r="BP72" s="486"/>
    </row>
    <row r="73" spans="1:68" ht="22.5" customHeight="1" x14ac:dyDescent="0.75">
      <c r="A73" s="267"/>
      <c r="B73" s="480"/>
      <c r="C73" s="506"/>
      <c r="D73" s="483"/>
      <c r="E73" s="483"/>
      <c r="F73" s="483"/>
      <c r="G73" s="483"/>
      <c r="H73" s="483"/>
      <c r="I73" s="485"/>
      <c r="J73" s="485"/>
      <c r="K73" s="486"/>
      <c r="L73" s="486"/>
      <c r="M73" s="486"/>
      <c r="N73" s="486"/>
      <c r="O73" s="486"/>
      <c r="P73" s="486"/>
      <c r="Q73" s="486"/>
      <c r="R73" s="486"/>
      <c r="S73" s="486"/>
      <c r="T73" s="486"/>
      <c r="U73" s="486"/>
      <c r="V73" s="486"/>
      <c r="W73" s="486"/>
      <c r="X73" s="486"/>
      <c r="Y73" s="486"/>
      <c r="Z73" s="486"/>
      <c r="AA73" s="486"/>
      <c r="AB73" s="486"/>
      <c r="AC73" s="486"/>
      <c r="AD73" s="486"/>
      <c r="AE73" s="486"/>
      <c r="AF73" s="486"/>
      <c r="AG73" s="486"/>
      <c r="AH73" s="486"/>
      <c r="AI73" s="486"/>
      <c r="AJ73" s="486"/>
      <c r="AK73" s="486"/>
      <c r="AL73" s="486"/>
      <c r="AM73" s="486"/>
      <c r="AN73" s="486"/>
      <c r="AO73" s="486"/>
      <c r="AP73" s="486"/>
      <c r="AQ73" s="486"/>
      <c r="AR73" s="486"/>
      <c r="AS73" s="486"/>
      <c r="AT73" s="486"/>
      <c r="AU73" s="486"/>
      <c r="AV73" s="486"/>
      <c r="AW73" s="486"/>
      <c r="AX73" s="486"/>
      <c r="AY73" s="486"/>
      <c r="AZ73" s="486"/>
      <c r="BA73" s="486"/>
      <c r="BB73" s="486"/>
      <c r="BC73" s="486"/>
      <c r="BD73" s="486"/>
      <c r="BE73" s="486"/>
      <c r="BF73" s="486"/>
      <c r="BG73" s="486"/>
      <c r="BH73" s="486"/>
      <c r="BI73" s="486"/>
      <c r="BJ73" s="486"/>
      <c r="BK73" s="486"/>
      <c r="BL73" s="486"/>
      <c r="BM73" s="486"/>
      <c r="BN73" s="486"/>
      <c r="BO73" s="486"/>
      <c r="BP73" s="486"/>
    </row>
    <row r="74" spans="1:68" ht="22.5" customHeight="1" x14ac:dyDescent="0.75">
      <c r="A74" s="267"/>
      <c r="B74" s="480"/>
      <c r="C74" s="219"/>
      <c r="D74" s="183">
        <v>1</v>
      </c>
      <c r="E74" s="499" t="s">
        <v>50</v>
      </c>
      <c r="F74" s="500"/>
      <c r="G74" s="500"/>
      <c r="H74" s="501"/>
      <c r="I74" s="497">
        <v>0.2</v>
      </c>
      <c r="J74" s="497">
        <v>0.2</v>
      </c>
      <c r="K74" s="21"/>
      <c r="L74" s="18"/>
      <c r="M74" s="18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2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341" t="s">
        <v>40</v>
      </c>
      <c r="BH74" s="173" t="s">
        <v>41</v>
      </c>
      <c r="BI74" s="371"/>
      <c r="BJ74" s="371"/>
      <c r="BK74" s="444"/>
      <c r="BL74" s="426" t="s">
        <v>42</v>
      </c>
      <c r="BM74" s="217" t="s">
        <v>43</v>
      </c>
      <c r="BN74" s="217" t="s">
        <v>43</v>
      </c>
      <c r="BO74" s="189" t="s">
        <v>44</v>
      </c>
      <c r="BP74" s="399"/>
    </row>
    <row r="75" spans="1:68" ht="22.5" customHeight="1" x14ac:dyDescent="0.75">
      <c r="A75" s="267"/>
      <c r="B75" s="480"/>
      <c r="C75" s="347"/>
      <c r="D75" s="184"/>
      <c r="E75" s="502"/>
      <c r="F75" s="503"/>
      <c r="G75" s="503"/>
      <c r="H75" s="504"/>
      <c r="I75" s="498"/>
      <c r="J75" s="498"/>
      <c r="K75" s="24"/>
      <c r="L75" s="15"/>
      <c r="M75" s="15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3"/>
      <c r="AR75" s="25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342"/>
      <c r="BH75" s="174"/>
      <c r="BI75" s="372"/>
      <c r="BJ75" s="372"/>
      <c r="BK75" s="445"/>
      <c r="BL75" s="427"/>
      <c r="BM75" s="218"/>
      <c r="BN75" s="218"/>
      <c r="BO75" s="396"/>
      <c r="BP75" s="400"/>
    </row>
    <row r="76" spans="1:68" ht="22.5" customHeight="1" x14ac:dyDescent="0.75">
      <c r="A76" s="267"/>
      <c r="B76" s="480"/>
      <c r="C76" s="347"/>
      <c r="D76" s="219">
        <v>2</v>
      </c>
      <c r="E76" s="221" t="s">
        <v>45</v>
      </c>
      <c r="F76" s="222"/>
      <c r="G76" s="222"/>
      <c r="H76" s="223"/>
      <c r="I76" s="203">
        <v>0.2</v>
      </c>
      <c r="J76" s="203">
        <v>0.2</v>
      </c>
      <c r="K76" s="16"/>
      <c r="L76" s="16"/>
      <c r="M76" s="18"/>
      <c r="N76" s="18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219" t="s">
        <v>40</v>
      </c>
      <c r="BH76" s="219" t="s">
        <v>41</v>
      </c>
      <c r="BI76" s="209"/>
      <c r="BJ76" s="209"/>
      <c r="BK76" s="444"/>
      <c r="BL76" s="274" t="s">
        <v>42</v>
      </c>
      <c r="BM76" s="219" t="s">
        <v>43</v>
      </c>
      <c r="BN76" s="219" t="s">
        <v>43</v>
      </c>
      <c r="BO76" s="396"/>
      <c r="BP76" s="363"/>
    </row>
    <row r="77" spans="1:68" ht="22.5" customHeight="1" x14ac:dyDescent="0.75">
      <c r="A77" s="267"/>
      <c r="B77" s="480"/>
      <c r="C77" s="347"/>
      <c r="D77" s="220"/>
      <c r="E77" s="224"/>
      <c r="F77" s="225"/>
      <c r="G77" s="225"/>
      <c r="H77" s="226"/>
      <c r="I77" s="204"/>
      <c r="J77" s="204"/>
      <c r="K77" s="20"/>
      <c r="L77" s="20"/>
      <c r="M77" s="15"/>
      <c r="N77" s="15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220"/>
      <c r="BH77" s="220"/>
      <c r="BI77" s="210"/>
      <c r="BJ77" s="210"/>
      <c r="BK77" s="445"/>
      <c r="BL77" s="275"/>
      <c r="BM77" s="220"/>
      <c r="BN77" s="220"/>
      <c r="BO77" s="396"/>
      <c r="BP77" s="364"/>
    </row>
    <row r="78" spans="1:68" ht="22.5" customHeight="1" x14ac:dyDescent="0.75">
      <c r="A78" s="267"/>
      <c r="B78" s="480"/>
      <c r="C78" s="347"/>
      <c r="D78" s="489">
        <v>3</v>
      </c>
      <c r="E78" s="491" t="s">
        <v>46</v>
      </c>
      <c r="F78" s="492"/>
      <c r="G78" s="492"/>
      <c r="H78" s="493"/>
      <c r="I78" s="497">
        <v>0.2</v>
      </c>
      <c r="J78" s="497">
        <v>0</v>
      </c>
      <c r="K78" s="24"/>
      <c r="L78" s="24"/>
      <c r="M78" s="24"/>
      <c r="N78" s="24"/>
      <c r="O78" s="24"/>
      <c r="P78" s="24"/>
      <c r="Q78" s="18"/>
      <c r="R78" s="18"/>
      <c r="S78" s="24"/>
      <c r="T78" s="24"/>
      <c r="U78" s="24"/>
      <c r="V78" s="24"/>
      <c r="W78" s="24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3"/>
      <c r="AR78" s="23"/>
      <c r="AS78" s="23"/>
      <c r="AT78" s="23"/>
      <c r="AU78" s="23"/>
      <c r="AV78" s="23"/>
      <c r="AW78" s="22"/>
      <c r="AX78" s="22"/>
      <c r="AY78" s="22"/>
      <c r="AZ78" s="23"/>
      <c r="BA78" s="23"/>
      <c r="BB78" s="23"/>
      <c r="BC78" s="23"/>
      <c r="BD78" s="23"/>
      <c r="BE78" s="23"/>
      <c r="BF78" s="23"/>
      <c r="BG78" s="341" t="s">
        <v>40</v>
      </c>
      <c r="BH78" s="173" t="s">
        <v>41</v>
      </c>
      <c r="BI78" s="236"/>
      <c r="BJ78" s="487"/>
      <c r="BK78" s="238"/>
      <c r="BL78" s="426" t="s">
        <v>42</v>
      </c>
      <c r="BM78" s="217" t="s">
        <v>43</v>
      </c>
      <c r="BN78" s="217" t="s">
        <v>43</v>
      </c>
      <c r="BO78" s="396"/>
      <c r="BP78" s="481"/>
    </row>
    <row r="79" spans="1:68" ht="22.5" customHeight="1" x14ac:dyDescent="0.75">
      <c r="A79" s="267"/>
      <c r="B79" s="480"/>
      <c r="C79" s="347"/>
      <c r="D79" s="490"/>
      <c r="E79" s="494"/>
      <c r="F79" s="495"/>
      <c r="G79" s="495"/>
      <c r="H79" s="496"/>
      <c r="I79" s="498"/>
      <c r="J79" s="498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342"/>
      <c r="BH79" s="174"/>
      <c r="BI79" s="237"/>
      <c r="BJ79" s="488"/>
      <c r="BK79" s="239"/>
      <c r="BL79" s="427"/>
      <c r="BM79" s="218"/>
      <c r="BN79" s="218"/>
      <c r="BO79" s="396"/>
      <c r="BP79" s="482"/>
    </row>
    <row r="80" spans="1:68" ht="22.5" customHeight="1" x14ac:dyDescent="0.75">
      <c r="A80" s="267"/>
      <c r="B80" s="480"/>
      <c r="C80" s="347"/>
      <c r="D80" s="219">
        <v>4</v>
      </c>
      <c r="E80" s="221" t="s">
        <v>47</v>
      </c>
      <c r="F80" s="222"/>
      <c r="G80" s="222"/>
      <c r="H80" s="223"/>
      <c r="I80" s="203">
        <v>0.2</v>
      </c>
      <c r="J80" s="203">
        <v>0</v>
      </c>
      <c r="K80" s="20"/>
      <c r="L80" s="20"/>
      <c r="M80" s="20"/>
      <c r="N80" s="20"/>
      <c r="O80" s="20"/>
      <c r="P80" s="20"/>
      <c r="Q80" s="20"/>
      <c r="R80" s="18"/>
      <c r="S80" s="18"/>
      <c r="T80" s="20"/>
      <c r="U80" s="20"/>
      <c r="V80" s="20"/>
      <c r="W80" s="20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219" t="s">
        <v>40</v>
      </c>
      <c r="BH80" s="219" t="s">
        <v>41</v>
      </c>
      <c r="BI80" s="207"/>
      <c r="BJ80" s="209"/>
      <c r="BK80" s="209"/>
      <c r="BL80" s="274" t="s">
        <v>42</v>
      </c>
      <c r="BM80" s="219" t="s">
        <v>43</v>
      </c>
      <c r="BN80" s="219" t="s">
        <v>43</v>
      </c>
      <c r="BO80" s="396"/>
      <c r="BP80" s="363"/>
    </row>
    <row r="81" spans="1:68" ht="22.5" customHeight="1" x14ac:dyDescent="0.75">
      <c r="A81" s="267"/>
      <c r="B81" s="480"/>
      <c r="C81" s="347"/>
      <c r="D81" s="220"/>
      <c r="E81" s="224"/>
      <c r="F81" s="225"/>
      <c r="G81" s="225"/>
      <c r="H81" s="226"/>
      <c r="I81" s="204"/>
      <c r="J81" s="204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220"/>
      <c r="BH81" s="220"/>
      <c r="BI81" s="208"/>
      <c r="BJ81" s="210"/>
      <c r="BK81" s="210"/>
      <c r="BL81" s="275"/>
      <c r="BM81" s="220"/>
      <c r="BN81" s="220"/>
      <c r="BO81" s="396"/>
      <c r="BP81" s="364"/>
    </row>
    <row r="82" spans="1:68" ht="22.5" customHeight="1" x14ac:dyDescent="0.75">
      <c r="A82" s="267"/>
      <c r="B82" s="480"/>
      <c r="C82" s="347"/>
      <c r="D82" s="489">
        <v>5</v>
      </c>
      <c r="E82" s="491" t="s">
        <v>48</v>
      </c>
      <c r="F82" s="492"/>
      <c r="G82" s="492"/>
      <c r="H82" s="493"/>
      <c r="I82" s="497">
        <v>0.2</v>
      </c>
      <c r="J82" s="497">
        <v>0</v>
      </c>
      <c r="K82" s="26"/>
      <c r="L82" s="26"/>
      <c r="M82" s="26"/>
      <c r="N82" s="26"/>
      <c r="O82" s="26"/>
      <c r="P82" s="26"/>
      <c r="Q82" s="18"/>
      <c r="R82" s="18"/>
      <c r="S82" s="26"/>
      <c r="T82" s="26"/>
      <c r="U82" s="26"/>
      <c r="V82" s="26"/>
      <c r="W82" s="26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3"/>
      <c r="AR82" s="23"/>
      <c r="AS82" s="23"/>
      <c r="AT82" s="23"/>
      <c r="AU82" s="23"/>
      <c r="AV82" s="23"/>
      <c r="AW82" s="22"/>
      <c r="AX82" s="22"/>
      <c r="AY82" s="22"/>
      <c r="AZ82" s="23"/>
      <c r="BA82" s="23"/>
      <c r="BB82" s="23"/>
      <c r="BC82" s="23"/>
      <c r="BD82" s="23"/>
      <c r="BE82" s="23"/>
      <c r="BF82" s="23"/>
      <c r="BG82" s="341" t="s">
        <v>40</v>
      </c>
      <c r="BH82" s="173" t="s">
        <v>41</v>
      </c>
      <c r="BI82" s="236"/>
      <c r="BJ82" s="487"/>
      <c r="BK82" s="238"/>
      <c r="BL82" s="426" t="s">
        <v>42</v>
      </c>
      <c r="BM82" s="217" t="s">
        <v>43</v>
      </c>
      <c r="BN82" s="217" t="s">
        <v>43</v>
      </c>
      <c r="BO82" s="396"/>
      <c r="BP82" s="481"/>
    </row>
    <row r="83" spans="1:68" ht="22.5" customHeight="1" x14ac:dyDescent="0.75">
      <c r="A83" s="267"/>
      <c r="B83" s="279"/>
      <c r="C83" s="220"/>
      <c r="D83" s="490"/>
      <c r="E83" s="494"/>
      <c r="F83" s="495"/>
      <c r="G83" s="495"/>
      <c r="H83" s="496"/>
      <c r="I83" s="498"/>
      <c r="J83" s="498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342"/>
      <c r="BH83" s="174"/>
      <c r="BI83" s="237"/>
      <c r="BJ83" s="488"/>
      <c r="BK83" s="239"/>
      <c r="BL83" s="427"/>
      <c r="BM83" s="218"/>
      <c r="BN83" s="218"/>
      <c r="BO83" s="190"/>
      <c r="BP83" s="482"/>
    </row>
    <row r="84" spans="1:68" ht="22.5" customHeight="1" x14ac:dyDescent="0.75">
      <c r="A84" s="267"/>
      <c r="B84" s="278" t="s">
        <v>60</v>
      </c>
      <c r="C84" s="483" t="s">
        <v>61</v>
      </c>
      <c r="D84" s="483"/>
      <c r="E84" s="483"/>
      <c r="F84" s="483"/>
      <c r="G84" s="483"/>
      <c r="H84" s="483"/>
      <c r="I84" s="484"/>
      <c r="J84" s="484"/>
      <c r="K84" s="486"/>
      <c r="L84" s="486"/>
      <c r="M84" s="486"/>
      <c r="N84" s="486"/>
      <c r="O84" s="486"/>
      <c r="P84" s="486"/>
      <c r="Q84" s="486"/>
      <c r="R84" s="486"/>
      <c r="S84" s="486"/>
      <c r="T84" s="486"/>
      <c r="U84" s="486"/>
      <c r="V84" s="486"/>
      <c r="W84" s="486"/>
      <c r="X84" s="486"/>
      <c r="Y84" s="486"/>
      <c r="Z84" s="486"/>
      <c r="AA84" s="486"/>
      <c r="AB84" s="486"/>
      <c r="AC84" s="486"/>
      <c r="AD84" s="486"/>
      <c r="AE84" s="486"/>
      <c r="AF84" s="486"/>
      <c r="AG84" s="486"/>
      <c r="AH84" s="486"/>
      <c r="AI84" s="486"/>
      <c r="AJ84" s="486"/>
      <c r="AK84" s="486"/>
      <c r="AL84" s="486"/>
      <c r="AM84" s="486"/>
      <c r="AN84" s="486"/>
      <c r="AO84" s="486"/>
      <c r="AP84" s="486"/>
      <c r="AQ84" s="486"/>
      <c r="AR84" s="486"/>
      <c r="AS84" s="486"/>
      <c r="AT84" s="486"/>
      <c r="AU84" s="486"/>
      <c r="AV84" s="486"/>
      <c r="AW84" s="486"/>
      <c r="AX84" s="486"/>
      <c r="AY84" s="486"/>
      <c r="AZ84" s="486"/>
      <c r="BA84" s="486"/>
      <c r="BB84" s="486"/>
      <c r="BC84" s="486"/>
      <c r="BD84" s="486"/>
      <c r="BE84" s="486"/>
      <c r="BF84" s="486"/>
      <c r="BG84" s="486"/>
      <c r="BH84" s="486"/>
      <c r="BI84" s="486"/>
      <c r="BJ84" s="486"/>
      <c r="BK84" s="486"/>
      <c r="BL84" s="486"/>
      <c r="BM84" s="486"/>
      <c r="BN84" s="486"/>
      <c r="BO84" s="486"/>
      <c r="BP84" s="486"/>
    </row>
    <row r="85" spans="1:68" ht="22.5" customHeight="1" x14ac:dyDescent="0.75">
      <c r="A85" s="267"/>
      <c r="B85" s="279"/>
      <c r="C85" s="483"/>
      <c r="D85" s="483"/>
      <c r="E85" s="483"/>
      <c r="F85" s="483"/>
      <c r="G85" s="483"/>
      <c r="H85" s="483"/>
      <c r="I85" s="485"/>
      <c r="J85" s="485"/>
      <c r="K85" s="486"/>
      <c r="L85" s="486"/>
      <c r="M85" s="486"/>
      <c r="N85" s="486"/>
      <c r="O85" s="486"/>
      <c r="P85" s="486"/>
      <c r="Q85" s="486"/>
      <c r="R85" s="486"/>
      <c r="S85" s="486"/>
      <c r="T85" s="486"/>
      <c r="U85" s="486"/>
      <c r="V85" s="486"/>
      <c r="W85" s="486"/>
      <c r="X85" s="486"/>
      <c r="Y85" s="486"/>
      <c r="Z85" s="486"/>
      <c r="AA85" s="486"/>
      <c r="AB85" s="486"/>
      <c r="AC85" s="486"/>
      <c r="AD85" s="486"/>
      <c r="AE85" s="486"/>
      <c r="AF85" s="486"/>
      <c r="AG85" s="486"/>
      <c r="AH85" s="486"/>
      <c r="AI85" s="486"/>
      <c r="AJ85" s="486"/>
      <c r="AK85" s="486"/>
      <c r="AL85" s="486"/>
      <c r="AM85" s="486"/>
      <c r="AN85" s="486"/>
      <c r="AO85" s="486"/>
      <c r="AP85" s="486"/>
      <c r="AQ85" s="486"/>
      <c r="AR85" s="486"/>
      <c r="AS85" s="486"/>
      <c r="AT85" s="486"/>
      <c r="AU85" s="486"/>
      <c r="AV85" s="486"/>
      <c r="AW85" s="486"/>
      <c r="AX85" s="486"/>
      <c r="AY85" s="486"/>
      <c r="AZ85" s="486"/>
      <c r="BA85" s="486"/>
      <c r="BB85" s="486"/>
      <c r="BC85" s="486"/>
      <c r="BD85" s="486"/>
      <c r="BE85" s="486"/>
      <c r="BF85" s="486"/>
      <c r="BG85" s="486"/>
      <c r="BH85" s="486"/>
      <c r="BI85" s="486"/>
      <c r="BJ85" s="486"/>
      <c r="BK85" s="486"/>
      <c r="BL85" s="486"/>
      <c r="BM85" s="486"/>
      <c r="BN85" s="486"/>
      <c r="BO85" s="486"/>
      <c r="BP85" s="486"/>
    </row>
    <row r="86" spans="1:68" ht="22.5" customHeight="1" x14ac:dyDescent="0.75">
      <c r="A86" s="267"/>
      <c r="B86" s="278"/>
      <c r="C86" s="278">
        <v>1</v>
      </c>
      <c r="D86" s="256" t="s">
        <v>62</v>
      </c>
      <c r="E86" s="280"/>
      <c r="F86" s="280"/>
      <c r="G86" s="280"/>
      <c r="H86" s="281"/>
      <c r="I86" s="203"/>
      <c r="J86" s="257">
        <f>SUM(J88:J95)</f>
        <v>0.4</v>
      </c>
      <c r="K86" s="259"/>
      <c r="L86" s="260"/>
      <c r="M86" s="260"/>
      <c r="N86" s="260"/>
      <c r="O86" s="260"/>
      <c r="P86" s="260"/>
      <c r="Q86" s="260"/>
      <c r="R86" s="260"/>
      <c r="S86" s="260"/>
      <c r="T86" s="260"/>
      <c r="U86" s="260"/>
      <c r="V86" s="260"/>
      <c r="W86" s="260"/>
      <c r="X86" s="260"/>
      <c r="Y86" s="260"/>
      <c r="Z86" s="260"/>
      <c r="AA86" s="260"/>
      <c r="AB86" s="260"/>
      <c r="AC86" s="260"/>
      <c r="AD86" s="260"/>
      <c r="AE86" s="260"/>
      <c r="AF86" s="260"/>
      <c r="AG86" s="260"/>
      <c r="AH86" s="260"/>
      <c r="AI86" s="260"/>
      <c r="AJ86" s="260"/>
      <c r="AK86" s="260"/>
      <c r="AL86" s="260"/>
      <c r="AM86" s="260"/>
      <c r="AN86" s="260"/>
      <c r="AO86" s="260"/>
      <c r="AP86" s="260"/>
      <c r="AQ86" s="260"/>
      <c r="AR86" s="260"/>
      <c r="AS86" s="260"/>
      <c r="AT86" s="260"/>
      <c r="AU86" s="260"/>
      <c r="AV86" s="260"/>
      <c r="AW86" s="260"/>
      <c r="AX86" s="260"/>
      <c r="AY86" s="260"/>
      <c r="AZ86" s="260"/>
      <c r="BA86" s="260"/>
      <c r="BB86" s="260"/>
      <c r="BC86" s="260"/>
      <c r="BD86" s="260"/>
      <c r="BE86" s="260"/>
      <c r="BF86" s="260"/>
      <c r="BG86" s="260"/>
      <c r="BH86" s="260"/>
      <c r="BI86" s="260"/>
      <c r="BJ86" s="260"/>
      <c r="BK86" s="260"/>
      <c r="BL86" s="260"/>
      <c r="BM86" s="260"/>
      <c r="BN86" s="260"/>
      <c r="BO86" s="260"/>
      <c r="BP86" s="261"/>
    </row>
    <row r="87" spans="1:68" ht="22.5" customHeight="1" x14ac:dyDescent="0.75">
      <c r="A87" s="267"/>
      <c r="B87" s="480"/>
      <c r="C87" s="279"/>
      <c r="D87" s="282"/>
      <c r="E87" s="283"/>
      <c r="F87" s="283"/>
      <c r="G87" s="283"/>
      <c r="H87" s="284"/>
      <c r="I87" s="204"/>
      <c r="J87" s="258"/>
      <c r="K87" s="285"/>
      <c r="L87" s="286"/>
      <c r="M87" s="286"/>
      <c r="N87" s="286"/>
      <c r="O87" s="286"/>
      <c r="P87" s="286"/>
      <c r="Q87" s="286"/>
      <c r="R87" s="286"/>
      <c r="S87" s="286"/>
      <c r="T87" s="286"/>
      <c r="U87" s="286"/>
      <c r="V87" s="286"/>
      <c r="W87" s="286"/>
      <c r="X87" s="286"/>
      <c r="Y87" s="286"/>
      <c r="Z87" s="286"/>
      <c r="AA87" s="286"/>
      <c r="AB87" s="286"/>
      <c r="AC87" s="286"/>
      <c r="AD87" s="286"/>
      <c r="AE87" s="286"/>
      <c r="AF87" s="286"/>
      <c r="AG87" s="286"/>
      <c r="AH87" s="286"/>
      <c r="AI87" s="286"/>
      <c r="AJ87" s="286"/>
      <c r="AK87" s="286"/>
      <c r="AL87" s="286"/>
      <c r="AM87" s="286"/>
      <c r="AN87" s="286"/>
      <c r="AO87" s="286"/>
      <c r="AP87" s="286"/>
      <c r="AQ87" s="286"/>
      <c r="AR87" s="286"/>
      <c r="AS87" s="286"/>
      <c r="AT87" s="286"/>
      <c r="AU87" s="286"/>
      <c r="AV87" s="286"/>
      <c r="AW87" s="286"/>
      <c r="AX87" s="286"/>
      <c r="AY87" s="286"/>
      <c r="AZ87" s="286"/>
      <c r="BA87" s="286"/>
      <c r="BB87" s="286"/>
      <c r="BC87" s="286"/>
      <c r="BD87" s="286"/>
      <c r="BE87" s="286"/>
      <c r="BF87" s="286"/>
      <c r="BG87" s="286"/>
      <c r="BH87" s="286"/>
      <c r="BI87" s="286"/>
      <c r="BJ87" s="286"/>
      <c r="BK87" s="286"/>
      <c r="BL87" s="286"/>
      <c r="BM87" s="286"/>
      <c r="BN87" s="286"/>
      <c r="BO87" s="286"/>
      <c r="BP87" s="287"/>
    </row>
    <row r="88" spans="1:68" ht="22.5" customHeight="1" x14ac:dyDescent="0.75">
      <c r="A88" s="267"/>
      <c r="B88" s="480"/>
      <c r="C88" s="219"/>
      <c r="D88" s="173">
        <v>1</v>
      </c>
      <c r="E88" s="230" t="s">
        <v>63</v>
      </c>
      <c r="F88" s="231"/>
      <c r="G88" s="231"/>
      <c r="H88" s="232"/>
      <c r="I88" s="181">
        <v>0.2</v>
      </c>
      <c r="J88" s="181">
        <v>0.2</v>
      </c>
      <c r="K88" s="11"/>
      <c r="L88" s="11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73" t="s">
        <v>40</v>
      </c>
      <c r="BH88" s="173" t="s">
        <v>41</v>
      </c>
      <c r="BI88" s="371"/>
      <c r="BJ88" s="371"/>
      <c r="BK88" s="444"/>
      <c r="BL88" s="426" t="s">
        <v>42</v>
      </c>
      <c r="BM88" s="217" t="s">
        <v>43</v>
      </c>
      <c r="BN88" s="217" t="s">
        <v>43</v>
      </c>
      <c r="BO88" s="189" t="s">
        <v>64</v>
      </c>
      <c r="BP88" s="373"/>
    </row>
    <row r="89" spans="1:68" ht="22.5" customHeight="1" x14ac:dyDescent="0.75">
      <c r="A89" s="267"/>
      <c r="B89" s="480"/>
      <c r="C89" s="347"/>
      <c r="D89" s="174"/>
      <c r="E89" s="233"/>
      <c r="F89" s="234"/>
      <c r="G89" s="234"/>
      <c r="H89" s="235"/>
      <c r="I89" s="182"/>
      <c r="J89" s="182"/>
      <c r="K89" s="15"/>
      <c r="L89" s="15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74"/>
      <c r="BH89" s="174"/>
      <c r="BI89" s="372"/>
      <c r="BJ89" s="372"/>
      <c r="BK89" s="445"/>
      <c r="BL89" s="427"/>
      <c r="BM89" s="218"/>
      <c r="BN89" s="218"/>
      <c r="BO89" s="396"/>
      <c r="BP89" s="374"/>
    </row>
    <row r="90" spans="1:68" ht="22.5" customHeight="1" x14ac:dyDescent="0.75">
      <c r="A90" s="267"/>
      <c r="B90" s="480"/>
      <c r="C90" s="347"/>
      <c r="D90" s="219">
        <v>2</v>
      </c>
      <c r="E90" s="221" t="s">
        <v>45</v>
      </c>
      <c r="F90" s="222"/>
      <c r="G90" s="222"/>
      <c r="H90" s="223"/>
      <c r="I90" s="203">
        <v>0.2</v>
      </c>
      <c r="J90" s="203">
        <v>0.2</v>
      </c>
      <c r="K90" s="16"/>
      <c r="L90" s="17"/>
      <c r="M90" s="18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219" t="s">
        <v>40</v>
      </c>
      <c r="BH90" s="219" t="s">
        <v>41</v>
      </c>
      <c r="BI90" s="209"/>
      <c r="BJ90" s="209"/>
      <c r="BK90" s="444"/>
      <c r="BL90" s="274" t="s">
        <v>42</v>
      </c>
      <c r="BM90" s="219" t="s">
        <v>43</v>
      </c>
      <c r="BN90" s="219" t="s">
        <v>43</v>
      </c>
      <c r="BO90" s="396"/>
      <c r="BP90" s="209"/>
    </row>
    <row r="91" spans="1:68" ht="22.5" customHeight="1" x14ac:dyDescent="0.75">
      <c r="A91" s="267"/>
      <c r="B91" s="480"/>
      <c r="C91" s="347"/>
      <c r="D91" s="220"/>
      <c r="E91" s="224"/>
      <c r="F91" s="225"/>
      <c r="G91" s="225"/>
      <c r="H91" s="226"/>
      <c r="I91" s="204"/>
      <c r="J91" s="204"/>
      <c r="K91" s="20"/>
      <c r="L91" s="15"/>
      <c r="M91" s="15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220"/>
      <c r="BH91" s="220"/>
      <c r="BI91" s="210"/>
      <c r="BJ91" s="210"/>
      <c r="BK91" s="445"/>
      <c r="BL91" s="275"/>
      <c r="BM91" s="220"/>
      <c r="BN91" s="220"/>
      <c r="BO91" s="396"/>
      <c r="BP91" s="210"/>
    </row>
    <row r="92" spans="1:68" ht="22.5" customHeight="1" x14ac:dyDescent="0.75">
      <c r="A92" s="267"/>
      <c r="B92" s="480"/>
      <c r="C92" s="347"/>
      <c r="D92" s="173">
        <v>3</v>
      </c>
      <c r="E92" s="230" t="s">
        <v>46</v>
      </c>
      <c r="F92" s="231"/>
      <c r="G92" s="231"/>
      <c r="H92" s="232"/>
      <c r="I92" s="181">
        <v>0.2</v>
      </c>
      <c r="J92" s="181">
        <v>0</v>
      </c>
      <c r="K92" s="12"/>
      <c r="L92" s="12"/>
      <c r="M92" s="11"/>
      <c r="N92" s="17"/>
      <c r="O92" s="13"/>
      <c r="P92" s="12"/>
      <c r="Q92" s="12"/>
      <c r="R92" s="12"/>
      <c r="S92" s="12"/>
      <c r="T92" s="12"/>
      <c r="U92" s="12"/>
      <c r="V92" s="12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73" t="s">
        <v>40</v>
      </c>
      <c r="BH92" s="173" t="s">
        <v>41</v>
      </c>
      <c r="BI92" s="207"/>
      <c r="BJ92" s="371"/>
      <c r="BK92" s="371"/>
      <c r="BL92" s="426" t="s">
        <v>42</v>
      </c>
      <c r="BM92" s="217" t="s">
        <v>43</v>
      </c>
      <c r="BN92" s="217" t="s">
        <v>43</v>
      </c>
      <c r="BO92" s="396"/>
      <c r="BP92" s="373"/>
    </row>
    <row r="93" spans="1:68" ht="22.5" customHeight="1" x14ac:dyDescent="0.75">
      <c r="A93" s="267"/>
      <c r="B93" s="480"/>
      <c r="C93" s="347"/>
      <c r="D93" s="174"/>
      <c r="E93" s="233"/>
      <c r="F93" s="234"/>
      <c r="G93" s="234"/>
      <c r="H93" s="235"/>
      <c r="I93" s="182"/>
      <c r="J93" s="18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74"/>
      <c r="BH93" s="174"/>
      <c r="BI93" s="208"/>
      <c r="BJ93" s="372"/>
      <c r="BK93" s="372"/>
      <c r="BL93" s="427"/>
      <c r="BM93" s="218"/>
      <c r="BN93" s="218"/>
      <c r="BO93" s="396"/>
      <c r="BP93" s="374"/>
    </row>
    <row r="94" spans="1:68" ht="22.5" customHeight="1" x14ac:dyDescent="0.75">
      <c r="A94" s="267"/>
      <c r="B94" s="480"/>
      <c r="C94" s="347"/>
      <c r="D94" s="219">
        <v>4</v>
      </c>
      <c r="E94" s="221" t="s">
        <v>47</v>
      </c>
      <c r="F94" s="222"/>
      <c r="G94" s="222"/>
      <c r="H94" s="223"/>
      <c r="I94" s="203">
        <v>0.2</v>
      </c>
      <c r="J94" s="203">
        <v>0</v>
      </c>
      <c r="K94" s="20"/>
      <c r="L94" s="20"/>
      <c r="M94" s="20"/>
      <c r="N94" s="11"/>
      <c r="O94" s="11"/>
      <c r="P94" s="20"/>
      <c r="Q94" s="16"/>
      <c r="R94" s="16"/>
      <c r="S94" s="20"/>
      <c r="T94" s="20"/>
      <c r="U94" s="20"/>
      <c r="V94" s="20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219" t="s">
        <v>40</v>
      </c>
      <c r="BH94" s="219" t="s">
        <v>41</v>
      </c>
      <c r="BI94" s="207"/>
      <c r="BJ94" s="209"/>
      <c r="BK94" s="209"/>
      <c r="BL94" s="274" t="s">
        <v>42</v>
      </c>
      <c r="BM94" s="219" t="s">
        <v>43</v>
      </c>
      <c r="BN94" s="219" t="s">
        <v>43</v>
      </c>
      <c r="BO94" s="396"/>
      <c r="BP94" s="209"/>
    </row>
    <row r="95" spans="1:68" ht="22.5" customHeight="1" x14ac:dyDescent="0.75">
      <c r="A95" s="267"/>
      <c r="B95" s="480"/>
      <c r="C95" s="347"/>
      <c r="D95" s="220"/>
      <c r="E95" s="224"/>
      <c r="F95" s="225"/>
      <c r="G95" s="225"/>
      <c r="H95" s="226"/>
      <c r="I95" s="204"/>
      <c r="J95" s="204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220"/>
      <c r="BH95" s="220"/>
      <c r="BI95" s="208"/>
      <c r="BJ95" s="210"/>
      <c r="BK95" s="210"/>
      <c r="BL95" s="275"/>
      <c r="BM95" s="220"/>
      <c r="BN95" s="220"/>
      <c r="BO95" s="190"/>
      <c r="BP95" s="210"/>
    </row>
    <row r="96" spans="1:68" ht="22.5" customHeight="1" x14ac:dyDescent="0.75">
      <c r="A96" s="267"/>
      <c r="B96" s="480"/>
      <c r="C96" s="278">
        <v>2</v>
      </c>
      <c r="D96" s="256" t="s">
        <v>65</v>
      </c>
      <c r="E96" s="280"/>
      <c r="F96" s="280"/>
      <c r="G96" s="280"/>
      <c r="H96" s="281"/>
      <c r="I96" s="203"/>
      <c r="J96" s="257">
        <f>SUM(J98:J107)</f>
        <v>0.4</v>
      </c>
      <c r="K96" s="259"/>
      <c r="L96" s="260"/>
      <c r="M96" s="260"/>
      <c r="N96" s="260"/>
      <c r="O96" s="260"/>
      <c r="P96" s="260"/>
      <c r="Q96" s="260"/>
      <c r="R96" s="260"/>
      <c r="S96" s="260"/>
      <c r="T96" s="260"/>
      <c r="U96" s="260"/>
      <c r="V96" s="260"/>
      <c r="W96" s="260"/>
      <c r="X96" s="260"/>
      <c r="Y96" s="260"/>
      <c r="Z96" s="260"/>
      <c r="AA96" s="260"/>
      <c r="AB96" s="260"/>
      <c r="AC96" s="260"/>
      <c r="AD96" s="260"/>
      <c r="AE96" s="260"/>
      <c r="AF96" s="260"/>
      <c r="AG96" s="260"/>
      <c r="AH96" s="260"/>
      <c r="AI96" s="260"/>
      <c r="AJ96" s="260"/>
      <c r="AK96" s="260"/>
      <c r="AL96" s="260"/>
      <c r="AM96" s="260"/>
      <c r="AN96" s="260"/>
      <c r="AO96" s="260"/>
      <c r="AP96" s="260"/>
      <c r="AQ96" s="260"/>
      <c r="AR96" s="260"/>
      <c r="AS96" s="260"/>
      <c r="AT96" s="260"/>
      <c r="AU96" s="260"/>
      <c r="AV96" s="260"/>
      <c r="AW96" s="260"/>
      <c r="AX96" s="260"/>
      <c r="AY96" s="260"/>
      <c r="AZ96" s="260"/>
      <c r="BA96" s="260"/>
      <c r="BB96" s="260"/>
      <c r="BC96" s="260"/>
      <c r="BD96" s="260"/>
      <c r="BE96" s="260"/>
      <c r="BF96" s="260"/>
      <c r="BG96" s="260"/>
      <c r="BH96" s="260"/>
      <c r="BI96" s="260"/>
      <c r="BJ96" s="260"/>
      <c r="BK96" s="260"/>
      <c r="BL96" s="260"/>
      <c r="BM96" s="260"/>
      <c r="BN96" s="260"/>
      <c r="BO96" s="260"/>
      <c r="BP96" s="261"/>
    </row>
    <row r="97" spans="1:68" ht="22.5" customHeight="1" x14ac:dyDescent="0.75">
      <c r="A97" s="267"/>
      <c r="B97" s="480"/>
      <c r="C97" s="279"/>
      <c r="D97" s="282"/>
      <c r="E97" s="283"/>
      <c r="F97" s="283"/>
      <c r="G97" s="283"/>
      <c r="H97" s="284"/>
      <c r="I97" s="204"/>
      <c r="J97" s="258"/>
      <c r="K97" s="285"/>
      <c r="L97" s="286"/>
      <c r="M97" s="286"/>
      <c r="N97" s="286"/>
      <c r="O97" s="286"/>
      <c r="P97" s="286"/>
      <c r="Q97" s="286"/>
      <c r="R97" s="286"/>
      <c r="S97" s="286"/>
      <c r="T97" s="286"/>
      <c r="U97" s="286"/>
      <c r="V97" s="286"/>
      <c r="W97" s="286"/>
      <c r="X97" s="286"/>
      <c r="Y97" s="286"/>
      <c r="Z97" s="286"/>
      <c r="AA97" s="286"/>
      <c r="AB97" s="286"/>
      <c r="AC97" s="286"/>
      <c r="AD97" s="286"/>
      <c r="AE97" s="286"/>
      <c r="AF97" s="286"/>
      <c r="AG97" s="286"/>
      <c r="AH97" s="286"/>
      <c r="AI97" s="286"/>
      <c r="AJ97" s="286"/>
      <c r="AK97" s="286"/>
      <c r="AL97" s="286"/>
      <c r="AM97" s="286"/>
      <c r="AN97" s="286"/>
      <c r="AO97" s="286"/>
      <c r="AP97" s="286"/>
      <c r="AQ97" s="286"/>
      <c r="AR97" s="286"/>
      <c r="AS97" s="286"/>
      <c r="AT97" s="286"/>
      <c r="AU97" s="286"/>
      <c r="AV97" s="286"/>
      <c r="AW97" s="286"/>
      <c r="AX97" s="286"/>
      <c r="AY97" s="286"/>
      <c r="AZ97" s="286"/>
      <c r="BA97" s="286"/>
      <c r="BB97" s="286"/>
      <c r="BC97" s="286"/>
      <c r="BD97" s="286"/>
      <c r="BE97" s="286"/>
      <c r="BF97" s="286"/>
      <c r="BG97" s="286"/>
      <c r="BH97" s="286"/>
      <c r="BI97" s="286"/>
      <c r="BJ97" s="286"/>
      <c r="BK97" s="286"/>
      <c r="BL97" s="286"/>
      <c r="BM97" s="286"/>
      <c r="BN97" s="286"/>
      <c r="BO97" s="286"/>
      <c r="BP97" s="287"/>
    </row>
    <row r="98" spans="1:68" ht="22.5" customHeight="1" x14ac:dyDescent="0.75">
      <c r="A98" s="267"/>
      <c r="B98" s="480"/>
      <c r="C98" s="219"/>
      <c r="D98" s="173">
        <v>1</v>
      </c>
      <c r="E98" s="230" t="s">
        <v>63</v>
      </c>
      <c r="F98" s="231"/>
      <c r="G98" s="231"/>
      <c r="H98" s="232"/>
      <c r="I98" s="181">
        <v>0.2</v>
      </c>
      <c r="J98" s="181">
        <v>0.2</v>
      </c>
      <c r="K98" s="11"/>
      <c r="L98" s="11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73" t="s">
        <v>40</v>
      </c>
      <c r="BH98" s="173" t="s">
        <v>41</v>
      </c>
      <c r="BI98" s="371"/>
      <c r="BJ98" s="371"/>
      <c r="BK98" s="444"/>
      <c r="BL98" s="426" t="s">
        <v>42</v>
      </c>
      <c r="BM98" s="217" t="s">
        <v>43</v>
      </c>
      <c r="BN98" s="217" t="s">
        <v>43</v>
      </c>
      <c r="BO98" s="189" t="s">
        <v>64</v>
      </c>
      <c r="BP98" s="373"/>
    </row>
    <row r="99" spans="1:68" ht="22.5" customHeight="1" x14ac:dyDescent="0.75">
      <c r="A99" s="267"/>
      <c r="B99" s="480"/>
      <c r="C99" s="347"/>
      <c r="D99" s="174"/>
      <c r="E99" s="233"/>
      <c r="F99" s="234"/>
      <c r="G99" s="234"/>
      <c r="H99" s="235"/>
      <c r="I99" s="182"/>
      <c r="J99" s="182"/>
      <c r="K99" s="15"/>
      <c r="L99" s="15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74"/>
      <c r="BH99" s="174"/>
      <c r="BI99" s="372"/>
      <c r="BJ99" s="372"/>
      <c r="BK99" s="445"/>
      <c r="BL99" s="427"/>
      <c r="BM99" s="218"/>
      <c r="BN99" s="218"/>
      <c r="BO99" s="396"/>
      <c r="BP99" s="374"/>
    </row>
    <row r="100" spans="1:68" ht="22.5" customHeight="1" x14ac:dyDescent="0.75">
      <c r="A100" s="267"/>
      <c r="B100" s="480"/>
      <c r="C100" s="347"/>
      <c r="D100" s="219">
        <v>2</v>
      </c>
      <c r="E100" s="221" t="s">
        <v>45</v>
      </c>
      <c r="F100" s="222"/>
      <c r="G100" s="222"/>
      <c r="H100" s="223"/>
      <c r="I100" s="203">
        <v>0.2</v>
      </c>
      <c r="J100" s="203">
        <v>0.2</v>
      </c>
      <c r="K100" s="16"/>
      <c r="L100" s="17"/>
      <c r="M100" s="18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219" t="s">
        <v>40</v>
      </c>
      <c r="BH100" s="219" t="s">
        <v>41</v>
      </c>
      <c r="BI100" s="209"/>
      <c r="BJ100" s="209"/>
      <c r="BK100" s="444"/>
      <c r="BL100" s="274" t="s">
        <v>42</v>
      </c>
      <c r="BM100" s="219" t="s">
        <v>43</v>
      </c>
      <c r="BN100" s="219" t="s">
        <v>43</v>
      </c>
      <c r="BO100" s="396"/>
      <c r="BP100" s="209"/>
    </row>
    <row r="101" spans="1:68" ht="22.5" customHeight="1" x14ac:dyDescent="0.75">
      <c r="A101" s="267"/>
      <c r="B101" s="480"/>
      <c r="C101" s="347"/>
      <c r="D101" s="220"/>
      <c r="E101" s="224"/>
      <c r="F101" s="225"/>
      <c r="G101" s="225"/>
      <c r="H101" s="226"/>
      <c r="I101" s="204"/>
      <c r="J101" s="204"/>
      <c r="K101" s="20"/>
      <c r="L101" s="15"/>
      <c r="M101" s="15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220"/>
      <c r="BH101" s="220"/>
      <c r="BI101" s="210"/>
      <c r="BJ101" s="210"/>
      <c r="BK101" s="445"/>
      <c r="BL101" s="275"/>
      <c r="BM101" s="220"/>
      <c r="BN101" s="220"/>
      <c r="BO101" s="396"/>
      <c r="BP101" s="210"/>
    </row>
    <row r="102" spans="1:68" ht="22.5" customHeight="1" x14ac:dyDescent="0.75">
      <c r="A102" s="267"/>
      <c r="B102" s="480"/>
      <c r="C102" s="347"/>
      <c r="D102" s="173">
        <v>3</v>
      </c>
      <c r="E102" s="230" t="s">
        <v>46</v>
      </c>
      <c r="F102" s="231"/>
      <c r="G102" s="231"/>
      <c r="H102" s="232"/>
      <c r="I102" s="181">
        <v>0.2</v>
      </c>
      <c r="J102" s="181">
        <v>0</v>
      </c>
      <c r="K102" s="12"/>
      <c r="L102" s="12"/>
      <c r="M102" s="11"/>
      <c r="N102" s="17"/>
      <c r="O102" s="13"/>
      <c r="P102" s="12"/>
      <c r="Q102" s="12"/>
      <c r="R102" s="12"/>
      <c r="S102" s="12"/>
      <c r="T102" s="12"/>
      <c r="U102" s="12"/>
      <c r="V102" s="12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73" t="s">
        <v>40</v>
      </c>
      <c r="BH102" s="173" t="s">
        <v>41</v>
      </c>
      <c r="BI102" s="207"/>
      <c r="BJ102" s="371"/>
      <c r="BK102" s="371"/>
      <c r="BL102" s="426" t="s">
        <v>42</v>
      </c>
      <c r="BM102" s="217" t="s">
        <v>43</v>
      </c>
      <c r="BN102" s="217" t="s">
        <v>43</v>
      </c>
      <c r="BO102" s="396"/>
      <c r="BP102" s="373"/>
    </row>
    <row r="103" spans="1:68" ht="22.5" customHeight="1" x14ac:dyDescent="0.75">
      <c r="A103" s="267"/>
      <c r="B103" s="480"/>
      <c r="C103" s="347"/>
      <c r="D103" s="174"/>
      <c r="E103" s="233"/>
      <c r="F103" s="234"/>
      <c r="G103" s="234"/>
      <c r="H103" s="235"/>
      <c r="I103" s="182"/>
      <c r="J103" s="18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 t="s">
        <v>66</v>
      </c>
      <c r="AL103" s="12"/>
      <c r="AM103" s="12"/>
      <c r="AN103" s="12"/>
      <c r="AO103" s="12"/>
      <c r="AP103" s="12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74"/>
      <c r="BH103" s="174"/>
      <c r="BI103" s="208"/>
      <c r="BJ103" s="372"/>
      <c r="BK103" s="372"/>
      <c r="BL103" s="427"/>
      <c r="BM103" s="218"/>
      <c r="BN103" s="218"/>
      <c r="BO103" s="396"/>
      <c r="BP103" s="374"/>
    </row>
    <row r="104" spans="1:68" ht="22.5" customHeight="1" x14ac:dyDescent="0.75">
      <c r="A104" s="267"/>
      <c r="B104" s="480"/>
      <c r="C104" s="347"/>
      <c r="D104" s="219">
        <v>4</v>
      </c>
      <c r="E104" s="221" t="s">
        <v>47</v>
      </c>
      <c r="F104" s="222"/>
      <c r="G104" s="222"/>
      <c r="H104" s="223"/>
      <c r="I104" s="203">
        <v>0.2</v>
      </c>
      <c r="J104" s="203">
        <v>0</v>
      </c>
      <c r="K104" s="20"/>
      <c r="L104" s="20"/>
      <c r="M104" s="20"/>
      <c r="N104" s="11"/>
      <c r="O104" s="11"/>
      <c r="P104" s="20"/>
      <c r="Q104" s="16"/>
      <c r="R104" s="16"/>
      <c r="S104" s="20"/>
      <c r="T104" s="20"/>
      <c r="U104" s="20"/>
      <c r="V104" s="20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219" t="s">
        <v>40</v>
      </c>
      <c r="BH104" s="219" t="s">
        <v>41</v>
      </c>
      <c r="BI104" s="207"/>
      <c r="BJ104" s="209"/>
      <c r="BK104" s="209"/>
      <c r="BL104" s="274" t="s">
        <v>42</v>
      </c>
      <c r="BM104" s="219" t="s">
        <v>43</v>
      </c>
      <c r="BN104" s="219" t="s">
        <v>43</v>
      </c>
      <c r="BO104" s="396"/>
      <c r="BP104" s="209"/>
    </row>
    <row r="105" spans="1:68" ht="22.5" customHeight="1" x14ac:dyDescent="0.75">
      <c r="A105" s="267"/>
      <c r="B105" s="480"/>
      <c r="C105" s="347"/>
      <c r="D105" s="220"/>
      <c r="E105" s="224"/>
      <c r="F105" s="225"/>
      <c r="G105" s="225"/>
      <c r="H105" s="226"/>
      <c r="I105" s="204"/>
      <c r="J105" s="204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220"/>
      <c r="BH105" s="220"/>
      <c r="BI105" s="208"/>
      <c r="BJ105" s="210"/>
      <c r="BK105" s="210"/>
      <c r="BL105" s="275"/>
      <c r="BM105" s="220"/>
      <c r="BN105" s="220"/>
      <c r="BO105" s="396"/>
      <c r="BP105" s="210"/>
    </row>
    <row r="106" spans="1:68" ht="22.5" customHeight="1" x14ac:dyDescent="0.75">
      <c r="A106" s="267"/>
      <c r="B106" s="480"/>
      <c r="C106" s="347"/>
      <c r="D106" s="173">
        <v>5</v>
      </c>
      <c r="E106" s="230" t="s">
        <v>48</v>
      </c>
      <c r="F106" s="231"/>
      <c r="G106" s="231"/>
      <c r="H106" s="232"/>
      <c r="I106" s="181">
        <v>0.2</v>
      </c>
      <c r="J106" s="181">
        <v>0</v>
      </c>
      <c r="K106" s="13"/>
      <c r="L106" s="13"/>
      <c r="M106" s="13"/>
      <c r="N106" s="13"/>
      <c r="O106" s="17"/>
      <c r="P106" s="17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73" t="s">
        <v>40</v>
      </c>
      <c r="BH106" s="173" t="s">
        <v>41</v>
      </c>
      <c r="BI106" s="207"/>
      <c r="BJ106" s="371"/>
      <c r="BK106" s="371"/>
      <c r="BL106" s="426" t="s">
        <v>42</v>
      </c>
      <c r="BM106" s="217" t="s">
        <v>43</v>
      </c>
      <c r="BN106" s="217" t="s">
        <v>43</v>
      </c>
      <c r="BO106" s="396"/>
      <c r="BP106" s="373"/>
    </row>
    <row r="107" spans="1:68" ht="22.5" customHeight="1" x14ac:dyDescent="0.75">
      <c r="A107" s="267"/>
      <c r="B107" s="480"/>
      <c r="C107" s="220"/>
      <c r="D107" s="174"/>
      <c r="E107" s="233"/>
      <c r="F107" s="234"/>
      <c r="G107" s="234"/>
      <c r="H107" s="235"/>
      <c r="I107" s="182"/>
      <c r="J107" s="18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74"/>
      <c r="BH107" s="174"/>
      <c r="BI107" s="208"/>
      <c r="BJ107" s="372"/>
      <c r="BK107" s="372"/>
      <c r="BL107" s="427"/>
      <c r="BM107" s="218"/>
      <c r="BN107" s="218"/>
      <c r="BO107" s="190"/>
      <c r="BP107" s="374"/>
    </row>
    <row r="108" spans="1:68" ht="22.5" customHeight="1" x14ac:dyDescent="0.75">
      <c r="A108" s="267"/>
      <c r="B108" s="480"/>
      <c r="C108" s="278">
        <v>3</v>
      </c>
      <c r="D108" s="256" t="s">
        <v>67</v>
      </c>
      <c r="E108" s="280"/>
      <c r="F108" s="280"/>
      <c r="G108" s="280"/>
      <c r="H108" s="281"/>
      <c r="I108" s="203"/>
      <c r="J108" s="257">
        <f>SUM(J110:J119)</f>
        <v>0.4</v>
      </c>
      <c r="K108" s="259"/>
      <c r="L108" s="260"/>
      <c r="M108" s="260"/>
      <c r="N108" s="260"/>
      <c r="O108" s="260"/>
      <c r="P108" s="260"/>
      <c r="Q108" s="260"/>
      <c r="R108" s="260"/>
      <c r="S108" s="260"/>
      <c r="T108" s="260"/>
      <c r="U108" s="260"/>
      <c r="V108" s="260"/>
      <c r="W108" s="260"/>
      <c r="X108" s="260"/>
      <c r="Y108" s="260"/>
      <c r="Z108" s="260"/>
      <c r="AA108" s="260"/>
      <c r="AB108" s="260"/>
      <c r="AC108" s="260"/>
      <c r="AD108" s="260"/>
      <c r="AE108" s="260"/>
      <c r="AF108" s="260"/>
      <c r="AG108" s="260"/>
      <c r="AH108" s="260"/>
      <c r="AI108" s="260"/>
      <c r="AJ108" s="260"/>
      <c r="AK108" s="260"/>
      <c r="AL108" s="260"/>
      <c r="AM108" s="260"/>
      <c r="AN108" s="260"/>
      <c r="AO108" s="260"/>
      <c r="AP108" s="260"/>
      <c r="AQ108" s="260"/>
      <c r="AR108" s="260"/>
      <c r="AS108" s="260"/>
      <c r="AT108" s="260"/>
      <c r="AU108" s="260"/>
      <c r="AV108" s="260"/>
      <c r="AW108" s="260"/>
      <c r="AX108" s="260"/>
      <c r="AY108" s="260"/>
      <c r="AZ108" s="260"/>
      <c r="BA108" s="260"/>
      <c r="BB108" s="260"/>
      <c r="BC108" s="260"/>
      <c r="BD108" s="260"/>
      <c r="BE108" s="260"/>
      <c r="BF108" s="260"/>
      <c r="BG108" s="260"/>
      <c r="BH108" s="260"/>
      <c r="BI108" s="260"/>
      <c r="BJ108" s="260"/>
      <c r="BK108" s="260"/>
      <c r="BL108" s="260"/>
      <c r="BM108" s="260"/>
      <c r="BN108" s="260"/>
      <c r="BO108" s="260"/>
      <c r="BP108" s="261"/>
    </row>
    <row r="109" spans="1:68" ht="22.5" customHeight="1" x14ac:dyDescent="0.75">
      <c r="A109" s="267"/>
      <c r="B109" s="480"/>
      <c r="C109" s="279"/>
      <c r="D109" s="282"/>
      <c r="E109" s="283"/>
      <c r="F109" s="283"/>
      <c r="G109" s="283"/>
      <c r="H109" s="284"/>
      <c r="I109" s="204"/>
      <c r="J109" s="258"/>
      <c r="K109" s="285"/>
      <c r="L109" s="286"/>
      <c r="M109" s="286"/>
      <c r="N109" s="286"/>
      <c r="O109" s="286"/>
      <c r="P109" s="286"/>
      <c r="Q109" s="286"/>
      <c r="R109" s="286"/>
      <c r="S109" s="286"/>
      <c r="T109" s="286"/>
      <c r="U109" s="286"/>
      <c r="V109" s="286"/>
      <c r="W109" s="286"/>
      <c r="X109" s="286"/>
      <c r="Y109" s="286"/>
      <c r="Z109" s="286"/>
      <c r="AA109" s="286"/>
      <c r="AB109" s="286"/>
      <c r="AC109" s="286"/>
      <c r="AD109" s="286"/>
      <c r="AE109" s="286"/>
      <c r="AF109" s="286"/>
      <c r="AG109" s="286"/>
      <c r="AH109" s="286"/>
      <c r="AI109" s="286"/>
      <c r="AJ109" s="286"/>
      <c r="AK109" s="286"/>
      <c r="AL109" s="286"/>
      <c r="AM109" s="286"/>
      <c r="AN109" s="286"/>
      <c r="AO109" s="286"/>
      <c r="AP109" s="286"/>
      <c r="AQ109" s="286"/>
      <c r="AR109" s="286"/>
      <c r="AS109" s="286"/>
      <c r="AT109" s="286"/>
      <c r="AU109" s="286"/>
      <c r="AV109" s="286"/>
      <c r="AW109" s="286"/>
      <c r="AX109" s="286"/>
      <c r="AY109" s="286"/>
      <c r="AZ109" s="286"/>
      <c r="BA109" s="286"/>
      <c r="BB109" s="286"/>
      <c r="BC109" s="286"/>
      <c r="BD109" s="286"/>
      <c r="BE109" s="286"/>
      <c r="BF109" s="286"/>
      <c r="BG109" s="286"/>
      <c r="BH109" s="286"/>
      <c r="BI109" s="286"/>
      <c r="BJ109" s="286"/>
      <c r="BK109" s="286"/>
      <c r="BL109" s="286"/>
      <c r="BM109" s="286"/>
      <c r="BN109" s="286"/>
      <c r="BO109" s="286"/>
      <c r="BP109" s="287"/>
    </row>
    <row r="110" spans="1:68" ht="22.5" customHeight="1" x14ac:dyDescent="0.75">
      <c r="A110" s="267"/>
      <c r="B110" s="480"/>
      <c r="C110" s="219"/>
      <c r="D110" s="173">
        <v>1</v>
      </c>
      <c r="E110" s="230" t="s">
        <v>63</v>
      </c>
      <c r="F110" s="231"/>
      <c r="G110" s="231"/>
      <c r="H110" s="232"/>
      <c r="I110" s="181">
        <v>0.2</v>
      </c>
      <c r="J110" s="181">
        <v>0.2</v>
      </c>
      <c r="K110" s="11"/>
      <c r="L110" s="11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73" t="s">
        <v>40</v>
      </c>
      <c r="BH110" s="173" t="s">
        <v>41</v>
      </c>
      <c r="BI110" s="371"/>
      <c r="BJ110" s="371"/>
      <c r="BK110" s="444"/>
      <c r="BL110" s="426" t="s">
        <v>42</v>
      </c>
      <c r="BM110" s="217" t="s">
        <v>43</v>
      </c>
      <c r="BN110" s="217" t="s">
        <v>43</v>
      </c>
      <c r="BO110" s="189" t="s">
        <v>64</v>
      </c>
      <c r="BP110" s="373"/>
    </row>
    <row r="111" spans="1:68" ht="22.5" customHeight="1" x14ac:dyDescent="0.75">
      <c r="A111" s="267"/>
      <c r="B111" s="480"/>
      <c r="C111" s="347"/>
      <c r="D111" s="174"/>
      <c r="E111" s="233"/>
      <c r="F111" s="234"/>
      <c r="G111" s="234"/>
      <c r="H111" s="235"/>
      <c r="I111" s="182"/>
      <c r="J111" s="182"/>
      <c r="K111" s="15"/>
      <c r="L111" s="15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74"/>
      <c r="BH111" s="174"/>
      <c r="BI111" s="372"/>
      <c r="BJ111" s="372"/>
      <c r="BK111" s="445"/>
      <c r="BL111" s="427"/>
      <c r="BM111" s="218"/>
      <c r="BN111" s="218"/>
      <c r="BO111" s="396"/>
      <c r="BP111" s="374"/>
    </row>
    <row r="112" spans="1:68" ht="22.5" customHeight="1" x14ac:dyDescent="0.75">
      <c r="A112" s="267"/>
      <c r="B112" s="480"/>
      <c r="C112" s="347"/>
      <c r="D112" s="219">
        <v>2</v>
      </c>
      <c r="E112" s="221" t="s">
        <v>45</v>
      </c>
      <c r="F112" s="222"/>
      <c r="G112" s="222"/>
      <c r="H112" s="223"/>
      <c r="I112" s="203">
        <v>0.2</v>
      </c>
      <c r="J112" s="203">
        <v>0.2</v>
      </c>
      <c r="K112" s="16"/>
      <c r="L112" s="17"/>
      <c r="M112" s="18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219" t="s">
        <v>40</v>
      </c>
      <c r="BH112" s="219" t="s">
        <v>41</v>
      </c>
      <c r="BI112" s="209"/>
      <c r="BJ112" s="209"/>
      <c r="BK112" s="444"/>
      <c r="BL112" s="274" t="s">
        <v>42</v>
      </c>
      <c r="BM112" s="219" t="s">
        <v>43</v>
      </c>
      <c r="BN112" s="219" t="s">
        <v>43</v>
      </c>
      <c r="BO112" s="396"/>
      <c r="BP112" s="209"/>
    </row>
    <row r="113" spans="1:68" ht="22.5" customHeight="1" x14ac:dyDescent="0.75">
      <c r="A113" s="267"/>
      <c r="B113" s="480"/>
      <c r="C113" s="347"/>
      <c r="D113" s="220"/>
      <c r="E113" s="224"/>
      <c r="F113" s="225"/>
      <c r="G113" s="225"/>
      <c r="H113" s="226"/>
      <c r="I113" s="204"/>
      <c r="J113" s="204"/>
      <c r="K113" s="20"/>
      <c r="L113" s="15"/>
      <c r="M113" s="15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220"/>
      <c r="BH113" s="220"/>
      <c r="BI113" s="210"/>
      <c r="BJ113" s="210"/>
      <c r="BK113" s="445"/>
      <c r="BL113" s="275"/>
      <c r="BM113" s="220"/>
      <c r="BN113" s="220"/>
      <c r="BO113" s="396"/>
      <c r="BP113" s="210"/>
    </row>
    <row r="114" spans="1:68" ht="22.5" customHeight="1" x14ac:dyDescent="0.75">
      <c r="A114" s="267"/>
      <c r="B114" s="480"/>
      <c r="C114" s="347"/>
      <c r="D114" s="173">
        <v>3</v>
      </c>
      <c r="E114" s="230" t="s">
        <v>46</v>
      </c>
      <c r="F114" s="231"/>
      <c r="G114" s="231"/>
      <c r="H114" s="232"/>
      <c r="I114" s="181">
        <v>0.2</v>
      </c>
      <c r="J114" s="181">
        <v>0</v>
      </c>
      <c r="K114" s="12"/>
      <c r="L114" s="12"/>
      <c r="M114" s="11"/>
      <c r="N114" s="17"/>
      <c r="O114" s="13"/>
      <c r="P114" s="12"/>
      <c r="Q114" s="12"/>
      <c r="R114" s="12"/>
      <c r="S114" s="12"/>
      <c r="T114" s="12"/>
      <c r="U114" s="12"/>
      <c r="V114" s="12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73" t="s">
        <v>40</v>
      </c>
      <c r="BH114" s="173" t="s">
        <v>41</v>
      </c>
      <c r="BI114" s="207"/>
      <c r="BJ114" s="371"/>
      <c r="BK114" s="371"/>
      <c r="BL114" s="426" t="s">
        <v>42</v>
      </c>
      <c r="BM114" s="217" t="s">
        <v>43</v>
      </c>
      <c r="BN114" s="217" t="s">
        <v>43</v>
      </c>
      <c r="BO114" s="396"/>
      <c r="BP114" s="373"/>
    </row>
    <row r="115" spans="1:68" ht="22.5" customHeight="1" x14ac:dyDescent="0.75">
      <c r="A115" s="267"/>
      <c r="B115" s="480"/>
      <c r="C115" s="347"/>
      <c r="D115" s="174"/>
      <c r="E115" s="233"/>
      <c r="F115" s="234"/>
      <c r="G115" s="234"/>
      <c r="H115" s="235"/>
      <c r="I115" s="182"/>
      <c r="J115" s="18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74"/>
      <c r="BH115" s="174"/>
      <c r="BI115" s="208"/>
      <c r="BJ115" s="372"/>
      <c r="BK115" s="372"/>
      <c r="BL115" s="427"/>
      <c r="BM115" s="218"/>
      <c r="BN115" s="218"/>
      <c r="BO115" s="396"/>
      <c r="BP115" s="374"/>
    </row>
    <row r="116" spans="1:68" ht="22.5" customHeight="1" x14ac:dyDescent="0.75">
      <c r="A116" s="267"/>
      <c r="B116" s="480"/>
      <c r="C116" s="347"/>
      <c r="D116" s="219">
        <v>4</v>
      </c>
      <c r="E116" s="221" t="s">
        <v>57</v>
      </c>
      <c r="F116" s="222"/>
      <c r="G116" s="222"/>
      <c r="H116" s="223"/>
      <c r="I116" s="203">
        <v>0.2</v>
      </c>
      <c r="J116" s="203">
        <v>0</v>
      </c>
      <c r="K116" s="20"/>
      <c r="L116" s="20"/>
      <c r="M116" s="20"/>
      <c r="N116" s="11"/>
      <c r="O116" s="11"/>
      <c r="P116" s="20"/>
      <c r="Q116" s="16"/>
      <c r="R116" s="16"/>
      <c r="S116" s="20"/>
      <c r="T116" s="20"/>
      <c r="U116" s="20"/>
      <c r="V116" s="20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219" t="s">
        <v>40</v>
      </c>
      <c r="BH116" s="219" t="s">
        <v>41</v>
      </c>
      <c r="BI116" s="207"/>
      <c r="BJ116" s="209"/>
      <c r="BK116" s="209"/>
      <c r="BL116" s="274" t="s">
        <v>42</v>
      </c>
      <c r="BM116" s="219" t="s">
        <v>43</v>
      </c>
      <c r="BN116" s="219" t="s">
        <v>43</v>
      </c>
      <c r="BO116" s="396"/>
      <c r="BP116" s="209"/>
    </row>
    <row r="117" spans="1:68" ht="22.5" customHeight="1" x14ac:dyDescent="0.75">
      <c r="A117" s="267"/>
      <c r="B117" s="480"/>
      <c r="C117" s="347"/>
      <c r="D117" s="220"/>
      <c r="E117" s="224"/>
      <c r="F117" s="225"/>
      <c r="G117" s="225"/>
      <c r="H117" s="226"/>
      <c r="I117" s="204"/>
      <c r="J117" s="204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220"/>
      <c r="BH117" s="220"/>
      <c r="BI117" s="208"/>
      <c r="BJ117" s="210"/>
      <c r="BK117" s="210"/>
      <c r="BL117" s="275"/>
      <c r="BM117" s="220"/>
      <c r="BN117" s="220"/>
      <c r="BO117" s="396"/>
      <c r="BP117" s="210"/>
    </row>
    <row r="118" spans="1:68" ht="22.5" customHeight="1" x14ac:dyDescent="0.75">
      <c r="A118" s="267"/>
      <c r="B118" s="480"/>
      <c r="C118" s="347"/>
      <c r="D118" s="173">
        <v>5</v>
      </c>
      <c r="E118" s="230" t="s">
        <v>48</v>
      </c>
      <c r="F118" s="231"/>
      <c r="G118" s="231"/>
      <c r="H118" s="232"/>
      <c r="I118" s="181">
        <v>0.2</v>
      </c>
      <c r="J118" s="181">
        <v>0</v>
      </c>
      <c r="K118" s="13"/>
      <c r="L118" s="13"/>
      <c r="M118" s="13"/>
      <c r="N118" s="13"/>
      <c r="O118" s="17"/>
      <c r="P118" s="17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73" t="s">
        <v>40</v>
      </c>
      <c r="BH118" s="173" t="s">
        <v>41</v>
      </c>
      <c r="BI118" s="207"/>
      <c r="BJ118" s="371"/>
      <c r="BK118" s="371"/>
      <c r="BL118" s="426" t="s">
        <v>42</v>
      </c>
      <c r="BM118" s="217" t="s">
        <v>43</v>
      </c>
      <c r="BN118" s="217" t="s">
        <v>43</v>
      </c>
      <c r="BO118" s="396"/>
      <c r="BP118" s="373"/>
    </row>
    <row r="119" spans="1:68" ht="22.5" customHeight="1" x14ac:dyDescent="0.75">
      <c r="A119" s="267"/>
      <c r="B119" s="480"/>
      <c r="C119" s="220"/>
      <c r="D119" s="174"/>
      <c r="E119" s="233"/>
      <c r="F119" s="234"/>
      <c r="G119" s="234"/>
      <c r="H119" s="235"/>
      <c r="I119" s="182"/>
      <c r="J119" s="18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74"/>
      <c r="BH119" s="174"/>
      <c r="BI119" s="208"/>
      <c r="BJ119" s="372"/>
      <c r="BK119" s="372"/>
      <c r="BL119" s="427"/>
      <c r="BM119" s="218"/>
      <c r="BN119" s="218"/>
      <c r="BO119" s="190"/>
      <c r="BP119" s="374"/>
    </row>
    <row r="120" spans="1:68" ht="22.5" customHeight="1" x14ac:dyDescent="0.75">
      <c r="A120" s="267"/>
      <c r="B120" s="480"/>
      <c r="C120" s="278">
        <v>4</v>
      </c>
      <c r="D120" s="256" t="s">
        <v>68</v>
      </c>
      <c r="E120" s="280"/>
      <c r="F120" s="280"/>
      <c r="G120" s="280"/>
      <c r="H120" s="281"/>
      <c r="I120" s="203"/>
      <c r="J120" s="257">
        <f>SUM(J122:J129)</f>
        <v>0.4</v>
      </c>
      <c r="K120" s="259"/>
      <c r="L120" s="260"/>
      <c r="M120" s="260"/>
      <c r="N120" s="260"/>
      <c r="O120" s="260"/>
      <c r="P120" s="260"/>
      <c r="Q120" s="260"/>
      <c r="R120" s="260"/>
      <c r="S120" s="260"/>
      <c r="T120" s="260"/>
      <c r="U120" s="260"/>
      <c r="V120" s="260"/>
      <c r="W120" s="260"/>
      <c r="X120" s="260"/>
      <c r="Y120" s="260"/>
      <c r="Z120" s="260"/>
      <c r="AA120" s="260"/>
      <c r="AB120" s="260"/>
      <c r="AC120" s="260"/>
      <c r="AD120" s="260"/>
      <c r="AE120" s="260"/>
      <c r="AF120" s="260"/>
      <c r="AG120" s="260"/>
      <c r="AH120" s="260"/>
      <c r="AI120" s="260"/>
      <c r="AJ120" s="260"/>
      <c r="AK120" s="260"/>
      <c r="AL120" s="260"/>
      <c r="AM120" s="260"/>
      <c r="AN120" s="260"/>
      <c r="AO120" s="260"/>
      <c r="AP120" s="260"/>
      <c r="AQ120" s="260"/>
      <c r="AR120" s="260"/>
      <c r="AS120" s="260"/>
      <c r="AT120" s="260"/>
      <c r="AU120" s="260"/>
      <c r="AV120" s="260"/>
      <c r="AW120" s="260"/>
      <c r="AX120" s="260"/>
      <c r="AY120" s="260"/>
      <c r="AZ120" s="260"/>
      <c r="BA120" s="260"/>
      <c r="BB120" s="260"/>
      <c r="BC120" s="260"/>
      <c r="BD120" s="260"/>
      <c r="BE120" s="260"/>
      <c r="BF120" s="260"/>
      <c r="BG120" s="260"/>
      <c r="BH120" s="260"/>
      <c r="BI120" s="260"/>
      <c r="BJ120" s="260"/>
      <c r="BK120" s="260"/>
      <c r="BL120" s="260"/>
      <c r="BM120" s="260"/>
      <c r="BN120" s="260"/>
      <c r="BO120" s="260"/>
      <c r="BP120" s="261"/>
    </row>
    <row r="121" spans="1:68" ht="22.5" customHeight="1" x14ac:dyDescent="0.75">
      <c r="A121" s="267"/>
      <c r="B121" s="480"/>
      <c r="C121" s="279"/>
      <c r="D121" s="282"/>
      <c r="E121" s="283"/>
      <c r="F121" s="283"/>
      <c r="G121" s="283"/>
      <c r="H121" s="284"/>
      <c r="I121" s="204"/>
      <c r="J121" s="258"/>
      <c r="K121" s="285"/>
      <c r="L121" s="286"/>
      <c r="M121" s="286"/>
      <c r="N121" s="286"/>
      <c r="O121" s="286"/>
      <c r="P121" s="286"/>
      <c r="Q121" s="286"/>
      <c r="R121" s="286"/>
      <c r="S121" s="286"/>
      <c r="T121" s="286"/>
      <c r="U121" s="286"/>
      <c r="V121" s="286"/>
      <c r="W121" s="286"/>
      <c r="X121" s="286"/>
      <c r="Y121" s="286"/>
      <c r="Z121" s="286"/>
      <c r="AA121" s="286"/>
      <c r="AB121" s="286"/>
      <c r="AC121" s="286"/>
      <c r="AD121" s="286"/>
      <c r="AE121" s="286"/>
      <c r="AF121" s="286"/>
      <c r="AG121" s="286"/>
      <c r="AH121" s="286"/>
      <c r="AI121" s="286"/>
      <c r="AJ121" s="286"/>
      <c r="AK121" s="286"/>
      <c r="AL121" s="286"/>
      <c r="AM121" s="286"/>
      <c r="AN121" s="286"/>
      <c r="AO121" s="286"/>
      <c r="AP121" s="286"/>
      <c r="AQ121" s="286"/>
      <c r="AR121" s="286"/>
      <c r="AS121" s="286"/>
      <c r="AT121" s="286"/>
      <c r="AU121" s="286"/>
      <c r="AV121" s="286"/>
      <c r="AW121" s="286"/>
      <c r="AX121" s="286"/>
      <c r="AY121" s="286"/>
      <c r="AZ121" s="286"/>
      <c r="BA121" s="286"/>
      <c r="BB121" s="286"/>
      <c r="BC121" s="286"/>
      <c r="BD121" s="286"/>
      <c r="BE121" s="286"/>
      <c r="BF121" s="286"/>
      <c r="BG121" s="286"/>
      <c r="BH121" s="286"/>
      <c r="BI121" s="286"/>
      <c r="BJ121" s="286"/>
      <c r="BK121" s="286"/>
      <c r="BL121" s="286"/>
      <c r="BM121" s="286"/>
      <c r="BN121" s="286"/>
      <c r="BO121" s="286"/>
      <c r="BP121" s="287"/>
    </row>
    <row r="122" spans="1:68" ht="22.5" customHeight="1" x14ac:dyDescent="0.75">
      <c r="A122" s="267"/>
      <c r="B122" s="480"/>
      <c r="C122" s="219"/>
      <c r="D122" s="173">
        <v>1</v>
      </c>
      <c r="E122" s="230" t="s">
        <v>63</v>
      </c>
      <c r="F122" s="231"/>
      <c r="G122" s="231"/>
      <c r="H122" s="232"/>
      <c r="I122" s="181">
        <v>0.2</v>
      </c>
      <c r="J122" s="181">
        <v>0.2</v>
      </c>
      <c r="K122" s="11"/>
      <c r="L122" s="11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73" t="s">
        <v>40</v>
      </c>
      <c r="BH122" s="173" t="s">
        <v>41</v>
      </c>
      <c r="BI122" s="371"/>
      <c r="BJ122" s="371"/>
      <c r="BK122" s="444"/>
      <c r="BL122" s="426" t="s">
        <v>42</v>
      </c>
      <c r="BM122" s="217" t="s">
        <v>43</v>
      </c>
      <c r="BN122" s="217" t="s">
        <v>43</v>
      </c>
      <c r="BO122" s="189" t="s">
        <v>64</v>
      </c>
      <c r="BP122" s="373"/>
    </row>
    <row r="123" spans="1:68" ht="22.5" customHeight="1" x14ac:dyDescent="0.75">
      <c r="A123" s="267"/>
      <c r="B123" s="480"/>
      <c r="C123" s="347"/>
      <c r="D123" s="174"/>
      <c r="E123" s="233"/>
      <c r="F123" s="234"/>
      <c r="G123" s="234"/>
      <c r="H123" s="235"/>
      <c r="I123" s="182"/>
      <c r="J123" s="182"/>
      <c r="K123" s="15"/>
      <c r="L123" s="15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74"/>
      <c r="BH123" s="174"/>
      <c r="BI123" s="372"/>
      <c r="BJ123" s="372"/>
      <c r="BK123" s="445"/>
      <c r="BL123" s="427"/>
      <c r="BM123" s="218"/>
      <c r="BN123" s="218"/>
      <c r="BO123" s="396"/>
      <c r="BP123" s="374"/>
    </row>
    <row r="124" spans="1:68" ht="22.5" customHeight="1" x14ac:dyDescent="0.75">
      <c r="A124" s="267"/>
      <c r="B124" s="480"/>
      <c r="C124" s="347"/>
      <c r="D124" s="219">
        <v>2</v>
      </c>
      <c r="E124" s="221" t="s">
        <v>45</v>
      </c>
      <c r="F124" s="222"/>
      <c r="G124" s="222"/>
      <c r="H124" s="223"/>
      <c r="I124" s="203">
        <v>0.2</v>
      </c>
      <c r="J124" s="203">
        <v>0.2</v>
      </c>
      <c r="K124" s="16"/>
      <c r="L124" s="17"/>
      <c r="M124" s="18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219" t="s">
        <v>40</v>
      </c>
      <c r="BH124" s="219" t="s">
        <v>41</v>
      </c>
      <c r="BI124" s="209"/>
      <c r="BJ124" s="209"/>
      <c r="BK124" s="444"/>
      <c r="BL124" s="274" t="s">
        <v>42</v>
      </c>
      <c r="BM124" s="219" t="s">
        <v>43</v>
      </c>
      <c r="BN124" s="219" t="s">
        <v>43</v>
      </c>
      <c r="BO124" s="396"/>
      <c r="BP124" s="209"/>
    </row>
    <row r="125" spans="1:68" ht="22.5" customHeight="1" x14ac:dyDescent="0.75">
      <c r="A125" s="267"/>
      <c r="B125" s="480"/>
      <c r="C125" s="347"/>
      <c r="D125" s="220"/>
      <c r="E125" s="224"/>
      <c r="F125" s="225"/>
      <c r="G125" s="225"/>
      <c r="H125" s="226"/>
      <c r="I125" s="204"/>
      <c r="J125" s="204"/>
      <c r="K125" s="20"/>
      <c r="L125" s="15"/>
      <c r="M125" s="15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220"/>
      <c r="BH125" s="220"/>
      <c r="BI125" s="210"/>
      <c r="BJ125" s="210"/>
      <c r="BK125" s="445"/>
      <c r="BL125" s="275"/>
      <c r="BM125" s="220"/>
      <c r="BN125" s="220"/>
      <c r="BO125" s="396"/>
      <c r="BP125" s="210"/>
    </row>
    <row r="126" spans="1:68" ht="22.5" customHeight="1" x14ac:dyDescent="0.75">
      <c r="A126" s="267"/>
      <c r="B126" s="480"/>
      <c r="C126" s="347"/>
      <c r="D126" s="173">
        <v>3</v>
      </c>
      <c r="E126" s="230" t="s">
        <v>46</v>
      </c>
      <c r="F126" s="231"/>
      <c r="G126" s="231"/>
      <c r="H126" s="232"/>
      <c r="I126" s="181">
        <v>0.2</v>
      </c>
      <c r="J126" s="181">
        <v>0</v>
      </c>
      <c r="K126" s="12"/>
      <c r="L126" s="12"/>
      <c r="M126" s="11"/>
      <c r="N126" s="17"/>
      <c r="O126" s="13"/>
      <c r="P126" s="12"/>
      <c r="Q126" s="12"/>
      <c r="R126" s="12"/>
      <c r="S126" s="12"/>
      <c r="T126" s="12"/>
      <c r="U126" s="12"/>
      <c r="V126" s="12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73" t="s">
        <v>40</v>
      </c>
      <c r="BH126" s="173" t="s">
        <v>41</v>
      </c>
      <c r="BI126" s="207"/>
      <c r="BJ126" s="371"/>
      <c r="BK126" s="371"/>
      <c r="BL126" s="426" t="s">
        <v>42</v>
      </c>
      <c r="BM126" s="217" t="s">
        <v>43</v>
      </c>
      <c r="BN126" s="217" t="s">
        <v>43</v>
      </c>
      <c r="BO126" s="396"/>
      <c r="BP126" s="373"/>
    </row>
    <row r="127" spans="1:68" ht="22.5" customHeight="1" x14ac:dyDescent="0.75">
      <c r="A127" s="267"/>
      <c r="B127" s="480"/>
      <c r="C127" s="347"/>
      <c r="D127" s="174"/>
      <c r="E127" s="233"/>
      <c r="F127" s="234"/>
      <c r="G127" s="234"/>
      <c r="H127" s="235"/>
      <c r="I127" s="182"/>
      <c r="J127" s="18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74"/>
      <c r="BH127" s="174"/>
      <c r="BI127" s="208"/>
      <c r="BJ127" s="372"/>
      <c r="BK127" s="372"/>
      <c r="BL127" s="427"/>
      <c r="BM127" s="218"/>
      <c r="BN127" s="218"/>
      <c r="BO127" s="396"/>
      <c r="BP127" s="374"/>
    </row>
    <row r="128" spans="1:68" ht="22.5" customHeight="1" x14ac:dyDescent="0.75">
      <c r="A128" s="267"/>
      <c r="B128" s="480"/>
      <c r="C128" s="347"/>
      <c r="D128" s="219">
        <v>4</v>
      </c>
      <c r="E128" s="221" t="s">
        <v>57</v>
      </c>
      <c r="F128" s="222"/>
      <c r="G128" s="222"/>
      <c r="H128" s="223"/>
      <c r="I128" s="203">
        <v>0.2</v>
      </c>
      <c r="J128" s="203">
        <v>0</v>
      </c>
      <c r="K128" s="20"/>
      <c r="L128" s="20"/>
      <c r="M128" s="20"/>
      <c r="N128" s="11"/>
      <c r="O128" s="11"/>
      <c r="P128" s="20"/>
      <c r="Q128" s="16"/>
      <c r="R128" s="16"/>
      <c r="S128" s="20"/>
      <c r="T128" s="20"/>
      <c r="U128" s="20"/>
      <c r="V128" s="20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219" t="s">
        <v>40</v>
      </c>
      <c r="BH128" s="219" t="s">
        <v>41</v>
      </c>
      <c r="BI128" s="207"/>
      <c r="BJ128" s="209"/>
      <c r="BK128" s="209"/>
      <c r="BL128" s="274" t="s">
        <v>42</v>
      </c>
      <c r="BM128" s="219" t="s">
        <v>43</v>
      </c>
      <c r="BN128" s="219" t="s">
        <v>43</v>
      </c>
      <c r="BO128" s="396"/>
      <c r="BP128" s="209"/>
    </row>
    <row r="129" spans="1:68" ht="22.5" customHeight="1" x14ac:dyDescent="0.75">
      <c r="A129" s="267"/>
      <c r="B129" s="279"/>
      <c r="C129" s="347"/>
      <c r="D129" s="220"/>
      <c r="E129" s="224"/>
      <c r="F129" s="225"/>
      <c r="G129" s="225"/>
      <c r="H129" s="226"/>
      <c r="I129" s="204"/>
      <c r="J129" s="204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220"/>
      <c r="BH129" s="220"/>
      <c r="BI129" s="208"/>
      <c r="BJ129" s="210"/>
      <c r="BK129" s="210"/>
      <c r="BL129" s="275"/>
      <c r="BM129" s="220"/>
      <c r="BN129" s="220"/>
      <c r="BO129" s="190"/>
      <c r="BP129" s="210"/>
    </row>
    <row r="130" spans="1:68" ht="22.5" customHeight="1" x14ac:dyDescent="0.75">
      <c r="A130" s="267"/>
      <c r="B130" s="255" t="s">
        <v>69</v>
      </c>
      <c r="C130" s="246" t="s">
        <v>70</v>
      </c>
      <c r="D130" s="304"/>
      <c r="E130" s="304"/>
      <c r="F130" s="304"/>
      <c r="G130" s="304"/>
      <c r="H130" s="305"/>
      <c r="I130" s="252"/>
      <c r="J130" s="310">
        <f>SUM(J132:J135)</f>
        <v>0</v>
      </c>
      <c r="K130" s="312"/>
      <c r="L130" s="313"/>
      <c r="M130" s="313"/>
      <c r="N130" s="313"/>
      <c r="O130" s="313"/>
      <c r="P130" s="313"/>
      <c r="Q130" s="313"/>
      <c r="R130" s="313"/>
      <c r="S130" s="313"/>
      <c r="T130" s="313"/>
      <c r="U130" s="313"/>
      <c r="V130" s="313"/>
      <c r="W130" s="313"/>
      <c r="X130" s="313"/>
      <c r="Y130" s="313"/>
      <c r="Z130" s="313"/>
      <c r="AA130" s="313"/>
      <c r="AB130" s="313"/>
      <c r="AC130" s="313"/>
      <c r="AD130" s="313"/>
      <c r="AE130" s="313"/>
      <c r="AF130" s="313"/>
      <c r="AG130" s="313"/>
      <c r="AH130" s="313"/>
      <c r="AI130" s="313"/>
      <c r="AJ130" s="313"/>
      <c r="AK130" s="313"/>
      <c r="AL130" s="313"/>
      <c r="AM130" s="313"/>
      <c r="AN130" s="313"/>
      <c r="AO130" s="313"/>
      <c r="AP130" s="313"/>
      <c r="AQ130" s="313"/>
      <c r="AR130" s="313"/>
      <c r="AS130" s="313"/>
      <c r="AT130" s="313"/>
      <c r="AU130" s="313"/>
      <c r="AV130" s="313"/>
      <c r="AW130" s="313"/>
      <c r="AX130" s="313"/>
      <c r="AY130" s="313"/>
      <c r="AZ130" s="313"/>
      <c r="BA130" s="313"/>
      <c r="BB130" s="313"/>
      <c r="BC130" s="313"/>
      <c r="BD130" s="313"/>
      <c r="BE130" s="313"/>
      <c r="BF130" s="313"/>
      <c r="BG130" s="313"/>
      <c r="BH130" s="313"/>
      <c r="BI130" s="313"/>
      <c r="BJ130" s="313"/>
      <c r="BK130" s="313"/>
      <c r="BL130" s="313"/>
      <c r="BM130" s="313"/>
      <c r="BN130" s="313"/>
      <c r="BO130" s="313"/>
      <c r="BP130" s="314"/>
    </row>
    <row r="131" spans="1:68" ht="22.5" customHeight="1" x14ac:dyDescent="0.75">
      <c r="A131" s="267"/>
      <c r="B131" s="267"/>
      <c r="C131" s="306"/>
      <c r="D131" s="307"/>
      <c r="E131" s="307"/>
      <c r="F131" s="307"/>
      <c r="G131" s="307"/>
      <c r="H131" s="308"/>
      <c r="I131" s="254"/>
      <c r="J131" s="311"/>
      <c r="K131" s="315"/>
      <c r="L131" s="316"/>
      <c r="M131" s="316"/>
      <c r="N131" s="316"/>
      <c r="O131" s="316"/>
      <c r="P131" s="316"/>
      <c r="Q131" s="316"/>
      <c r="R131" s="316"/>
      <c r="S131" s="316"/>
      <c r="T131" s="316"/>
      <c r="U131" s="316"/>
      <c r="V131" s="316"/>
      <c r="W131" s="316"/>
      <c r="X131" s="316"/>
      <c r="Y131" s="316"/>
      <c r="Z131" s="316"/>
      <c r="AA131" s="316"/>
      <c r="AB131" s="316"/>
      <c r="AC131" s="316"/>
      <c r="AD131" s="316"/>
      <c r="AE131" s="316"/>
      <c r="AF131" s="316"/>
      <c r="AG131" s="316"/>
      <c r="AH131" s="316"/>
      <c r="AI131" s="316"/>
      <c r="AJ131" s="316"/>
      <c r="AK131" s="316"/>
      <c r="AL131" s="316"/>
      <c r="AM131" s="316"/>
      <c r="AN131" s="316"/>
      <c r="AO131" s="316"/>
      <c r="AP131" s="316"/>
      <c r="AQ131" s="316"/>
      <c r="AR131" s="316"/>
      <c r="AS131" s="316"/>
      <c r="AT131" s="316"/>
      <c r="AU131" s="316"/>
      <c r="AV131" s="316"/>
      <c r="AW131" s="316"/>
      <c r="AX131" s="316"/>
      <c r="AY131" s="316"/>
      <c r="AZ131" s="316"/>
      <c r="BA131" s="316"/>
      <c r="BB131" s="316"/>
      <c r="BC131" s="316"/>
      <c r="BD131" s="316"/>
      <c r="BE131" s="316"/>
      <c r="BF131" s="316"/>
      <c r="BG131" s="316"/>
      <c r="BH131" s="316"/>
      <c r="BI131" s="316"/>
      <c r="BJ131" s="316"/>
      <c r="BK131" s="316"/>
      <c r="BL131" s="316"/>
      <c r="BM131" s="316"/>
      <c r="BN131" s="316"/>
      <c r="BO131" s="316"/>
      <c r="BP131" s="317"/>
    </row>
    <row r="132" spans="1:68" ht="22.5" customHeight="1" x14ac:dyDescent="0.75">
      <c r="A132" s="267"/>
      <c r="B132" s="252"/>
      <c r="C132" s="173">
        <v>1</v>
      </c>
      <c r="D132" s="320" t="s">
        <v>71</v>
      </c>
      <c r="E132" s="321"/>
      <c r="F132" s="321"/>
      <c r="G132" s="321"/>
      <c r="H132" s="322"/>
      <c r="I132" s="181">
        <v>0.33</v>
      </c>
      <c r="J132" s="181">
        <v>0</v>
      </c>
      <c r="K132" s="18"/>
      <c r="L132" s="18"/>
      <c r="M132" s="18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341" t="s">
        <v>40</v>
      </c>
      <c r="BH132" s="341" t="s">
        <v>41</v>
      </c>
      <c r="BI132" s="165"/>
      <c r="BJ132" s="167"/>
      <c r="BK132" s="167"/>
      <c r="BL132" s="426" t="s">
        <v>42</v>
      </c>
      <c r="BM132" s="217" t="s">
        <v>43</v>
      </c>
      <c r="BN132" s="217" t="s">
        <v>43</v>
      </c>
      <c r="BO132" s="274" t="s">
        <v>72</v>
      </c>
      <c r="BP132" s="330"/>
    </row>
    <row r="133" spans="1:68" ht="22.5" customHeight="1" x14ac:dyDescent="0.75">
      <c r="A133" s="267"/>
      <c r="B133" s="253"/>
      <c r="C133" s="319"/>
      <c r="D133" s="323"/>
      <c r="E133" s="324"/>
      <c r="F133" s="324"/>
      <c r="G133" s="324"/>
      <c r="H133" s="325"/>
      <c r="I133" s="182"/>
      <c r="J133" s="182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342"/>
      <c r="BH133" s="342"/>
      <c r="BI133" s="165"/>
      <c r="BJ133" s="167"/>
      <c r="BK133" s="167"/>
      <c r="BL133" s="427"/>
      <c r="BM133" s="218"/>
      <c r="BN133" s="218"/>
      <c r="BO133" s="329"/>
      <c r="BP133" s="267"/>
    </row>
    <row r="134" spans="1:68" ht="22.5" customHeight="1" x14ac:dyDescent="0.75">
      <c r="A134" s="267"/>
      <c r="B134" s="253"/>
      <c r="C134" s="191">
        <v>2</v>
      </c>
      <c r="D134" s="221" t="s">
        <v>73</v>
      </c>
      <c r="E134" s="222"/>
      <c r="F134" s="222"/>
      <c r="G134" s="222"/>
      <c r="H134" s="223"/>
      <c r="I134" s="203">
        <v>0.33</v>
      </c>
      <c r="J134" s="203">
        <v>0</v>
      </c>
      <c r="K134" s="27"/>
      <c r="L134" s="27"/>
      <c r="M134" s="17"/>
      <c r="N134" s="17"/>
      <c r="O134" s="17"/>
      <c r="P134" s="1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19" t="s">
        <v>40</v>
      </c>
      <c r="BH134" s="219" t="s">
        <v>41</v>
      </c>
      <c r="BI134" s="227"/>
      <c r="BJ134" s="211"/>
      <c r="BK134" s="211"/>
      <c r="BL134" s="274" t="s">
        <v>42</v>
      </c>
      <c r="BM134" s="219" t="s">
        <v>43</v>
      </c>
      <c r="BN134" s="219" t="s">
        <v>43</v>
      </c>
      <c r="BO134" s="329"/>
      <c r="BP134" s="229"/>
    </row>
    <row r="135" spans="1:68" ht="22.5" customHeight="1" x14ac:dyDescent="0.75">
      <c r="A135" s="267"/>
      <c r="B135" s="253"/>
      <c r="C135" s="191"/>
      <c r="D135" s="224"/>
      <c r="E135" s="225"/>
      <c r="F135" s="225"/>
      <c r="G135" s="225"/>
      <c r="H135" s="226"/>
      <c r="I135" s="204"/>
      <c r="J135" s="204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20"/>
      <c r="BH135" s="220"/>
      <c r="BI135" s="227"/>
      <c r="BJ135" s="211"/>
      <c r="BK135" s="211"/>
      <c r="BL135" s="275"/>
      <c r="BM135" s="220"/>
      <c r="BN135" s="220"/>
      <c r="BO135" s="329"/>
      <c r="BP135" s="267"/>
    </row>
    <row r="136" spans="1:68" ht="22.5" customHeight="1" x14ac:dyDescent="0.75">
      <c r="A136" s="267"/>
      <c r="B136" s="253"/>
      <c r="C136" s="173">
        <v>3</v>
      </c>
      <c r="D136" s="320" t="s">
        <v>74</v>
      </c>
      <c r="E136" s="321"/>
      <c r="F136" s="321"/>
      <c r="G136" s="321"/>
      <c r="H136" s="322"/>
      <c r="I136" s="181">
        <v>0.33</v>
      </c>
      <c r="J136" s="181">
        <v>0</v>
      </c>
      <c r="K136" s="21"/>
      <c r="L136" s="21"/>
      <c r="M136" s="21"/>
      <c r="N136" s="21"/>
      <c r="O136" s="21"/>
      <c r="P136" s="18"/>
      <c r="Q136" s="18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341" t="s">
        <v>40</v>
      </c>
      <c r="BH136" s="341" t="s">
        <v>41</v>
      </c>
      <c r="BI136" s="165"/>
      <c r="BJ136" s="167"/>
      <c r="BK136" s="167"/>
      <c r="BL136" s="426" t="s">
        <v>75</v>
      </c>
      <c r="BM136" s="217" t="s">
        <v>43</v>
      </c>
      <c r="BN136" s="217" t="s">
        <v>43</v>
      </c>
      <c r="BO136" s="329"/>
      <c r="BP136" s="330"/>
    </row>
    <row r="137" spans="1:68" ht="22.5" customHeight="1" x14ac:dyDescent="0.75">
      <c r="A137" s="267"/>
      <c r="B137" s="254"/>
      <c r="C137" s="319"/>
      <c r="D137" s="323"/>
      <c r="E137" s="324"/>
      <c r="F137" s="324"/>
      <c r="G137" s="324"/>
      <c r="H137" s="325"/>
      <c r="I137" s="182"/>
      <c r="J137" s="182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342"/>
      <c r="BH137" s="342"/>
      <c r="BI137" s="165"/>
      <c r="BJ137" s="167"/>
      <c r="BK137" s="167"/>
      <c r="BL137" s="427"/>
      <c r="BM137" s="218"/>
      <c r="BN137" s="218"/>
      <c r="BO137" s="275"/>
      <c r="BP137" s="267"/>
    </row>
    <row r="138" spans="1:68" ht="22.5" customHeight="1" x14ac:dyDescent="0.75">
      <c r="A138" s="267"/>
      <c r="B138" s="255" t="s">
        <v>76</v>
      </c>
      <c r="C138" s="476" t="s">
        <v>77</v>
      </c>
      <c r="D138" s="476"/>
      <c r="E138" s="267"/>
      <c r="F138" s="267"/>
      <c r="G138" s="267"/>
      <c r="H138" s="267"/>
      <c r="I138" s="267"/>
      <c r="J138" s="267"/>
      <c r="K138" s="267"/>
      <c r="L138" s="267"/>
      <c r="M138" s="267"/>
      <c r="N138" s="267"/>
      <c r="O138" s="267"/>
      <c r="P138" s="267"/>
      <c r="Q138" s="267"/>
      <c r="R138" s="267"/>
      <c r="S138" s="267"/>
      <c r="T138" s="267"/>
      <c r="U138" s="267"/>
      <c r="V138" s="267"/>
      <c r="W138" s="267"/>
      <c r="X138" s="267"/>
      <c r="Y138" s="267"/>
      <c r="Z138" s="267"/>
      <c r="AA138" s="267"/>
      <c r="AB138" s="267"/>
      <c r="AC138" s="267"/>
      <c r="AD138" s="267"/>
      <c r="AE138" s="267"/>
      <c r="AF138" s="267"/>
      <c r="AG138" s="267"/>
      <c r="AH138" s="267"/>
      <c r="AI138" s="267"/>
      <c r="AJ138" s="267"/>
      <c r="AK138" s="267"/>
      <c r="AL138" s="267"/>
      <c r="AM138" s="267"/>
      <c r="AN138" s="267"/>
      <c r="AO138" s="267"/>
      <c r="AP138" s="267"/>
      <c r="AQ138" s="267"/>
      <c r="AR138" s="267"/>
      <c r="AS138" s="267"/>
      <c r="AT138" s="267"/>
      <c r="AU138" s="267"/>
      <c r="AV138" s="267"/>
      <c r="AW138" s="267"/>
      <c r="AX138" s="267"/>
      <c r="AY138" s="267"/>
      <c r="AZ138" s="267"/>
      <c r="BA138" s="267"/>
      <c r="BB138" s="267"/>
      <c r="BC138" s="267"/>
      <c r="BD138" s="267"/>
      <c r="BE138" s="267"/>
      <c r="BF138" s="267"/>
      <c r="BG138" s="267"/>
      <c r="BH138" s="267"/>
      <c r="BI138" s="267"/>
      <c r="BJ138" s="267"/>
      <c r="BK138" s="267"/>
      <c r="BL138" s="267"/>
      <c r="BM138" s="267"/>
      <c r="BN138" s="267"/>
      <c r="BO138" s="267"/>
      <c r="BP138" s="267"/>
    </row>
    <row r="139" spans="1:68" ht="22.5" customHeight="1" x14ac:dyDescent="0.75">
      <c r="A139" s="267"/>
      <c r="B139" s="267"/>
      <c r="C139" s="267"/>
      <c r="D139" s="267"/>
      <c r="E139" s="267"/>
      <c r="F139" s="267"/>
      <c r="G139" s="267"/>
      <c r="H139" s="267"/>
      <c r="I139" s="267"/>
      <c r="J139" s="267"/>
      <c r="K139" s="267"/>
      <c r="L139" s="267"/>
      <c r="M139" s="267"/>
      <c r="N139" s="267"/>
      <c r="O139" s="267"/>
      <c r="P139" s="267"/>
      <c r="Q139" s="267"/>
      <c r="R139" s="267"/>
      <c r="S139" s="267"/>
      <c r="T139" s="267"/>
      <c r="U139" s="267"/>
      <c r="V139" s="267"/>
      <c r="W139" s="267"/>
      <c r="X139" s="267"/>
      <c r="Y139" s="267"/>
      <c r="Z139" s="267"/>
      <c r="AA139" s="267"/>
      <c r="AB139" s="267"/>
      <c r="AC139" s="267"/>
      <c r="AD139" s="267"/>
      <c r="AE139" s="267"/>
      <c r="AF139" s="267"/>
      <c r="AG139" s="267"/>
      <c r="AH139" s="267"/>
      <c r="AI139" s="267"/>
      <c r="AJ139" s="267"/>
      <c r="AK139" s="267"/>
      <c r="AL139" s="267"/>
      <c r="AM139" s="267"/>
      <c r="AN139" s="267"/>
      <c r="AO139" s="267"/>
      <c r="AP139" s="267"/>
      <c r="AQ139" s="267"/>
      <c r="AR139" s="267"/>
      <c r="AS139" s="267"/>
      <c r="AT139" s="267"/>
      <c r="AU139" s="267"/>
      <c r="AV139" s="267"/>
      <c r="AW139" s="267"/>
      <c r="AX139" s="267"/>
      <c r="AY139" s="267"/>
      <c r="AZ139" s="267"/>
      <c r="BA139" s="267"/>
      <c r="BB139" s="267"/>
      <c r="BC139" s="267"/>
      <c r="BD139" s="267"/>
      <c r="BE139" s="267"/>
      <c r="BF139" s="267"/>
      <c r="BG139" s="267"/>
      <c r="BH139" s="267"/>
      <c r="BI139" s="267"/>
      <c r="BJ139" s="267"/>
      <c r="BK139" s="267"/>
      <c r="BL139" s="267"/>
      <c r="BM139" s="267"/>
      <c r="BN139" s="267"/>
      <c r="BO139" s="267"/>
      <c r="BP139" s="267"/>
    </row>
    <row r="140" spans="1:68" ht="22.5" customHeight="1" x14ac:dyDescent="0.75">
      <c r="A140" s="267"/>
      <c r="B140" s="433"/>
      <c r="C140" s="255">
        <v>1</v>
      </c>
      <c r="D140" s="477" t="s">
        <v>78</v>
      </c>
      <c r="E140" s="477"/>
      <c r="F140" s="477"/>
      <c r="G140" s="477"/>
      <c r="H140" s="477"/>
      <c r="I140" s="478"/>
      <c r="J140" s="470">
        <f>SUM(J142:J155)</f>
        <v>0.38</v>
      </c>
      <c r="K140" s="469"/>
      <c r="L140" s="469"/>
      <c r="M140" s="469"/>
      <c r="N140" s="469"/>
      <c r="O140" s="469"/>
      <c r="P140" s="469"/>
      <c r="Q140" s="469"/>
      <c r="R140" s="469"/>
      <c r="S140" s="469"/>
      <c r="T140" s="469"/>
      <c r="U140" s="469"/>
      <c r="V140" s="469"/>
      <c r="W140" s="469"/>
      <c r="X140" s="469"/>
      <c r="Y140" s="469"/>
      <c r="Z140" s="469"/>
      <c r="AA140" s="469"/>
      <c r="AB140" s="469"/>
      <c r="AC140" s="469"/>
      <c r="AD140" s="469"/>
      <c r="AE140" s="469"/>
      <c r="AF140" s="469"/>
      <c r="AG140" s="469"/>
      <c r="AH140" s="469"/>
      <c r="AI140" s="469"/>
      <c r="AJ140" s="469"/>
      <c r="AK140" s="469"/>
      <c r="AL140" s="469"/>
      <c r="AM140" s="469"/>
      <c r="AN140" s="469"/>
      <c r="AO140" s="469"/>
      <c r="AP140" s="469"/>
      <c r="AQ140" s="469"/>
      <c r="AR140" s="469"/>
      <c r="AS140" s="469"/>
      <c r="AT140" s="469"/>
      <c r="AU140" s="469"/>
      <c r="AV140" s="469"/>
      <c r="AW140" s="469"/>
      <c r="AX140" s="469"/>
      <c r="AY140" s="469"/>
      <c r="AZ140" s="469"/>
      <c r="BA140" s="469"/>
      <c r="BB140" s="469"/>
      <c r="BC140" s="469"/>
      <c r="BD140" s="469"/>
      <c r="BE140" s="469"/>
      <c r="BF140" s="469"/>
      <c r="BG140" s="469"/>
      <c r="BH140" s="469"/>
      <c r="BI140" s="469"/>
      <c r="BJ140" s="469"/>
      <c r="BK140" s="469"/>
      <c r="BL140" s="469"/>
      <c r="BM140" s="469"/>
      <c r="BN140" s="469"/>
      <c r="BO140" s="469"/>
      <c r="BP140" s="469"/>
    </row>
    <row r="141" spans="1:68" ht="22.5" customHeight="1" x14ac:dyDescent="0.75">
      <c r="A141" s="267"/>
      <c r="B141" s="434"/>
      <c r="C141" s="255"/>
      <c r="D141" s="477"/>
      <c r="E141" s="477"/>
      <c r="F141" s="477"/>
      <c r="G141" s="477"/>
      <c r="H141" s="477"/>
      <c r="I141" s="469"/>
      <c r="J141" s="471"/>
      <c r="K141" s="469"/>
      <c r="L141" s="469"/>
      <c r="M141" s="469"/>
      <c r="N141" s="469"/>
      <c r="O141" s="469"/>
      <c r="P141" s="469"/>
      <c r="Q141" s="469"/>
      <c r="R141" s="469"/>
      <c r="S141" s="469"/>
      <c r="T141" s="469"/>
      <c r="U141" s="469"/>
      <c r="V141" s="469"/>
      <c r="W141" s="469"/>
      <c r="X141" s="469"/>
      <c r="Y141" s="469"/>
      <c r="Z141" s="469"/>
      <c r="AA141" s="469"/>
      <c r="AB141" s="469"/>
      <c r="AC141" s="469"/>
      <c r="AD141" s="469"/>
      <c r="AE141" s="469"/>
      <c r="AF141" s="469"/>
      <c r="AG141" s="469"/>
      <c r="AH141" s="469"/>
      <c r="AI141" s="469"/>
      <c r="AJ141" s="469"/>
      <c r="AK141" s="469"/>
      <c r="AL141" s="469"/>
      <c r="AM141" s="469"/>
      <c r="AN141" s="469"/>
      <c r="AO141" s="469"/>
      <c r="AP141" s="469"/>
      <c r="AQ141" s="469"/>
      <c r="AR141" s="469"/>
      <c r="AS141" s="469"/>
      <c r="AT141" s="469"/>
      <c r="AU141" s="469"/>
      <c r="AV141" s="469"/>
      <c r="AW141" s="469"/>
      <c r="AX141" s="469"/>
      <c r="AY141" s="469"/>
      <c r="AZ141" s="469"/>
      <c r="BA141" s="469"/>
      <c r="BB141" s="469"/>
      <c r="BC141" s="469"/>
      <c r="BD141" s="469"/>
      <c r="BE141" s="469"/>
      <c r="BF141" s="469"/>
      <c r="BG141" s="469"/>
      <c r="BH141" s="469"/>
      <c r="BI141" s="469"/>
      <c r="BJ141" s="469"/>
      <c r="BK141" s="469"/>
      <c r="BL141" s="469"/>
      <c r="BM141" s="469"/>
      <c r="BN141" s="469"/>
      <c r="BO141" s="469"/>
      <c r="BP141" s="469"/>
    </row>
    <row r="142" spans="1:68" ht="22.5" customHeight="1" x14ac:dyDescent="0.75">
      <c r="A142" s="267"/>
      <c r="B142" s="434"/>
      <c r="C142" s="219"/>
      <c r="D142" s="455">
        <v>1</v>
      </c>
      <c r="E142" s="320" t="s">
        <v>79</v>
      </c>
      <c r="F142" s="321"/>
      <c r="G142" s="321"/>
      <c r="H142" s="322"/>
      <c r="I142" s="181">
        <v>0.14499999999999999</v>
      </c>
      <c r="J142" s="181">
        <v>0.15</v>
      </c>
      <c r="K142" s="29"/>
      <c r="L142" s="30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3"/>
      <c r="AR142" s="22"/>
      <c r="AS142" s="22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341" t="s">
        <v>80</v>
      </c>
      <c r="BH142" s="173" t="s">
        <v>41</v>
      </c>
      <c r="BI142" s="371"/>
      <c r="BJ142" s="371"/>
      <c r="BK142" s="444"/>
      <c r="BL142" s="426" t="s">
        <v>42</v>
      </c>
      <c r="BM142" s="217" t="s">
        <v>43</v>
      </c>
      <c r="BN142" s="217" t="s">
        <v>43</v>
      </c>
      <c r="BO142" s="363" t="s">
        <v>81</v>
      </c>
      <c r="BP142" s="330"/>
    </row>
    <row r="143" spans="1:68" ht="22.5" customHeight="1" x14ac:dyDescent="0.75">
      <c r="A143" s="267"/>
      <c r="B143" s="434"/>
      <c r="C143" s="347"/>
      <c r="D143" s="455"/>
      <c r="E143" s="323"/>
      <c r="F143" s="324"/>
      <c r="G143" s="324"/>
      <c r="H143" s="325"/>
      <c r="I143" s="182"/>
      <c r="J143" s="182"/>
      <c r="K143" s="15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3"/>
      <c r="AR143" s="25"/>
      <c r="AS143" s="25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342"/>
      <c r="BH143" s="174"/>
      <c r="BI143" s="372"/>
      <c r="BJ143" s="372"/>
      <c r="BK143" s="445"/>
      <c r="BL143" s="427"/>
      <c r="BM143" s="218"/>
      <c r="BN143" s="218"/>
      <c r="BO143" s="454"/>
      <c r="BP143" s="267"/>
    </row>
    <row r="144" spans="1:68" ht="22.5" customHeight="1" x14ac:dyDescent="0.75">
      <c r="A144" s="267"/>
      <c r="B144" s="434"/>
      <c r="C144" s="347"/>
      <c r="D144" s="272">
        <v>2</v>
      </c>
      <c r="E144" s="221" t="s">
        <v>82</v>
      </c>
      <c r="F144" s="222"/>
      <c r="G144" s="222"/>
      <c r="H144" s="223"/>
      <c r="I144" s="203">
        <v>0.14499999999999999</v>
      </c>
      <c r="J144" s="203">
        <v>0.15</v>
      </c>
      <c r="K144" s="27"/>
      <c r="L144" s="1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31"/>
      <c r="AR144" s="31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219" t="s">
        <v>80</v>
      </c>
      <c r="BH144" s="219" t="s">
        <v>41</v>
      </c>
      <c r="BI144" s="209"/>
      <c r="BJ144" s="209"/>
      <c r="BK144" s="444"/>
      <c r="BL144" s="274" t="s">
        <v>42</v>
      </c>
      <c r="BM144" s="219" t="s">
        <v>43</v>
      </c>
      <c r="BN144" s="219" t="s">
        <v>43</v>
      </c>
      <c r="BO144" s="454"/>
      <c r="BP144" s="229"/>
    </row>
    <row r="145" spans="1:68" ht="22.5" customHeight="1" x14ac:dyDescent="0.75">
      <c r="A145" s="267"/>
      <c r="B145" s="434"/>
      <c r="C145" s="347"/>
      <c r="D145" s="272"/>
      <c r="E145" s="224"/>
      <c r="F145" s="225"/>
      <c r="G145" s="225"/>
      <c r="H145" s="226"/>
      <c r="I145" s="204"/>
      <c r="J145" s="204"/>
      <c r="K145" s="28"/>
      <c r="L145" s="15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33"/>
      <c r="AR145" s="33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220"/>
      <c r="BH145" s="220"/>
      <c r="BI145" s="210"/>
      <c r="BJ145" s="210"/>
      <c r="BK145" s="445"/>
      <c r="BL145" s="275"/>
      <c r="BM145" s="220"/>
      <c r="BN145" s="220"/>
      <c r="BO145" s="454"/>
      <c r="BP145" s="267"/>
    </row>
    <row r="146" spans="1:68" ht="22.5" customHeight="1" x14ac:dyDescent="0.75">
      <c r="A146" s="267"/>
      <c r="B146" s="434"/>
      <c r="C146" s="347"/>
      <c r="D146" s="455">
        <v>3</v>
      </c>
      <c r="E146" s="457" t="s">
        <v>83</v>
      </c>
      <c r="F146" s="458"/>
      <c r="G146" s="458"/>
      <c r="H146" s="459"/>
      <c r="I146" s="181">
        <v>0.14499999999999999</v>
      </c>
      <c r="J146" s="181">
        <v>0.08</v>
      </c>
      <c r="K146" s="21"/>
      <c r="L146" s="21"/>
      <c r="M146" s="18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2"/>
      <c r="AR146" s="22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341" t="s">
        <v>80</v>
      </c>
      <c r="BH146" s="173" t="s">
        <v>41</v>
      </c>
      <c r="BI146" s="167"/>
      <c r="BJ146" s="377"/>
      <c r="BK146" s="167"/>
      <c r="BL146" s="426" t="s">
        <v>42</v>
      </c>
      <c r="BM146" s="217" t="s">
        <v>43</v>
      </c>
      <c r="BN146" s="217" t="s">
        <v>43</v>
      </c>
      <c r="BO146" s="454"/>
      <c r="BP146" s="330"/>
    </row>
    <row r="147" spans="1:68" ht="22.5" customHeight="1" x14ac:dyDescent="0.75">
      <c r="A147" s="267"/>
      <c r="B147" s="434"/>
      <c r="C147" s="347"/>
      <c r="D147" s="455"/>
      <c r="E147" s="460"/>
      <c r="F147" s="461"/>
      <c r="G147" s="461"/>
      <c r="H147" s="462"/>
      <c r="I147" s="182"/>
      <c r="J147" s="182"/>
      <c r="K147" s="24"/>
      <c r="L147" s="24"/>
      <c r="M147" s="15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5"/>
      <c r="AR147" s="25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342"/>
      <c r="BH147" s="174"/>
      <c r="BI147" s="167"/>
      <c r="BJ147" s="377"/>
      <c r="BK147" s="167"/>
      <c r="BL147" s="427"/>
      <c r="BM147" s="218"/>
      <c r="BN147" s="218"/>
      <c r="BO147" s="454"/>
      <c r="BP147" s="267"/>
    </row>
    <row r="148" spans="1:68" ht="22.5" customHeight="1" x14ac:dyDescent="0.75">
      <c r="A148" s="267"/>
      <c r="B148" s="434"/>
      <c r="C148" s="347"/>
      <c r="D148" s="272">
        <v>4</v>
      </c>
      <c r="E148" s="221" t="s">
        <v>84</v>
      </c>
      <c r="F148" s="222"/>
      <c r="G148" s="222"/>
      <c r="H148" s="223"/>
      <c r="I148" s="203">
        <v>0.14499999999999999</v>
      </c>
      <c r="J148" s="203">
        <v>0</v>
      </c>
      <c r="K148" s="16"/>
      <c r="L148" s="16"/>
      <c r="M148" s="16"/>
      <c r="N148" s="18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219" t="s">
        <v>85</v>
      </c>
      <c r="BH148" s="219" t="s">
        <v>41</v>
      </c>
      <c r="BI148" s="227"/>
      <c r="BJ148" s="229"/>
      <c r="BK148" s="229"/>
      <c r="BL148" s="274" t="s">
        <v>42</v>
      </c>
      <c r="BM148" s="219" t="s">
        <v>43</v>
      </c>
      <c r="BN148" s="219" t="s">
        <v>43</v>
      </c>
      <c r="BO148" s="454"/>
      <c r="BP148" s="229"/>
    </row>
    <row r="149" spans="1:68" ht="22.5" customHeight="1" x14ac:dyDescent="0.75">
      <c r="A149" s="267"/>
      <c r="B149" s="434"/>
      <c r="C149" s="347"/>
      <c r="D149" s="272"/>
      <c r="E149" s="224"/>
      <c r="F149" s="225"/>
      <c r="G149" s="225"/>
      <c r="H149" s="226"/>
      <c r="I149" s="204"/>
      <c r="J149" s="204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220"/>
      <c r="BH149" s="220"/>
      <c r="BI149" s="227"/>
      <c r="BJ149" s="229"/>
      <c r="BK149" s="229"/>
      <c r="BL149" s="275"/>
      <c r="BM149" s="220"/>
      <c r="BN149" s="220"/>
      <c r="BO149" s="454"/>
      <c r="BP149" s="267"/>
    </row>
    <row r="150" spans="1:68" ht="22.5" customHeight="1" x14ac:dyDescent="0.75">
      <c r="A150" s="267"/>
      <c r="B150" s="434"/>
      <c r="C150" s="347"/>
      <c r="D150" s="455">
        <v>5</v>
      </c>
      <c r="E150" s="230" t="s">
        <v>86</v>
      </c>
      <c r="F150" s="231"/>
      <c r="G150" s="231"/>
      <c r="H150" s="232"/>
      <c r="I150" s="181">
        <v>0.15</v>
      </c>
      <c r="J150" s="181">
        <v>0</v>
      </c>
      <c r="K150" s="21"/>
      <c r="L150" s="21"/>
      <c r="M150" s="21"/>
      <c r="N150" s="21"/>
      <c r="O150" s="18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2"/>
      <c r="AR150" s="22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341" t="s">
        <v>80</v>
      </c>
      <c r="BH150" s="173" t="s">
        <v>41</v>
      </c>
      <c r="BI150" s="165"/>
      <c r="BJ150" s="167"/>
      <c r="BK150" s="167"/>
      <c r="BL150" s="426" t="s">
        <v>42</v>
      </c>
      <c r="BM150" s="217" t="s">
        <v>43</v>
      </c>
      <c r="BN150" s="217" t="s">
        <v>43</v>
      </c>
      <c r="BO150" s="454"/>
      <c r="BP150" s="330"/>
    </row>
    <row r="151" spans="1:68" ht="22.5" customHeight="1" x14ac:dyDescent="0.75">
      <c r="A151" s="267"/>
      <c r="B151" s="434"/>
      <c r="C151" s="347"/>
      <c r="D151" s="455"/>
      <c r="E151" s="233"/>
      <c r="F151" s="234"/>
      <c r="G151" s="234"/>
      <c r="H151" s="235"/>
      <c r="I151" s="182"/>
      <c r="J151" s="182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5"/>
      <c r="AR151" s="25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342"/>
      <c r="BH151" s="174"/>
      <c r="BI151" s="165"/>
      <c r="BJ151" s="167"/>
      <c r="BK151" s="167"/>
      <c r="BL151" s="427"/>
      <c r="BM151" s="218"/>
      <c r="BN151" s="218"/>
      <c r="BO151" s="454"/>
      <c r="BP151" s="267"/>
    </row>
    <row r="152" spans="1:68" ht="22.5" customHeight="1" x14ac:dyDescent="0.75">
      <c r="A152" s="267"/>
      <c r="B152" s="434"/>
      <c r="C152" s="347"/>
      <c r="D152" s="272">
        <v>6</v>
      </c>
      <c r="E152" s="221" t="s">
        <v>87</v>
      </c>
      <c r="F152" s="222"/>
      <c r="G152" s="222"/>
      <c r="H152" s="223"/>
      <c r="I152" s="203">
        <v>0.13500000000000001</v>
      </c>
      <c r="J152" s="203">
        <v>0</v>
      </c>
      <c r="K152" s="34"/>
      <c r="L152" s="34"/>
      <c r="M152" s="34"/>
      <c r="N152" s="34"/>
      <c r="O152" s="34"/>
      <c r="P152" s="35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219" t="s">
        <v>88</v>
      </c>
      <c r="BH152" s="219" t="s">
        <v>41</v>
      </c>
      <c r="BI152" s="429"/>
      <c r="BJ152" s="453"/>
      <c r="BK152" s="453"/>
      <c r="BL152" s="274" t="s">
        <v>42</v>
      </c>
      <c r="BM152" s="219" t="s">
        <v>43</v>
      </c>
      <c r="BN152" s="219" t="s">
        <v>43</v>
      </c>
      <c r="BO152" s="454"/>
      <c r="BP152" s="229"/>
    </row>
    <row r="153" spans="1:68" ht="22.5" customHeight="1" x14ac:dyDescent="0.75">
      <c r="A153" s="267"/>
      <c r="B153" s="434"/>
      <c r="C153" s="347"/>
      <c r="D153" s="272"/>
      <c r="E153" s="224"/>
      <c r="F153" s="225"/>
      <c r="G153" s="225"/>
      <c r="H153" s="226"/>
      <c r="I153" s="204"/>
      <c r="J153" s="204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220"/>
      <c r="BH153" s="220"/>
      <c r="BI153" s="429"/>
      <c r="BJ153" s="453"/>
      <c r="BK153" s="453"/>
      <c r="BL153" s="275"/>
      <c r="BM153" s="220"/>
      <c r="BN153" s="220"/>
      <c r="BO153" s="454"/>
      <c r="BP153" s="267"/>
    </row>
    <row r="154" spans="1:68" ht="22.5" customHeight="1" x14ac:dyDescent="0.75">
      <c r="A154" s="267"/>
      <c r="B154" s="434"/>
      <c r="C154" s="347"/>
      <c r="D154" s="455">
        <v>7</v>
      </c>
      <c r="E154" s="230" t="s">
        <v>89</v>
      </c>
      <c r="F154" s="231"/>
      <c r="G154" s="231"/>
      <c r="H154" s="232"/>
      <c r="I154" s="181">
        <v>0.13500000000000001</v>
      </c>
      <c r="J154" s="181">
        <v>0</v>
      </c>
      <c r="K154" s="38"/>
      <c r="L154" s="38"/>
      <c r="M154" s="38"/>
      <c r="N154" s="38"/>
      <c r="O154" s="38"/>
      <c r="P154" s="38"/>
      <c r="Q154" s="35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276" t="s">
        <v>90</v>
      </c>
      <c r="BH154" s="173" t="s">
        <v>41</v>
      </c>
      <c r="BI154" s="429"/>
      <c r="BJ154" s="430"/>
      <c r="BK154" s="430"/>
      <c r="BL154" s="426" t="s">
        <v>42</v>
      </c>
      <c r="BM154" s="217" t="s">
        <v>43</v>
      </c>
      <c r="BN154" s="217" t="s">
        <v>43</v>
      </c>
      <c r="BO154" s="454"/>
      <c r="BP154" s="330"/>
    </row>
    <row r="155" spans="1:68" ht="22.5" customHeight="1" x14ac:dyDescent="0.75">
      <c r="A155" s="267"/>
      <c r="B155" s="434"/>
      <c r="C155" s="220"/>
      <c r="D155" s="455"/>
      <c r="E155" s="233"/>
      <c r="F155" s="234"/>
      <c r="G155" s="234"/>
      <c r="H155" s="235"/>
      <c r="I155" s="182"/>
      <c r="J155" s="182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277"/>
      <c r="BH155" s="174"/>
      <c r="BI155" s="429"/>
      <c r="BJ155" s="430"/>
      <c r="BK155" s="430"/>
      <c r="BL155" s="427"/>
      <c r="BM155" s="218"/>
      <c r="BN155" s="218"/>
      <c r="BO155" s="364"/>
      <c r="BP155" s="267"/>
    </row>
    <row r="156" spans="1:68" ht="22.5" customHeight="1" x14ac:dyDescent="0.75">
      <c r="A156" s="267"/>
      <c r="B156" s="434"/>
      <c r="C156" s="255">
        <v>2</v>
      </c>
      <c r="D156" s="477" t="s">
        <v>91</v>
      </c>
      <c r="E156" s="477"/>
      <c r="F156" s="477"/>
      <c r="G156" s="477"/>
      <c r="H156" s="477"/>
      <c r="I156" s="469"/>
      <c r="J156" s="470">
        <f>SUM(J158:J169)</f>
        <v>0.17</v>
      </c>
      <c r="K156" s="469"/>
      <c r="L156" s="469"/>
      <c r="M156" s="469"/>
      <c r="N156" s="469"/>
      <c r="O156" s="469"/>
      <c r="P156" s="469"/>
      <c r="Q156" s="469"/>
      <c r="R156" s="469"/>
      <c r="S156" s="469"/>
      <c r="T156" s="469"/>
      <c r="U156" s="469"/>
      <c r="V156" s="469"/>
      <c r="W156" s="469"/>
      <c r="X156" s="469"/>
      <c r="Y156" s="469"/>
      <c r="Z156" s="469"/>
      <c r="AA156" s="469"/>
      <c r="AB156" s="469"/>
      <c r="AC156" s="469"/>
      <c r="AD156" s="469"/>
      <c r="AE156" s="469"/>
      <c r="AF156" s="469"/>
      <c r="AG156" s="469"/>
      <c r="AH156" s="469"/>
      <c r="AI156" s="469"/>
      <c r="AJ156" s="469"/>
      <c r="AK156" s="469"/>
      <c r="AL156" s="469"/>
      <c r="AM156" s="469"/>
      <c r="AN156" s="469"/>
      <c r="AO156" s="469"/>
      <c r="AP156" s="469"/>
      <c r="AQ156" s="469"/>
      <c r="AR156" s="469"/>
      <c r="AS156" s="469"/>
      <c r="AT156" s="469"/>
      <c r="AU156" s="469"/>
      <c r="AV156" s="469"/>
      <c r="AW156" s="469"/>
      <c r="AX156" s="469"/>
      <c r="AY156" s="469"/>
      <c r="AZ156" s="469"/>
      <c r="BA156" s="469"/>
      <c r="BB156" s="469"/>
      <c r="BC156" s="469"/>
      <c r="BD156" s="469"/>
      <c r="BE156" s="469"/>
      <c r="BF156" s="469"/>
      <c r="BG156" s="469"/>
      <c r="BH156" s="469"/>
      <c r="BI156" s="469"/>
      <c r="BJ156" s="469"/>
      <c r="BK156" s="469"/>
      <c r="BL156" s="469"/>
      <c r="BM156" s="469"/>
      <c r="BN156" s="469"/>
      <c r="BO156" s="469"/>
      <c r="BP156" s="469"/>
    </row>
    <row r="157" spans="1:68" ht="22.5" customHeight="1" x14ac:dyDescent="0.75">
      <c r="A157" s="267"/>
      <c r="B157" s="434"/>
      <c r="C157" s="255"/>
      <c r="D157" s="477"/>
      <c r="E157" s="477"/>
      <c r="F157" s="477"/>
      <c r="G157" s="477"/>
      <c r="H157" s="477"/>
      <c r="I157" s="469"/>
      <c r="J157" s="471"/>
      <c r="K157" s="469"/>
      <c r="L157" s="469"/>
      <c r="M157" s="469"/>
      <c r="N157" s="469"/>
      <c r="O157" s="469"/>
      <c r="P157" s="469"/>
      <c r="Q157" s="469"/>
      <c r="R157" s="469"/>
      <c r="S157" s="469"/>
      <c r="T157" s="469"/>
      <c r="U157" s="469"/>
      <c r="V157" s="469"/>
      <c r="W157" s="469"/>
      <c r="X157" s="469"/>
      <c r="Y157" s="469"/>
      <c r="Z157" s="469"/>
      <c r="AA157" s="469"/>
      <c r="AB157" s="469"/>
      <c r="AC157" s="469"/>
      <c r="AD157" s="469"/>
      <c r="AE157" s="469"/>
      <c r="AF157" s="469"/>
      <c r="AG157" s="469"/>
      <c r="AH157" s="469"/>
      <c r="AI157" s="469"/>
      <c r="AJ157" s="469"/>
      <c r="AK157" s="469"/>
      <c r="AL157" s="469"/>
      <c r="AM157" s="469"/>
      <c r="AN157" s="469"/>
      <c r="AO157" s="469"/>
      <c r="AP157" s="469"/>
      <c r="AQ157" s="469"/>
      <c r="AR157" s="469"/>
      <c r="AS157" s="469"/>
      <c r="AT157" s="469"/>
      <c r="AU157" s="469"/>
      <c r="AV157" s="469"/>
      <c r="AW157" s="469"/>
      <c r="AX157" s="469"/>
      <c r="AY157" s="469"/>
      <c r="AZ157" s="469"/>
      <c r="BA157" s="469"/>
      <c r="BB157" s="469"/>
      <c r="BC157" s="469"/>
      <c r="BD157" s="469"/>
      <c r="BE157" s="469"/>
      <c r="BF157" s="469"/>
      <c r="BG157" s="469"/>
      <c r="BH157" s="469"/>
      <c r="BI157" s="469"/>
      <c r="BJ157" s="469"/>
      <c r="BK157" s="469"/>
      <c r="BL157" s="469"/>
      <c r="BM157" s="469"/>
      <c r="BN157" s="469"/>
      <c r="BO157" s="469"/>
      <c r="BP157" s="469"/>
    </row>
    <row r="158" spans="1:68" ht="22.5" customHeight="1" x14ac:dyDescent="0.75">
      <c r="A158" s="267"/>
      <c r="B158" s="434"/>
      <c r="C158" s="219"/>
      <c r="D158" s="455">
        <v>1</v>
      </c>
      <c r="E158" s="320" t="s">
        <v>92</v>
      </c>
      <c r="F158" s="321"/>
      <c r="G158" s="321"/>
      <c r="H158" s="322"/>
      <c r="I158" s="181">
        <v>0.17</v>
      </c>
      <c r="J158" s="181">
        <v>0.17</v>
      </c>
      <c r="K158" s="21"/>
      <c r="L158" s="21"/>
      <c r="M158" s="18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3"/>
      <c r="AR158" s="22"/>
      <c r="AS158" s="22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341" t="s">
        <v>40</v>
      </c>
      <c r="BH158" s="173" t="s">
        <v>41</v>
      </c>
      <c r="BI158" s="167"/>
      <c r="BJ158" s="167"/>
      <c r="BK158" s="475"/>
      <c r="BL158" s="426" t="s">
        <v>93</v>
      </c>
      <c r="BM158" s="217" t="s">
        <v>43</v>
      </c>
      <c r="BN158" s="217" t="s">
        <v>43</v>
      </c>
      <c r="BO158" s="363" t="s">
        <v>81</v>
      </c>
      <c r="BP158" s="330"/>
    </row>
    <row r="159" spans="1:68" ht="22.5" customHeight="1" x14ac:dyDescent="0.75">
      <c r="A159" s="267"/>
      <c r="B159" s="434"/>
      <c r="C159" s="347"/>
      <c r="D159" s="455"/>
      <c r="E159" s="323"/>
      <c r="F159" s="324"/>
      <c r="G159" s="324"/>
      <c r="H159" s="325"/>
      <c r="I159" s="182"/>
      <c r="J159" s="182"/>
      <c r="K159" s="24"/>
      <c r="L159" s="24"/>
      <c r="M159" s="15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3"/>
      <c r="AR159" s="25"/>
      <c r="AS159" s="25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342"/>
      <c r="BH159" s="174"/>
      <c r="BI159" s="167"/>
      <c r="BJ159" s="167"/>
      <c r="BK159" s="475"/>
      <c r="BL159" s="427"/>
      <c r="BM159" s="218"/>
      <c r="BN159" s="218"/>
      <c r="BO159" s="454"/>
      <c r="BP159" s="267"/>
    </row>
    <row r="160" spans="1:68" ht="22.5" customHeight="1" x14ac:dyDescent="0.75">
      <c r="A160" s="267"/>
      <c r="B160" s="434"/>
      <c r="C160" s="347"/>
      <c r="D160" s="272">
        <v>2</v>
      </c>
      <c r="E160" s="221" t="s">
        <v>94</v>
      </c>
      <c r="F160" s="222"/>
      <c r="G160" s="222"/>
      <c r="H160" s="223"/>
      <c r="I160" s="203">
        <v>0.16500000000000001</v>
      </c>
      <c r="J160" s="203">
        <v>0</v>
      </c>
      <c r="K160" s="16"/>
      <c r="L160" s="16"/>
      <c r="M160" s="16"/>
      <c r="N160" s="16"/>
      <c r="O160" s="18"/>
      <c r="P160" s="18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219" t="s">
        <v>40</v>
      </c>
      <c r="BH160" s="219" t="s">
        <v>41</v>
      </c>
      <c r="BI160" s="227"/>
      <c r="BJ160" s="229"/>
      <c r="BK160" s="229"/>
      <c r="BL160" s="274" t="s">
        <v>42</v>
      </c>
      <c r="BM160" s="219" t="s">
        <v>43</v>
      </c>
      <c r="BN160" s="219" t="s">
        <v>43</v>
      </c>
      <c r="BO160" s="454"/>
      <c r="BP160" s="229"/>
    </row>
    <row r="161" spans="1:68" ht="22.5" customHeight="1" x14ac:dyDescent="0.75">
      <c r="A161" s="267"/>
      <c r="B161" s="434"/>
      <c r="C161" s="347"/>
      <c r="D161" s="272"/>
      <c r="E161" s="224"/>
      <c r="F161" s="225"/>
      <c r="G161" s="225"/>
      <c r="H161" s="226"/>
      <c r="I161" s="204"/>
      <c r="J161" s="204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220"/>
      <c r="BH161" s="220"/>
      <c r="BI161" s="227"/>
      <c r="BJ161" s="229"/>
      <c r="BK161" s="229"/>
      <c r="BL161" s="275"/>
      <c r="BM161" s="220"/>
      <c r="BN161" s="220"/>
      <c r="BO161" s="454"/>
      <c r="BP161" s="267"/>
    </row>
    <row r="162" spans="1:68" ht="22.5" customHeight="1" x14ac:dyDescent="0.75">
      <c r="A162" s="267"/>
      <c r="B162" s="434"/>
      <c r="C162" s="347"/>
      <c r="D162" s="455">
        <v>3</v>
      </c>
      <c r="E162" s="230" t="s">
        <v>95</v>
      </c>
      <c r="F162" s="231"/>
      <c r="G162" s="231"/>
      <c r="H162" s="232"/>
      <c r="I162" s="181">
        <v>0.17</v>
      </c>
      <c r="J162" s="181">
        <v>0</v>
      </c>
      <c r="K162" s="38"/>
      <c r="L162" s="38"/>
      <c r="M162" s="38"/>
      <c r="N162" s="38"/>
      <c r="O162" s="38"/>
      <c r="P162" s="35"/>
      <c r="Q162" s="35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173" t="s">
        <v>40</v>
      </c>
      <c r="BH162" s="173" t="s">
        <v>41</v>
      </c>
      <c r="BI162" s="429"/>
      <c r="BJ162" s="430"/>
      <c r="BK162" s="430"/>
      <c r="BL162" s="426" t="s">
        <v>42</v>
      </c>
      <c r="BM162" s="217" t="s">
        <v>43</v>
      </c>
      <c r="BN162" s="217" t="s">
        <v>43</v>
      </c>
      <c r="BO162" s="454"/>
      <c r="BP162" s="407"/>
    </row>
    <row r="163" spans="1:68" ht="22.5" customHeight="1" x14ac:dyDescent="0.75">
      <c r="A163" s="267"/>
      <c r="B163" s="434"/>
      <c r="C163" s="347"/>
      <c r="D163" s="455"/>
      <c r="E163" s="233"/>
      <c r="F163" s="234"/>
      <c r="G163" s="234"/>
      <c r="H163" s="235"/>
      <c r="I163" s="182"/>
      <c r="J163" s="182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174"/>
      <c r="BH163" s="174"/>
      <c r="BI163" s="429"/>
      <c r="BJ163" s="430"/>
      <c r="BK163" s="430"/>
      <c r="BL163" s="427"/>
      <c r="BM163" s="218"/>
      <c r="BN163" s="218"/>
      <c r="BO163" s="454"/>
      <c r="BP163" s="162"/>
    </row>
    <row r="164" spans="1:68" ht="22.5" customHeight="1" x14ac:dyDescent="0.75">
      <c r="A164" s="267"/>
      <c r="B164" s="434"/>
      <c r="C164" s="347"/>
      <c r="D164" s="272">
        <v>4</v>
      </c>
      <c r="E164" s="221" t="s">
        <v>84</v>
      </c>
      <c r="F164" s="222"/>
      <c r="G164" s="222"/>
      <c r="H164" s="223"/>
      <c r="I164" s="203">
        <v>0.16500000000000001</v>
      </c>
      <c r="J164" s="203">
        <v>0</v>
      </c>
      <c r="K164" s="16"/>
      <c r="L164" s="16"/>
      <c r="M164" s="16"/>
      <c r="N164" s="16"/>
      <c r="O164" s="16"/>
      <c r="P164" s="16"/>
      <c r="Q164" s="16"/>
      <c r="R164" s="18"/>
      <c r="S164" s="18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219" t="s">
        <v>88</v>
      </c>
      <c r="BH164" s="219" t="s">
        <v>41</v>
      </c>
      <c r="BI164" s="227"/>
      <c r="BJ164" s="229"/>
      <c r="BK164" s="229"/>
      <c r="BL164" s="274" t="s">
        <v>42</v>
      </c>
      <c r="BM164" s="219" t="s">
        <v>43</v>
      </c>
      <c r="BN164" s="219" t="s">
        <v>43</v>
      </c>
      <c r="BO164" s="454"/>
      <c r="BP164" s="229"/>
    </row>
    <row r="165" spans="1:68" ht="22.5" customHeight="1" x14ac:dyDescent="0.75">
      <c r="A165" s="267"/>
      <c r="B165" s="434"/>
      <c r="C165" s="347"/>
      <c r="D165" s="272"/>
      <c r="E165" s="224"/>
      <c r="F165" s="225"/>
      <c r="G165" s="225"/>
      <c r="H165" s="226"/>
      <c r="I165" s="204"/>
      <c r="J165" s="204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220"/>
      <c r="BH165" s="220"/>
      <c r="BI165" s="227"/>
      <c r="BJ165" s="229"/>
      <c r="BK165" s="229"/>
      <c r="BL165" s="275"/>
      <c r="BM165" s="220"/>
      <c r="BN165" s="220"/>
      <c r="BO165" s="454"/>
      <c r="BP165" s="267"/>
    </row>
    <row r="166" spans="1:68" ht="22.5" customHeight="1" x14ac:dyDescent="0.75">
      <c r="A166" s="267"/>
      <c r="B166" s="434"/>
      <c r="C166" s="347"/>
      <c r="D166" s="455">
        <v>5</v>
      </c>
      <c r="E166" s="447" t="s">
        <v>87</v>
      </c>
      <c r="F166" s="448"/>
      <c r="G166" s="448"/>
      <c r="H166" s="449"/>
      <c r="I166" s="181">
        <v>0.16500000000000001</v>
      </c>
      <c r="J166" s="181">
        <v>0</v>
      </c>
      <c r="K166" s="21"/>
      <c r="L166" s="21"/>
      <c r="M166" s="21"/>
      <c r="N166" s="21"/>
      <c r="O166" s="21"/>
      <c r="P166" s="21"/>
      <c r="Q166" s="21"/>
      <c r="R166" s="21"/>
      <c r="S166" s="18"/>
      <c r="T166" s="18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2"/>
      <c r="AR166" s="22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341" t="s">
        <v>88</v>
      </c>
      <c r="BH166" s="173" t="s">
        <v>41</v>
      </c>
      <c r="BI166" s="165"/>
      <c r="BJ166" s="167"/>
      <c r="BK166" s="167"/>
      <c r="BL166" s="426" t="s">
        <v>42</v>
      </c>
      <c r="BM166" s="217" t="s">
        <v>43</v>
      </c>
      <c r="BN166" s="217" t="s">
        <v>43</v>
      </c>
      <c r="BO166" s="454"/>
      <c r="BP166" s="330"/>
    </row>
    <row r="167" spans="1:68" ht="22.5" customHeight="1" x14ac:dyDescent="0.75">
      <c r="A167" s="267"/>
      <c r="B167" s="434"/>
      <c r="C167" s="347"/>
      <c r="D167" s="455"/>
      <c r="E167" s="450"/>
      <c r="F167" s="451"/>
      <c r="G167" s="451"/>
      <c r="H167" s="452"/>
      <c r="I167" s="182"/>
      <c r="J167" s="182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5"/>
      <c r="AR167" s="25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342"/>
      <c r="BH167" s="174"/>
      <c r="BI167" s="165"/>
      <c r="BJ167" s="167"/>
      <c r="BK167" s="167"/>
      <c r="BL167" s="427"/>
      <c r="BM167" s="218"/>
      <c r="BN167" s="218"/>
      <c r="BO167" s="454"/>
      <c r="BP167" s="267"/>
    </row>
    <row r="168" spans="1:68" ht="22.5" customHeight="1" x14ac:dyDescent="0.75">
      <c r="A168" s="267"/>
      <c r="B168" s="434"/>
      <c r="C168" s="347"/>
      <c r="D168" s="272">
        <v>6</v>
      </c>
      <c r="E168" s="221" t="s">
        <v>89</v>
      </c>
      <c r="F168" s="222"/>
      <c r="G168" s="222"/>
      <c r="H168" s="223"/>
      <c r="I168" s="203">
        <v>0.16500000000000001</v>
      </c>
      <c r="J168" s="203">
        <v>0</v>
      </c>
      <c r="K168" s="16"/>
      <c r="L168" s="16"/>
      <c r="M168" s="16"/>
      <c r="N168" s="16"/>
      <c r="O168" s="16"/>
      <c r="P168" s="16"/>
      <c r="Q168" s="16"/>
      <c r="R168" s="16"/>
      <c r="S168" s="18"/>
      <c r="T168" s="18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219" t="s">
        <v>90</v>
      </c>
      <c r="BH168" s="219" t="s">
        <v>41</v>
      </c>
      <c r="BI168" s="165"/>
      <c r="BJ168" s="229"/>
      <c r="BK168" s="229"/>
      <c r="BL168" s="274" t="s">
        <v>42</v>
      </c>
      <c r="BM168" s="219" t="s">
        <v>43</v>
      </c>
      <c r="BN168" s="219" t="s">
        <v>43</v>
      </c>
      <c r="BO168" s="454"/>
      <c r="BP168" s="229"/>
    </row>
    <row r="169" spans="1:68" ht="22.5" customHeight="1" x14ac:dyDescent="0.75">
      <c r="A169" s="267"/>
      <c r="B169" s="434"/>
      <c r="C169" s="220"/>
      <c r="D169" s="272"/>
      <c r="E169" s="224"/>
      <c r="F169" s="225"/>
      <c r="G169" s="225"/>
      <c r="H169" s="226"/>
      <c r="I169" s="204"/>
      <c r="J169" s="204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220"/>
      <c r="BH169" s="220"/>
      <c r="BI169" s="165"/>
      <c r="BJ169" s="229"/>
      <c r="BK169" s="229"/>
      <c r="BL169" s="275"/>
      <c r="BM169" s="220"/>
      <c r="BN169" s="220"/>
      <c r="BO169" s="364"/>
      <c r="BP169" s="267"/>
    </row>
    <row r="170" spans="1:68" ht="22.5" customHeight="1" x14ac:dyDescent="0.75">
      <c r="A170" s="267"/>
      <c r="B170" s="434"/>
      <c r="C170" s="255">
        <v>3</v>
      </c>
      <c r="D170" s="477" t="s">
        <v>96</v>
      </c>
      <c r="E170" s="477"/>
      <c r="F170" s="477"/>
      <c r="G170" s="477"/>
      <c r="H170" s="477"/>
      <c r="I170" s="478"/>
      <c r="J170" s="470">
        <f>SUM(J172:J185)</f>
        <v>0</v>
      </c>
      <c r="K170" s="469"/>
      <c r="L170" s="469"/>
      <c r="M170" s="469"/>
      <c r="N170" s="469"/>
      <c r="O170" s="469"/>
      <c r="P170" s="469"/>
      <c r="Q170" s="469"/>
      <c r="R170" s="469"/>
      <c r="S170" s="469"/>
      <c r="T170" s="469"/>
      <c r="U170" s="469"/>
      <c r="V170" s="469"/>
      <c r="W170" s="469"/>
      <c r="X170" s="469"/>
      <c r="Y170" s="469"/>
      <c r="Z170" s="469"/>
      <c r="AA170" s="469"/>
      <c r="AB170" s="469"/>
      <c r="AC170" s="469"/>
      <c r="AD170" s="469"/>
      <c r="AE170" s="469"/>
      <c r="AF170" s="469"/>
      <c r="AG170" s="469"/>
      <c r="AH170" s="469"/>
      <c r="AI170" s="469"/>
      <c r="AJ170" s="469"/>
      <c r="AK170" s="469"/>
      <c r="AL170" s="469"/>
      <c r="AM170" s="469"/>
      <c r="AN170" s="469"/>
      <c r="AO170" s="469"/>
      <c r="AP170" s="469"/>
      <c r="AQ170" s="469"/>
      <c r="AR170" s="469"/>
      <c r="AS170" s="469"/>
      <c r="AT170" s="469"/>
      <c r="AU170" s="469"/>
      <c r="AV170" s="469"/>
      <c r="AW170" s="469"/>
      <c r="AX170" s="469"/>
      <c r="AY170" s="469"/>
      <c r="AZ170" s="469"/>
      <c r="BA170" s="469"/>
      <c r="BB170" s="469"/>
      <c r="BC170" s="469"/>
      <c r="BD170" s="469"/>
      <c r="BE170" s="469"/>
      <c r="BF170" s="469"/>
      <c r="BG170" s="469"/>
      <c r="BH170" s="469"/>
      <c r="BI170" s="469"/>
      <c r="BJ170" s="469"/>
      <c r="BK170" s="469"/>
      <c r="BL170" s="469"/>
      <c r="BM170" s="469"/>
      <c r="BN170" s="469"/>
      <c r="BO170" s="469"/>
      <c r="BP170" s="469"/>
    </row>
    <row r="171" spans="1:68" ht="22.5" customHeight="1" x14ac:dyDescent="0.75">
      <c r="A171" s="267"/>
      <c r="B171" s="434"/>
      <c r="C171" s="255"/>
      <c r="D171" s="477"/>
      <c r="E171" s="477"/>
      <c r="F171" s="477"/>
      <c r="G171" s="477"/>
      <c r="H171" s="477"/>
      <c r="I171" s="469"/>
      <c r="J171" s="471"/>
      <c r="K171" s="469"/>
      <c r="L171" s="469"/>
      <c r="M171" s="469"/>
      <c r="N171" s="469"/>
      <c r="O171" s="469"/>
      <c r="P171" s="469"/>
      <c r="Q171" s="469"/>
      <c r="R171" s="469"/>
      <c r="S171" s="469"/>
      <c r="T171" s="469"/>
      <c r="U171" s="469"/>
      <c r="V171" s="469"/>
      <c r="W171" s="469"/>
      <c r="X171" s="469"/>
      <c r="Y171" s="469"/>
      <c r="Z171" s="469"/>
      <c r="AA171" s="469"/>
      <c r="AB171" s="469"/>
      <c r="AC171" s="469"/>
      <c r="AD171" s="469"/>
      <c r="AE171" s="469"/>
      <c r="AF171" s="469"/>
      <c r="AG171" s="469"/>
      <c r="AH171" s="469"/>
      <c r="AI171" s="469"/>
      <c r="AJ171" s="469"/>
      <c r="AK171" s="469"/>
      <c r="AL171" s="469"/>
      <c r="AM171" s="469"/>
      <c r="AN171" s="469"/>
      <c r="AO171" s="469"/>
      <c r="AP171" s="469"/>
      <c r="AQ171" s="469"/>
      <c r="AR171" s="469"/>
      <c r="AS171" s="469"/>
      <c r="AT171" s="469"/>
      <c r="AU171" s="469"/>
      <c r="AV171" s="469"/>
      <c r="AW171" s="469"/>
      <c r="AX171" s="469"/>
      <c r="AY171" s="469"/>
      <c r="AZ171" s="469"/>
      <c r="BA171" s="469"/>
      <c r="BB171" s="469"/>
      <c r="BC171" s="469"/>
      <c r="BD171" s="469"/>
      <c r="BE171" s="469"/>
      <c r="BF171" s="469"/>
      <c r="BG171" s="469"/>
      <c r="BH171" s="469"/>
      <c r="BI171" s="469"/>
      <c r="BJ171" s="469"/>
      <c r="BK171" s="469"/>
      <c r="BL171" s="469"/>
      <c r="BM171" s="469"/>
      <c r="BN171" s="469"/>
      <c r="BO171" s="469"/>
      <c r="BP171" s="469"/>
    </row>
    <row r="172" spans="1:68" ht="22.5" customHeight="1" x14ac:dyDescent="0.75">
      <c r="A172" s="267"/>
      <c r="B172" s="434"/>
      <c r="C172" s="219"/>
      <c r="D172" s="455">
        <v>1</v>
      </c>
      <c r="E172" s="320" t="s">
        <v>79</v>
      </c>
      <c r="F172" s="321"/>
      <c r="G172" s="321"/>
      <c r="H172" s="322"/>
      <c r="I172" s="181">
        <v>0.14499999999999999</v>
      </c>
      <c r="J172" s="181">
        <v>0</v>
      </c>
      <c r="K172" s="21"/>
      <c r="L172" s="21"/>
      <c r="M172" s="21"/>
      <c r="N172" s="21"/>
      <c r="O172" s="21"/>
      <c r="P172" s="21"/>
      <c r="Q172" s="21"/>
      <c r="R172" s="21"/>
      <c r="S172" s="18"/>
      <c r="T172" s="18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3"/>
      <c r="AR172" s="22"/>
      <c r="AS172" s="22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341" t="s">
        <v>80</v>
      </c>
      <c r="BH172" s="173" t="s">
        <v>41</v>
      </c>
      <c r="BI172" s="165"/>
      <c r="BJ172" s="167"/>
      <c r="BK172" s="167"/>
      <c r="BL172" s="426" t="s">
        <v>42</v>
      </c>
      <c r="BM172" s="217" t="s">
        <v>43</v>
      </c>
      <c r="BN172" s="217" t="s">
        <v>43</v>
      </c>
      <c r="BO172" s="363" t="s">
        <v>81</v>
      </c>
      <c r="BP172" s="330"/>
    </row>
    <row r="173" spans="1:68" ht="22.5" customHeight="1" x14ac:dyDescent="0.75">
      <c r="A173" s="267"/>
      <c r="B173" s="434"/>
      <c r="C173" s="347"/>
      <c r="D173" s="455"/>
      <c r="E173" s="323"/>
      <c r="F173" s="324"/>
      <c r="G173" s="324"/>
      <c r="H173" s="325"/>
      <c r="I173" s="182"/>
      <c r="J173" s="182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3"/>
      <c r="AR173" s="25"/>
      <c r="AS173" s="25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342"/>
      <c r="BH173" s="174"/>
      <c r="BI173" s="165"/>
      <c r="BJ173" s="167"/>
      <c r="BK173" s="167"/>
      <c r="BL173" s="427"/>
      <c r="BM173" s="218"/>
      <c r="BN173" s="218"/>
      <c r="BO173" s="454"/>
      <c r="BP173" s="267"/>
    </row>
    <row r="174" spans="1:68" ht="22.5" customHeight="1" x14ac:dyDescent="0.75">
      <c r="A174" s="267"/>
      <c r="B174" s="434"/>
      <c r="C174" s="347"/>
      <c r="D174" s="272">
        <v>2</v>
      </c>
      <c r="E174" s="221" t="s">
        <v>82</v>
      </c>
      <c r="F174" s="222"/>
      <c r="G174" s="222"/>
      <c r="H174" s="223"/>
      <c r="I174" s="203">
        <v>0.14499999999999999</v>
      </c>
      <c r="J174" s="203">
        <v>0</v>
      </c>
      <c r="K174" s="27"/>
      <c r="L174" s="27"/>
      <c r="M174" s="27"/>
      <c r="N174" s="27"/>
      <c r="O174" s="27"/>
      <c r="P174" s="27"/>
      <c r="Q174" s="27"/>
      <c r="R174" s="27"/>
      <c r="S174" s="27"/>
      <c r="T174" s="17"/>
      <c r="U174" s="1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31"/>
      <c r="AR174" s="31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219" t="s">
        <v>80</v>
      </c>
      <c r="BH174" s="219" t="s">
        <v>41</v>
      </c>
      <c r="BI174" s="227"/>
      <c r="BJ174" s="211"/>
      <c r="BK174" s="211"/>
      <c r="BL174" s="274" t="s">
        <v>42</v>
      </c>
      <c r="BM174" s="219" t="s">
        <v>43</v>
      </c>
      <c r="BN174" s="219" t="s">
        <v>43</v>
      </c>
      <c r="BO174" s="454"/>
      <c r="BP174" s="229"/>
    </row>
    <row r="175" spans="1:68" ht="22.5" customHeight="1" x14ac:dyDescent="0.75">
      <c r="A175" s="267"/>
      <c r="B175" s="434"/>
      <c r="C175" s="347"/>
      <c r="D175" s="272"/>
      <c r="E175" s="224"/>
      <c r="F175" s="225"/>
      <c r="G175" s="225"/>
      <c r="H175" s="226"/>
      <c r="I175" s="204"/>
      <c r="J175" s="204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33"/>
      <c r="AR175" s="33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220"/>
      <c r="BH175" s="220"/>
      <c r="BI175" s="227"/>
      <c r="BJ175" s="211"/>
      <c r="BK175" s="211"/>
      <c r="BL175" s="275"/>
      <c r="BM175" s="220"/>
      <c r="BN175" s="220"/>
      <c r="BO175" s="454"/>
      <c r="BP175" s="267"/>
    </row>
    <row r="176" spans="1:68" ht="22.5" customHeight="1" x14ac:dyDescent="0.75">
      <c r="A176" s="267"/>
      <c r="B176" s="434"/>
      <c r="C176" s="347"/>
      <c r="D176" s="455">
        <v>3</v>
      </c>
      <c r="E176" s="457" t="s">
        <v>83</v>
      </c>
      <c r="F176" s="458"/>
      <c r="G176" s="458"/>
      <c r="H176" s="459"/>
      <c r="I176" s="181">
        <v>0.14499999999999999</v>
      </c>
      <c r="J176" s="181">
        <v>0</v>
      </c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18"/>
      <c r="V176" s="18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2"/>
      <c r="AR176" s="22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341" t="s">
        <v>80</v>
      </c>
      <c r="BH176" s="173" t="s">
        <v>41</v>
      </c>
      <c r="BI176" s="165"/>
      <c r="BJ176" s="167"/>
      <c r="BK176" s="167"/>
      <c r="BL176" s="426" t="s">
        <v>42</v>
      </c>
      <c r="BM176" s="217" t="s">
        <v>43</v>
      </c>
      <c r="BN176" s="217" t="s">
        <v>43</v>
      </c>
      <c r="BO176" s="454"/>
      <c r="BP176" s="330"/>
    </row>
    <row r="177" spans="1:68" ht="22.5" customHeight="1" x14ac:dyDescent="0.75">
      <c r="A177" s="267"/>
      <c r="B177" s="434"/>
      <c r="C177" s="347"/>
      <c r="D177" s="455"/>
      <c r="E177" s="460"/>
      <c r="F177" s="461"/>
      <c r="G177" s="461"/>
      <c r="H177" s="462"/>
      <c r="I177" s="182"/>
      <c r="J177" s="182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5"/>
      <c r="AR177" s="25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342"/>
      <c r="BH177" s="174"/>
      <c r="BI177" s="165"/>
      <c r="BJ177" s="167"/>
      <c r="BK177" s="167"/>
      <c r="BL177" s="427"/>
      <c r="BM177" s="218"/>
      <c r="BN177" s="218"/>
      <c r="BO177" s="454"/>
      <c r="BP177" s="267"/>
    </row>
    <row r="178" spans="1:68" ht="22.5" customHeight="1" x14ac:dyDescent="0.75">
      <c r="A178" s="267"/>
      <c r="B178" s="434"/>
      <c r="C178" s="347"/>
      <c r="D178" s="272">
        <v>4</v>
      </c>
      <c r="E178" s="221" t="s">
        <v>84</v>
      </c>
      <c r="F178" s="222"/>
      <c r="G178" s="222"/>
      <c r="H178" s="223"/>
      <c r="I178" s="203">
        <v>0.14499999999999999</v>
      </c>
      <c r="J178" s="203">
        <v>0</v>
      </c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5"/>
      <c r="W178" s="35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219" t="s">
        <v>85</v>
      </c>
      <c r="BH178" s="219" t="s">
        <v>41</v>
      </c>
      <c r="BI178" s="429"/>
      <c r="BJ178" s="453"/>
      <c r="BK178" s="453"/>
      <c r="BL178" s="274" t="s">
        <v>42</v>
      </c>
      <c r="BM178" s="219" t="s">
        <v>43</v>
      </c>
      <c r="BN178" s="219" t="s">
        <v>43</v>
      </c>
      <c r="BO178" s="454"/>
      <c r="BP178" s="213"/>
    </row>
    <row r="179" spans="1:68" ht="22.5" customHeight="1" x14ac:dyDescent="0.75">
      <c r="A179" s="267"/>
      <c r="B179" s="434"/>
      <c r="C179" s="347"/>
      <c r="D179" s="272"/>
      <c r="E179" s="224"/>
      <c r="F179" s="225"/>
      <c r="G179" s="225"/>
      <c r="H179" s="226"/>
      <c r="I179" s="204"/>
      <c r="J179" s="204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220"/>
      <c r="BH179" s="220"/>
      <c r="BI179" s="429"/>
      <c r="BJ179" s="453"/>
      <c r="BK179" s="453"/>
      <c r="BL179" s="275"/>
      <c r="BM179" s="220"/>
      <c r="BN179" s="220"/>
      <c r="BO179" s="454"/>
      <c r="BP179" s="192"/>
    </row>
    <row r="180" spans="1:68" ht="22.5" customHeight="1" x14ac:dyDescent="0.75">
      <c r="A180" s="267"/>
      <c r="B180" s="434"/>
      <c r="C180" s="347"/>
      <c r="D180" s="455">
        <v>5</v>
      </c>
      <c r="E180" s="230" t="s">
        <v>86</v>
      </c>
      <c r="F180" s="231"/>
      <c r="G180" s="231"/>
      <c r="H180" s="232"/>
      <c r="I180" s="181">
        <v>0.15</v>
      </c>
      <c r="J180" s="181">
        <v>0</v>
      </c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18"/>
      <c r="X180" s="18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2"/>
      <c r="AR180" s="22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341" t="s">
        <v>80</v>
      </c>
      <c r="BH180" s="173" t="s">
        <v>41</v>
      </c>
      <c r="BI180" s="165"/>
      <c r="BJ180" s="167"/>
      <c r="BK180" s="167"/>
      <c r="BL180" s="426" t="s">
        <v>42</v>
      </c>
      <c r="BM180" s="217" t="s">
        <v>43</v>
      </c>
      <c r="BN180" s="217" t="s">
        <v>43</v>
      </c>
      <c r="BO180" s="454"/>
      <c r="BP180" s="330"/>
    </row>
    <row r="181" spans="1:68" ht="22.5" customHeight="1" x14ac:dyDescent="0.75">
      <c r="A181" s="267"/>
      <c r="B181" s="434"/>
      <c r="C181" s="347"/>
      <c r="D181" s="455"/>
      <c r="E181" s="233"/>
      <c r="F181" s="234"/>
      <c r="G181" s="234"/>
      <c r="H181" s="235"/>
      <c r="I181" s="182"/>
      <c r="J181" s="182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5"/>
      <c r="AR181" s="25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342"/>
      <c r="BH181" s="174"/>
      <c r="BI181" s="165"/>
      <c r="BJ181" s="167"/>
      <c r="BK181" s="167"/>
      <c r="BL181" s="427"/>
      <c r="BM181" s="218"/>
      <c r="BN181" s="218"/>
      <c r="BO181" s="454"/>
      <c r="BP181" s="267"/>
    </row>
    <row r="182" spans="1:68" ht="22.5" customHeight="1" x14ac:dyDescent="0.75">
      <c r="A182" s="267"/>
      <c r="B182" s="434"/>
      <c r="C182" s="347"/>
      <c r="D182" s="272">
        <v>6</v>
      </c>
      <c r="E182" s="221" t="s">
        <v>97</v>
      </c>
      <c r="F182" s="222"/>
      <c r="G182" s="222"/>
      <c r="H182" s="223"/>
      <c r="I182" s="203">
        <v>0.13500000000000001</v>
      </c>
      <c r="J182" s="203">
        <v>0</v>
      </c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5"/>
      <c r="Y182" s="35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219" t="s">
        <v>88</v>
      </c>
      <c r="BH182" s="219" t="s">
        <v>41</v>
      </c>
      <c r="BI182" s="429"/>
      <c r="BJ182" s="453"/>
      <c r="BK182" s="453"/>
      <c r="BL182" s="274" t="s">
        <v>42</v>
      </c>
      <c r="BM182" s="219" t="s">
        <v>43</v>
      </c>
      <c r="BN182" s="219" t="s">
        <v>43</v>
      </c>
      <c r="BO182" s="454"/>
      <c r="BP182" s="213"/>
    </row>
    <row r="183" spans="1:68" ht="22.5" customHeight="1" x14ac:dyDescent="0.75">
      <c r="A183" s="267"/>
      <c r="B183" s="434"/>
      <c r="C183" s="347"/>
      <c r="D183" s="272"/>
      <c r="E183" s="224"/>
      <c r="F183" s="225"/>
      <c r="G183" s="225"/>
      <c r="H183" s="226"/>
      <c r="I183" s="204"/>
      <c r="J183" s="204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220"/>
      <c r="BH183" s="220"/>
      <c r="BI183" s="429"/>
      <c r="BJ183" s="453"/>
      <c r="BK183" s="453"/>
      <c r="BL183" s="275"/>
      <c r="BM183" s="220"/>
      <c r="BN183" s="220"/>
      <c r="BO183" s="454"/>
      <c r="BP183" s="192"/>
    </row>
    <row r="184" spans="1:68" ht="22.5" customHeight="1" x14ac:dyDescent="0.75">
      <c r="A184" s="267"/>
      <c r="B184" s="434"/>
      <c r="C184" s="347"/>
      <c r="D184" s="455">
        <v>7</v>
      </c>
      <c r="E184" s="230" t="s">
        <v>89</v>
      </c>
      <c r="F184" s="231"/>
      <c r="G184" s="231"/>
      <c r="H184" s="232"/>
      <c r="I184" s="181">
        <v>0.13500000000000001</v>
      </c>
      <c r="J184" s="181">
        <v>0</v>
      </c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18"/>
      <c r="X184" s="18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2"/>
      <c r="AR184" s="22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76" t="s">
        <v>90</v>
      </c>
      <c r="BH184" s="173" t="s">
        <v>41</v>
      </c>
      <c r="BI184" s="165"/>
      <c r="BJ184" s="167"/>
      <c r="BK184" s="167"/>
      <c r="BL184" s="426" t="s">
        <v>42</v>
      </c>
      <c r="BM184" s="217" t="s">
        <v>43</v>
      </c>
      <c r="BN184" s="217" t="s">
        <v>43</v>
      </c>
      <c r="BO184" s="454"/>
      <c r="BP184" s="330"/>
    </row>
    <row r="185" spans="1:68" ht="22.5" customHeight="1" x14ac:dyDescent="0.75">
      <c r="A185" s="267"/>
      <c r="B185" s="434"/>
      <c r="C185" s="220"/>
      <c r="D185" s="455"/>
      <c r="E185" s="233"/>
      <c r="F185" s="234"/>
      <c r="G185" s="234"/>
      <c r="H185" s="235"/>
      <c r="I185" s="182"/>
      <c r="J185" s="182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5"/>
      <c r="AR185" s="25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77"/>
      <c r="BH185" s="174"/>
      <c r="BI185" s="165"/>
      <c r="BJ185" s="167"/>
      <c r="BK185" s="167"/>
      <c r="BL185" s="427"/>
      <c r="BM185" s="218"/>
      <c r="BN185" s="218"/>
      <c r="BO185" s="364"/>
      <c r="BP185" s="267"/>
    </row>
    <row r="186" spans="1:68" ht="22.5" customHeight="1" x14ac:dyDescent="0.75">
      <c r="A186" s="267"/>
      <c r="B186" s="434"/>
      <c r="C186" s="255">
        <v>4</v>
      </c>
      <c r="D186" s="477" t="s">
        <v>98</v>
      </c>
      <c r="E186" s="477"/>
      <c r="F186" s="477"/>
      <c r="G186" s="477"/>
      <c r="H186" s="477"/>
      <c r="I186" s="478"/>
      <c r="J186" s="470">
        <f>SUM(J188:J201)</f>
        <v>0</v>
      </c>
      <c r="K186" s="469"/>
      <c r="L186" s="469"/>
      <c r="M186" s="469"/>
      <c r="N186" s="469"/>
      <c r="O186" s="469"/>
      <c r="P186" s="469"/>
      <c r="Q186" s="469"/>
      <c r="R186" s="469"/>
      <c r="S186" s="469"/>
      <c r="T186" s="469"/>
      <c r="U186" s="469"/>
      <c r="V186" s="469"/>
      <c r="W186" s="469"/>
      <c r="X186" s="469"/>
      <c r="Y186" s="469"/>
      <c r="Z186" s="469"/>
      <c r="AA186" s="469"/>
      <c r="AB186" s="469"/>
      <c r="AC186" s="469"/>
      <c r="AD186" s="469"/>
      <c r="AE186" s="469"/>
      <c r="AF186" s="469"/>
      <c r="AG186" s="469"/>
      <c r="AH186" s="469"/>
      <c r="AI186" s="469"/>
      <c r="AJ186" s="469"/>
      <c r="AK186" s="469"/>
      <c r="AL186" s="469"/>
      <c r="AM186" s="469"/>
      <c r="AN186" s="469"/>
      <c r="AO186" s="469"/>
      <c r="AP186" s="469"/>
      <c r="AQ186" s="469"/>
      <c r="AR186" s="469"/>
      <c r="AS186" s="469"/>
      <c r="AT186" s="469"/>
      <c r="AU186" s="469"/>
      <c r="AV186" s="469"/>
      <c r="AW186" s="469"/>
      <c r="AX186" s="469"/>
      <c r="AY186" s="469"/>
      <c r="AZ186" s="469"/>
      <c r="BA186" s="469"/>
      <c r="BB186" s="469"/>
      <c r="BC186" s="469"/>
      <c r="BD186" s="469"/>
      <c r="BE186" s="469"/>
      <c r="BF186" s="469"/>
      <c r="BG186" s="469"/>
      <c r="BH186" s="469"/>
      <c r="BI186" s="469"/>
      <c r="BJ186" s="469"/>
      <c r="BK186" s="469"/>
      <c r="BL186" s="469"/>
      <c r="BM186" s="469"/>
      <c r="BN186" s="469"/>
      <c r="BO186" s="469"/>
      <c r="BP186" s="469"/>
    </row>
    <row r="187" spans="1:68" ht="22.5" customHeight="1" x14ac:dyDescent="0.75">
      <c r="A187" s="267"/>
      <c r="B187" s="434"/>
      <c r="C187" s="255"/>
      <c r="D187" s="477"/>
      <c r="E187" s="477"/>
      <c r="F187" s="477"/>
      <c r="G187" s="477"/>
      <c r="H187" s="477"/>
      <c r="I187" s="469"/>
      <c r="J187" s="471"/>
      <c r="K187" s="469"/>
      <c r="L187" s="469"/>
      <c r="M187" s="469"/>
      <c r="N187" s="469"/>
      <c r="O187" s="469"/>
      <c r="P187" s="469"/>
      <c r="Q187" s="469"/>
      <c r="R187" s="469"/>
      <c r="S187" s="469"/>
      <c r="T187" s="469"/>
      <c r="U187" s="469"/>
      <c r="V187" s="469"/>
      <c r="W187" s="469"/>
      <c r="X187" s="469"/>
      <c r="Y187" s="469"/>
      <c r="Z187" s="469"/>
      <c r="AA187" s="469"/>
      <c r="AB187" s="469"/>
      <c r="AC187" s="469"/>
      <c r="AD187" s="469"/>
      <c r="AE187" s="469"/>
      <c r="AF187" s="469"/>
      <c r="AG187" s="469"/>
      <c r="AH187" s="469"/>
      <c r="AI187" s="469"/>
      <c r="AJ187" s="469"/>
      <c r="AK187" s="469"/>
      <c r="AL187" s="469"/>
      <c r="AM187" s="469"/>
      <c r="AN187" s="469"/>
      <c r="AO187" s="469"/>
      <c r="AP187" s="469"/>
      <c r="AQ187" s="469"/>
      <c r="AR187" s="469"/>
      <c r="AS187" s="469"/>
      <c r="AT187" s="469"/>
      <c r="AU187" s="469"/>
      <c r="AV187" s="469"/>
      <c r="AW187" s="469"/>
      <c r="AX187" s="469"/>
      <c r="AY187" s="469"/>
      <c r="AZ187" s="469"/>
      <c r="BA187" s="469"/>
      <c r="BB187" s="469"/>
      <c r="BC187" s="469"/>
      <c r="BD187" s="469"/>
      <c r="BE187" s="469"/>
      <c r="BF187" s="469"/>
      <c r="BG187" s="469"/>
      <c r="BH187" s="469"/>
      <c r="BI187" s="469"/>
      <c r="BJ187" s="469"/>
      <c r="BK187" s="469"/>
      <c r="BL187" s="469"/>
      <c r="BM187" s="469"/>
      <c r="BN187" s="469"/>
      <c r="BO187" s="469"/>
      <c r="BP187" s="469"/>
    </row>
    <row r="188" spans="1:68" ht="22.5" customHeight="1" x14ac:dyDescent="0.75">
      <c r="A188" s="267"/>
      <c r="B188" s="434"/>
      <c r="C188" s="219"/>
      <c r="D188" s="455">
        <v>1</v>
      </c>
      <c r="E188" s="320" t="s">
        <v>79</v>
      </c>
      <c r="F188" s="321"/>
      <c r="G188" s="321"/>
      <c r="H188" s="322"/>
      <c r="I188" s="181">
        <v>0.14499999999999999</v>
      </c>
      <c r="J188" s="181">
        <v>0</v>
      </c>
      <c r="K188" s="21"/>
      <c r="L188" s="21"/>
      <c r="M188" s="21"/>
      <c r="N188" s="21"/>
      <c r="O188" s="21"/>
      <c r="P188" s="21"/>
      <c r="Q188" s="21"/>
      <c r="R188" s="21"/>
      <c r="S188" s="18"/>
      <c r="T188" s="18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3"/>
      <c r="AR188" s="22"/>
      <c r="AS188" s="22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341" t="s">
        <v>80</v>
      </c>
      <c r="BH188" s="173" t="s">
        <v>41</v>
      </c>
      <c r="BI188" s="165"/>
      <c r="BJ188" s="167"/>
      <c r="BK188" s="167"/>
      <c r="BL188" s="426" t="s">
        <v>42</v>
      </c>
      <c r="BM188" s="217" t="s">
        <v>43</v>
      </c>
      <c r="BN188" s="217" t="s">
        <v>43</v>
      </c>
      <c r="BO188" s="363" t="s">
        <v>81</v>
      </c>
      <c r="BP188" s="330"/>
    </row>
    <row r="189" spans="1:68" ht="22.5" customHeight="1" x14ac:dyDescent="0.75">
      <c r="A189" s="267"/>
      <c r="B189" s="434"/>
      <c r="C189" s="347"/>
      <c r="D189" s="455"/>
      <c r="E189" s="323"/>
      <c r="F189" s="324"/>
      <c r="G189" s="324"/>
      <c r="H189" s="325"/>
      <c r="I189" s="182"/>
      <c r="J189" s="182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3"/>
      <c r="AR189" s="25"/>
      <c r="AS189" s="25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342"/>
      <c r="BH189" s="174"/>
      <c r="BI189" s="165"/>
      <c r="BJ189" s="167"/>
      <c r="BK189" s="167"/>
      <c r="BL189" s="427"/>
      <c r="BM189" s="218"/>
      <c r="BN189" s="218"/>
      <c r="BO189" s="454"/>
      <c r="BP189" s="267"/>
    </row>
    <row r="190" spans="1:68" ht="22.5" customHeight="1" x14ac:dyDescent="0.75">
      <c r="A190" s="267"/>
      <c r="B190" s="434"/>
      <c r="C190" s="347"/>
      <c r="D190" s="272">
        <v>2</v>
      </c>
      <c r="E190" s="221" t="s">
        <v>82</v>
      </c>
      <c r="F190" s="222"/>
      <c r="G190" s="222"/>
      <c r="H190" s="223"/>
      <c r="I190" s="203">
        <v>0.14499999999999999</v>
      </c>
      <c r="J190" s="203">
        <v>0</v>
      </c>
      <c r="K190" s="27"/>
      <c r="L190" s="27"/>
      <c r="M190" s="27"/>
      <c r="N190" s="27"/>
      <c r="O190" s="27"/>
      <c r="P190" s="27"/>
      <c r="Q190" s="27"/>
      <c r="R190" s="27"/>
      <c r="S190" s="27"/>
      <c r="T190" s="17"/>
      <c r="U190" s="1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31"/>
      <c r="AR190" s="31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219" t="s">
        <v>80</v>
      </c>
      <c r="BH190" s="219" t="s">
        <v>41</v>
      </c>
      <c r="BI190" s="227"/>
      <c r="BJ190" s="211"/>
      <c r="BK190" s="211"/>
      <c r="BL190" s="274" t="s">
        <v>42</v>
      </c>
      <c r="BM190" s="219" t="s">
        <v>43</v>
      </c>
      <c r="BN190" s="219" t="s">
        <v>43</v>
      </c>
      <c r="BO190" s="454"/>
      <c r="BP190" s="229"/>
    </row>
    <row r="191" spans="1:68" ht="22.5" customHeight="1" x14ac:dyDescent="0.75">
      <c r="A191" s="267"/>
      <c r="B191" s="434"/>
      <c r="C191" s="347"/>
      <c r="D191" s="272"/>
      <c r="E191" s="224"/>
      <c r="F191" s="225"/>
      <c r="G191" s="225"/>
      <c r="H191" s="226"/>
      <c r="I191" s="204"/>
      <c r="J191" s="204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33"/>
      <c r="AR191" s="33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220"/>
      <c r="BH191" s="220"/>
      <c r="BI191" s="227"/>
      <c r="BJ191" s="211"/>
      <c r="BK191" s="211"/>
      <c r="BL191" s="275"/>
      <c r="BM191" s="220"/>
      <c r="BN191" s="220"/>
      <c r="BO191" s="454"/>
      <c r="BP191" s="267"/>
    </row>
    <row r="192" spans="1:68" ht="22.5" customHeight="1" x14ac:dyDescent="0.75">
      <c r="A192" s="267"/>
      <c r="B192" s="434"/>
      <c r="C192" s="347"/>
      <c r="D192" s="455">
        <v>3</v>
      </c>
      <c r="E192" s="457" t="s">
        <v>83</v>
      </c>
      <c r="F192" s="458"/>
      <c r="G192" s="458"/>
      <c r="H192" s="459"/>
      <c r="I192" s="181">
        <v>0.14499999999999999</v>
      </c>
      <c r="J192" s="181">
        <v>0</v>
      </c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18"/>
      <c r="V192" s="18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2"/>
      <c r="AR192" s="22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341" t="s">
        <v>80</v>
      </c>
      <c r="BH192" s="173" t="s">
        <v>41</v>
      </c>
      <c r="BI192" s="165"/>
      <c r="BJ192" s="167"/>
      <c r="BK192" s="167"/>
      <c r="BL192" s="426" t="s">
        <v>42</v>
      </c>
      <c r="BM192" s="217" t="s">
        <v>43</v>
      </c>
      <c r="BN192" s="217" t="s">
        <v>43</v>
      </c>
      <c r="BO192" s="454"/>
      <c r="BP192" s="330"/>
    </row>
    <row r="193" spans="1:68" ht="22.5" customHeight="1" x14ac:dyDescent="0.75">
      <c r="A193" s="267"/>
      <c r="B193" s="434"/>
      <c r="C193" s="347"/>
      <c r="D193" s="455"/>
      <c r="E193" s="460"/>
      <c r="F193" s="461"/>
      <c r="G193" s="461"/>
      <c r="H193" s="462"/>
      <c r="I193" s="182"/>
      <c r="J193" s="182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5"/>
      <c r="AR193" s="25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342"/>
      <c r="BH193" s="174"/>
      <c r="BI193" s="165"/>
      <c r="BJ193" s="167"/>
      <c r="BK193" s="167"/>
      <c r="BL193" s="427"/>
      <c r="BM193" s="218"/>
      <c r="BN193" s="218"/>
      <c r="BO193" s="454"/>
      <c r="BP193" s="267"/>
    </row>
    <row r="194" spans="1:68" ht="22.5" customHeight="1" x14ac:dyDescent="0.75">
      <c r="A194" s="267"/>
      <c r="B194" s="434"/>
      <c r="C194" s="347"/>
      <c r="D194" s="272">
        <v>4</v>
      </c>
      <c r="E194" s="221" t="s">
        <v>84</v>
      </c>
      <c r="F194" s="222"/>
      <c r="G194" s="222"/>
      <c r="H194" s="223"/>
      <c r="I194" s="203">
        <v>0.14499999999999999</v>
      </c>
      <c r="J194" s="203">
        <v>0</v>
      </c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5"/>
      <c r="W194" s="35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219" t="s">
        <v>85</v>
      </c>
      <c r="BH194" s="219" t="s">
        <v>41</v>
      </c>
      <c r="BI194" s="429"/>
      <c r="BJ194" s="453"/>
      <c r="BK194" s="453"/>
      <c r="BL194" s="274" t="s">
        <v>42</v>
      </c>
      <c r="BM194" s="219" t="s">
        <v>43</v>
      </c>
      <c r="BN194" s="219" t="s">
        <v>43</v>
      </c>
      <c r="BO194" s="454"/>
      <c r="BP194" s="213"/>
    </row>
    <row r="195" spans="1:68" ht="22.5" customHeight="1" x14ac:dyDescent="0.75">
      <c r="A195" s="267"/>
      <c r="B195" s="434"/>
      <c r="C195" s="347"/>
      <c r="D195" s="272"/>
      <c r="E195" s="224"/>
      <c r="F195" s="225"/>
      <c r="G195" s="225"/>
      <c r="H195" s="226"/>
      <c r="I195" s="204"/>
      <c r="J195" s="204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220"/>
      <c r="BH195" s="220"/>
      <c r="BI195" s="429"/>
      <c r="BJ195" s="453"/>
      <c r="BK195" s="453"/>
      <c r="BL195" s="275"/>
      <c r="BM195" s="220"/>
      <c r="BN195" s="220"/>
      <c r="BO195" s="454"/>
      <c r="BP195" s="192"/>
    </row>
    <row r="196" spans="1:68" ht="22.5" customHeight="1" x14ac:dyDescent="0.75">
      <c r="A196" s="267"/>
      <c r="B196" s="434"/>
      <c r="C196" s="347"/>
      <c r="D196" s="455">
        <v>5</v>
      </c>
      <c r="E196" s="230" t="s">
        <v>86</v>
      </c>
      <c r="F196" s="231"/>
      <c r="G196" s="231"/>
      <c r="H196" s="232"/>
      <c r="I196" s="181">
        <v>0.15</v>
      </c>
      <c r="J196" s="181">
        <v>0</v>
      </c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18"/>
      <c r="X196" s="18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2"/>
      <c r="AR196" s="22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341" t="s">
        <v>80</v>
      </c>
      <c r="BH196" s="173" t="s">
        <v>41</v>
      </c>
      <c r="BI196" s="165"/>
      <c r="BJ196" s="167"/>
      <c r="BK196" s="167"/>
      <c r="BL196" s="426" t="s">
        <v>42</v>
      </c>
      <c r="BM196" s="217" t="s">
        <v>43</v>
      </c>
      <c r="BN196" s="217" t="s">
        <v>43</v>
      </c>
      <c r="BO196" s="454"/>
      <c r="BP196" s="330"/>
    </row>
    <row r="197" spans="1:68" ht="22.5" customHeight="1" x14ac:dyDescent="0.75">
      <c r="A197" s="267"/>
      <c r="B197" s="434"/>
      <c r="C197" s="347"/>
      <c r="D197" s="455"/>
      <c r="E197" s="233"/>
      <c r="F197" s="234"/>
      <c r="G197" s="234"/>
      <c r="H197" s="235"/>
      <c r="I197" s="182"/>
      <c r="J197" s="182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5"/>
      <c r="AR197" s="25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342"/>
      <c r="BH197" s="174"/>
      <c r="BI197" s="165"/>
      <c r="BJ197" s="167"/>
      <c r="BK197" s="167"/>
      <c r="BL197" s="427"/>
      <c r="BM197" s="218"/>
      <c r="BN197" s="218"/>
      <c r="BO197" s="454"/>
      <c r="BP197" s="267"/>
    </row>
    <row r="198" spans="1:68" ht="22.5" customHeight="1" x14ac:dyDescent="0.75">
      <c r="A198" s="267"/>
      <c r="B198" s="434"/>
      <c r="C198" s="347"/>
      <c r="D198" s="272">
        <v>6</v>
      </c>
      <c r="E198" s="221" t="s">
        <v>97</v>
      </c>
      <c r="F198" s="222"/>
      <c r="G198" s="222"/>
      <c r="H198" s="223"/>
      <c r="I198" s="203">
        <v>0.13500000000000001</v>
      </c>
      <c r="J198" s="203">
        <v>0</v>
      </c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5"/>
      <c r="Y198" s="35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219" t="s">
        <v>88</v>
      </c>
      <c r="BH198" s="219" t="s">
        <v>41</v>
      </c>
      <c r="BI198" s="429"/>
      <c r="BJ198" s="453"/>
      <c r="BK198" s="453"/>
      <c r="BL198" s="274" t="s">
        <v>42</v>
      </c>
      <c r="BM198" s="219" t="s">
        <v>43</v>
      </c>
      <c r="BN198" s="219" t="s">
        <v>43</v>
      </c>
      <c r="BO198" s="454"/>
      <c r="BP198" s="213"/>
    </row>
    <row r="199" spans="1:68" ht="22.5" customHeight="1" x14ac:dyDescent="0.75">
      <c r="A199" s="267"/>
      <c r="B199" s="434"/>
      <c r="C199" s="347"/>
      <c r="D199" s="272"/>
      <c r="E199" s="224"/>
      <c r="F199" s="225"/>
      <c r="G199" s="225"/>
      <c r="H199" s="226"/>
      <c r="I199" s="204"/>
      <c r="J199" s="204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220"/>
      <c r="BH199" s="220"/>
      <c r="BI199" s="429"/>
      <c r="BJ199" s="453"/>
      <c r="BK199" s="453"/>
      <c r="BL199" s="275"/>
      <c r="BM199" s="220"/>
      <c r="BN199" s="220"/>
      <c r="BO199" s="454"/>
      <c r="BP199" s="192"/>
    </row>
    <row r="200" spans="1:68" ht="22.5" customHeight="1" x14ac:dyDescent="0.75">
      <c r="A200" s="267"/>
      <c r="B200" s="434"/>
      <c r="C200" s="347"/>
      <c r="D200" s="455">
        <v>7</v>
      </c>
      <c r="E200" s="230" t="s">
        <v>89</v>
      </c>
      <c r="F200" s="231"/>
      <c r="G200" s="231"/>
      <c r="H200" s="232"/>
      <c r="I200" s="181">
        <v>0.13500000000000001</v>
      </c>
      <c r="J200" s="181">
        <v>0</v>
      </c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18"/>
      <c r="X200" s="18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2"/>
      <c r="AR200" s="22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76" t="s">
        <v>90</v>
      </c>
      <c r="BH200" s="173" t="s">
        <v>41</v>
      </c>
      <c r="BI200" s="165"/>
      <c r="BJ200" s="167"/>
      <c r="BK200" s="167"/>
      <c r="BL200" s="426" t="s">
        <v>42</v>
      </c>
      <c r="BM200" s="217" t="s">
        <v>43</v>
      </c>
      <c r="BN200" s="217" t="s">
        <v>43</v>
      </c>
      <c r="BO200" s="454"/>
      <c r="BP200" s="330"/>
    </row>
    <row r="201" spans="1:68" ht="22.5" customHeight="1" x14ac:dyDescent="0.75">
      <c r="A201" s="267"/>
      <c r="B201" s="434"/>
      <c r="C201" s="220"/>
      <c r="D201" s="455"/>
      <c r="E201" s="233"/>
      <c r="F201" s="234"/>
      <c r="G201" s="234"/>
      <c r="H201" s="235"/>
      <c r="I201" s="182"/>
      <c r="J201" s="182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5"/>
      <c r="AR201" s="25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77"/>
      <c r="BH201" s="174"/>
      <c r="BI201" s="165"/>
      <c r="BJ201" s="167"/>
      <c r="BK201" s="167"/>
      <c r="BL201" s="427"/>
      <c r="BM201" s="218"/>
      <c r="BN201" s="218"/>
      <c r="BO201" s="364"/>
      <c r="BP201" s="267"/>
    </row>
    <row r="202" spans="1:68" ht="22.5" customHeight="1" x14ac:dyDescent="0.75">
      <c r="A202" s="267"/>
      <c r="B202" s="434"/>
      <c r="C202" s="255">
        <v>5</v>
      </c>
      <c r="D202" s="477" t="s">
        <v>99</v>
      </c>
      <c r="E202" s="477"/>
      <c r="F202" s="477"/>
      <c r="G202" s="477"/>
      <c r="H202" s="477"/>
      <c r="I202" s="478"/>
      <c r="J202" s="470">
        <f>SUM(J204:J215)</f>
        <v>0</v>
      </c>
      <c r="K202" s="469"/>
      <c r="L202" s="469"/>
      <c r="M202" s="469"/>
      <c r="N202" s="469"/>
      <c r="O202" s="469"/>
      <c r="P202" s="469"/>
      <c r="Q202" s="469"/>
      <c r="R202" s="469"/>
      <c r="S202" s="469"/>
      <c r="T202" s="469"/>
      <c r="U202" s="469"/>
      <c r="V202" s="469"/>
      <c r="W202" s="469"/>
      <c r="X202" s="469"/>
      <c r="Y202" s="469"/>
      <c r="Z202" s="469"/>
      <c r="AA202" s="469"/>
      <c r="AB202" s="469"/>
      <c r="AC202" s="469"/>
      <c r="AD202" s="469"/>
      <c r="AE202" s="469"/>
      <c r="AF202" s="469"/>
      <c r="AG202" s="469"/>
      <c r="AH202" s="469"/>
      <c r="AI202" s="469"/>
      <c r="AJ202" s="469"/>
      <c r="AK202" s="469"/>
      <c r="AL202" s="469"/>
      <c r="AM202" s="469"/>
      <c r="AN202" s="469"/>
      <c r="AO202" s="469"/>
      <c r="AP202" s="469"/>
      <c r="AQ202" s="469"/>
      <c r="AR202" s="469"/>
      <c r="AS202" s="469"/>
      <c r="AT202" s="469"/>
      <c r="AU202" s="469"/>
      <c r="AV202" s="469"/>
      <c r="AW202" s="469"/>
      <c r="AX202" s="469"/>
      <c r="AY202" s="469"/>
      <c r="AZ202" s="469"/>
      <c r="BA202" s="469"/>
      <c r="BB202" s="469"/>
      <c r="BC202" s="469"/>
      <c r="BD202" s="469"/>
      <c r="BE202" s="469"/>
      <c r="BF202" s="469"/>
      <c r="BG202" s="469"/>
      <c r="BH202" s="469"/>
      <c r="BI202" s="469"/>
      <c r="BJ202" s="469"/>
      <c r="BK202" s="469"/>
      <c r="BL202" s="469"/>
      <c r="BM202" s="469"/>
      <c r="BN202" s="469"/>
      <c r="BO202" s="469"/>
      <c r="BP202" s="469"/>
    </row>
    <row r="203" spans="1:68" ht="22.5" customHeight="1" x14ac:dyDescent="0.75">
      <c r="A203" s="267"/>
      <c r="B203" s="434"/>
      <c r="C203" s="255"/>
      <c r="D203" s="477"/>
      <c r="E203" s="477"/>
      <c r="F203" s="477"/>
      <c r="G203" s="477"/>
      <c r="H203" s="477"/>
      <c r="I203" s="469"/>
      <c r="J203" s="471"/>
      <c r="K203" s="469"/>
      <c r="L203" s="469"/>
      <c r="M203" s="469"/>
      <c r="N203" s="469"/>
      <c r="O203" s="469"/>
      <c r="P203" s="469"/>
      <c r="Q203" s="469"/>
      <c r="R203" s="469"/>
      <c r="S203" s="469"/>
      <c r="T203" s="469"/>
      <c r="U203" s="469"/>
      <c r="V203" s="469"/>
      <c r="W203" s="469"/>
      <c r="X203" s="469"/>
      <c r="Y203" s="469"/>
      <c r="Z203" s="469"/>
      <c r="AA203" s="469"/>
      <c r="AB203" s="469"/>
      <c r="AC203" s="469"/>
      <c r="AD203" s="469"/>
      <c r="AE203" s="469"/>
      <c r="AF203" s="469"/>
      <c r="AG203" s="469"/>
      <c r="AH203" s="469"/>
      <c r="AI203" s="469"/>
      <c r="AJ203" s="469"/>
      <c r="AK203" s="469"/>
      <c r="AL203" s="469"/>
      <c r="AM203" s="469"/>
      <c r="AN203" s="469"/>
      <c r="AO203" s="469"/>
      <c r="AP203" s="469"/>
      <c r="AQ203" s="469"/>
      <c r="AR203" s="469"/>
      <c r="AS203" s="469"/>
      <c r="AT203" s="469"/>
      <c r="AU203" s="469"/>
      <c r="AV203" s="469"/>
      <c r="AW203" s="469"/>
      <c r="AX203" s="469"/>
      <c r="AY203" s="469"/>
      <c r="AZ203" s="469"/>
      <c r="BA203" s="469"/>
      <c r="BB203" s="469"/>
      <c r="BC203" s="469"/>
      <c r="BD203" s="469"/>
      <c r="BE203" s="469"/>
      <c r="BF203" s="469"/>
      <c r="BG203" s="469"/>
      <c r="BH203" s="469"/>
      <c r="BI203" s="469"/>
      <c r="BJ203" s="469"/>
      <c r="BK203" s="469"/>
      <c r="BL203" s="469"/>
      <c r="BM203" s="469"/>
      <c r="BN203" s="469"/>
      <c r="BO203" s="469"/>
      <c r="BP203" s="469"/>
    </row>
    <row r="204" spans="1:68" ht="22.5" customHeight="1" x14ac:dyDescent="0.75">
      <c r="A204" s="267"/>
      <c r="B204" s="434"/>
      <c r="C204" s="219"/>
      <c r="D204" s="455">
        <v>1</v>
      </c>
      <c r="E204" s="320" t="s">
        <v>92</v>
      </c>
      <c r="F204" s="321"/>
      <c r="G204" s="321"/>
      <c r="H204" s="322"/>
      <c r="I204" s="181">
        <v>0.17</v>
      </c>
      <c r="J204" s="181">
        <v>0</v>
      </c>
      <c r="K204" s="21"/>
      <c r="L204" s="21"/>
      <c r="M204" s="21"/>
      <c r="N204" s="21"/>
      <c r="O204" s="21"/>
      <c r="P204" s="21"/>
      <c r="Q204" s="21"/>
      <c r="R204" s="21"/>
      <c r="S204" s="18"/>
      <c r="T204" s="18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3"/>
      <c r="AR204" s="22"/>
      <c r="AS204" s="22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341" t="s">
        <v>40</v>
      </c>
      <c r="BH204" s="173" t="s">
        <v>41</v>
      </c>
      <c r="BI204" s="165"/>
      <c r="BJ204" s="167"/>
      <c r="BK204" s="167"/>
      <c r="BL204" s="426" t="s">
        <v>42</v>
      </c>
      <c r="BM204" s="217" t="s">
        <v>43</v>
      </c>
      <c r="BN204" s="217" t="s">
        <v>43</v>
      </c>
      <c r="BO204" s="363" t="s">
        <v>81</v>
      </c>
      <c r="BP204" s="330"/>
    </row>
    <row r="205" spans="1:68" ht="22.5" customHeight="1" x14ac:dyDescent="0.75">
      <c r="A205" s="267"/>
      <c r="B205" s="434"/>
      <c r="C205" s="347"/>
      <c r="D205" s="455"/>
      <c r="E205" s="323"/>
      <c r="F205" s="324"/>
      <c r="G205" s="324"/>
      <c r="H205" s="325"/>
      <c r="I205" s="182"/>
      <c r="J205" s="182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3"/>
      <c r="AR205" s="25"/>
      <c r="AS205" s="25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342"/>
      <c r="BH205" s="174"/>
      <c r="BI205" s="165"/>
      <c r="BJ205" s="167"/>
      <c r="BK205" s="167"/>
      <c r="BL205" s="427"/>
      <c r="BM205" s="218"/>
      <c r="BN205" s="218"/>
      <c r="BO205" s="454"/>
      <c r="BP205" s="267"/>
    </row>
    <row r="206" spans="1:68" ht="22.5" customHeight="1" x14ac:dyDescent="0.75">
      <c r="A206" s="267"/>
      <c r="B206" s="434"/>
      <c r="C206" s="347"/>
      <c r="D206" s="272">
        <v>2</v>
      </c>
      <c r="E206" s="221" t="s">
        <v>94</v>
      </c>
      <c r="F206" s="222"/>
      <c r="G206" s="222"/>
      <c r="H206" s="223"/>
      <c r="I206" s="203">
        <v>0.17</v>
      </c>
      <c r="J206" s="203">
        <v>0</v>
      </c>
      <c r="K206" s="16"/>
      <c r="L206" s="16"/>
      <c r="M206" s="16"/>
      <c r="N206" s="16"/>
      <c r="O206" s="16"/>
      <c r="P206" s="16"/>
      <c r="Q206" s="16"/>
      <c r="R206" s="16"/>
      <c r="S206" s="16"/>
      <c r="T206" s="18"/>
      <c r="U206" s="18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219" t="s">
        <v>40</v>
      </c>
      <c r="BH206" s="219" t="s">
        <v>41</v>
      </c>
      <c r="BI206" s="227"/>
      <c r="BJ206" s="229"/>
      <c r="BK206" s="229"/>
      <c r="BL206" s="274" t="s">
        <v>42</v>
      </c>
      <c r="BM206" s="219" t="s">
        <v>43</v>
      </c>
      <c r="BN206" s="219" t="s">
        <v>43</v>
      </c>
      <c r="BO206" s="454"/>
      <c r="BP206" s="229"/>
    </row>
    <row r="207" spans="1:68" ht="22.5" customHeight="1" x14ac:dyDescent="0.75">
      <c r="A207" s="267"/>
      <c r="B207" s="434"/>
      <c r="C207" s="347"/>
      <c r="D207" s="272"/>
      <c r="E207" s="224"/>
      <c r="F207" s="225"/>
      <c r="G207" s="225"/>
      <c r="H207" s="226"/>
      <c r="I207" s="204"/>
      <c r="J207" s="204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220"/>
      <c r="BH207" s="220"/>
      <c r="BI207" s="227"/>
      <c r="BJ207" s="229"/>
      <c r="BK207" s="229"/>
      <c r="BL207" s="275"/>
      <c r="BM207" s="220"/>
      <c r="BN207" s="220"/>
      <c r="BO207" s="454"/>
      <c r="BP207" s="267"/>
    </row>
    <row r="208" spans="1:68" ht="22.5" customHeight="1" x14ac:dyDescent="0.75">
      <c r="A208" s="267"/>
      <c r="B208" s="434"/>
      <c r="C208" s="347"/>
      <c r="D208" s="455">
        <v>3</v>
      </c>
      <c r="E208" s="230" t="s">
        <v>95</v>
      </c>
      <c r="F208" s="231"/>
      <c r="G208" s="231"/>
      <c r="H208" s="232"/>
      <c r="I208" s="181">
        <v>0.16500000000000001</v>
      </c>
      <c r="J208" s="181">
        <v>0</v>
      </c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5"/>
      <c r="V208" s="35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173" t="s">
        <v>40</v>
      </c>
      <c r="BH208" s="173" t="s">
        <v>41</v>
      </c>
      <c r="BI208" s="429"/>
      <c r="BJ208" s="430"/>
      <c r="BK208" s="430"/>
      <c r="BL208" s="426" t="s">
        <v>42</v>
      </c>
      <c r="BM208" s="217" t="s">
        <v>43</v>
      </c>
      <c r="BN208" s="217" t="s">
        <v>43</v>
      </c>
      <c r="BO208" s="454"/>
      <c r="BP208" s="407"/>
    </row>
    <row r="209" spans="1:68" ht="22.5" customHeight="1" x14ac:dyDescent="0.75">
      <c r="A209" s="267"/>
      <c r="B209" s="434"/>
      <c r="C209" s="347"/>
      <c r="D209" s="455"/>
      <c r="E209" s="233"/>
      <c r="F209" s="234"/>
      <c r="G209" s="234"/>
      <c r="H209" s="235"/>
      <c r="I209" s="182"/>
      <c r="J209" s="182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174"/>
      <c r="BH209" s="174"/>
      <c r="BI209" s="429"/>
      <c r="BJ209" s="430"/>
      <c r="BK209" s="430"/>
      <c r="BL209" s="427"/>
      <c r="BM209" s="218"/>
      <c r="BN209" s="218"/>
      <c r="BO209" s="454"/>
      <c r="BP209" s="162"/>
    </row>
    <row r="210" spans="1:68" ht="22.5" customHeight="1" x14ac:dyDescent="0.75">
      <c r="A210" s="267"/>
      <c r="B210" s="434"/>
      <c r="C210" s="347"/>
      <c r="D210" s="272">
        <v>4</v>
      </c>
      <c r="E210" s="221" t="s">
        <v>84</v>
      </c>
      <c r="F210" s="222"/>
      <c r="G210" s="222"/>
      <c r="H210" s="223"/>
      <c r="I210" s="203">
        <v>0.16500000000000001</v>
      </c>
      <c r="J210" s="203">
        <v>0</v>
      </c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8"/>
      <c r="W210" s="18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219" t="s">
        <v>85</v>
      </c>
      <c r="BH210" s="219" t="s">
        <v>41</v>
      </c>
      <c r="BI210" s="227"/>
      <c r="BJ210" s="229"/>
      <c r="BK210" s="229"/>
      <c r="BL210" s="274" t="s">
        <v>42</v>
      </c>
      <c r="BM210" s="219" t="s">
        <v>43</v>
      </c>
      <c r="BN210" s="219" t="s">
        <v>43</v>
      </c>
      <c r="BO210" s="454"/>
      <c r="BP210" s="229"/>
    </row>
    <row r="211" spans="1:68" ht="22.5" customHeight="1" x14ac:dyDescent="0.75">
      <c r="A211" s="267"/>
      <c r="B211" s="434"/>
      <c r="C211" s="347"/>
      <c r="D211" s="272"/>
      <c r="E211" s="224"/>
      <c r="F211" s="225"/>
      <c r="G211" s="225"/>
      <c r="H211" s="226"/>
      <c r="I211" s="204"/>
      <c r="J211" s="204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220"/>
      <c r="BH211" s="220"/>
      <c r="BI211" s="227"/>
      <c r="BJ211" s="229"/>
      <c r="BK211" s="229"/>
      <c r="BL211" s="275"/>
      <c r="BM211" s="220"/>
      <c r="BN211" s="220"/>
      <c r="BO211" s="454"/>
      <c r="BP211" s="267"/>
    </row>
    <row r="212" spans="1:68" ht="22.5" customHeight="1" x14ac:dyDescent="0.75">
      <c r="A212" s="267"/>
      <c r="B212" s="434"/>
      <c r="C212" s="347"/>
      <c r="D212" s="455">
        <v>5</v>
      </c>
      <c r="E212" s="447" t="s">
        <v>97</v>
      </c>
      <c r="F212" s="448"/>
      <c r="G212" s="448"/>
      <c r="H212" s="449"/>
      <c r="I212" s="181">
        <v>0.16500000000000001</v>
      </c>
      <c r="J212" s="181">
        <v>0</v>
      </c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18"/>
      <c r="X212" s="18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2"/>
      <c r="AR212" s="22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341" t="s">
        <v>88</v>
      </c>
      <c r="BH212" s="173" t="s">
        <v>41</v>
      </c>
      <c r="BI212" s="165"/>
      <c r="BJ212" s="167"/>
      <c r="BK212" s="167"/>
      <c r="BL212" s="426" t="s">
        <v>42</v>
      </c>
      <c r="BM212" s="217" t="s">
        <v>43</v>
      </c>
      <c r="BN212" s="217" t="s">
        <v>43</v>
      </c>
      <c r="BO212" s="454"/>
      <c r="BP212" s="330"/>
    </row>
    <row r="213" spans="1:68" ht="22.5" customHeight="1" x14ac:dyDescent="0.75">
      <c r="A213" s="267"/>
      <c r="B213" s="434"/>
      <c r="C213" s="347"/>
      <c r="D213" s="455"/>
      <c r="E213" s="450"/>
      <c r="F213" s="451"/>
      <c r="G213" s="451"/>
      <c r="H213" s="452"/>
      <c r="I213" s="182"/>
      <c r="J213" s="182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5"/>
      <c r="AR213" s="25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342"/>
      <c r="BH213" s="174"/>
      <c r="BI213" s="165"/>
      <c r="BJ213" s="167"/>
      <c r="BK213" s="167"/>
      <c r="BL213" s="427"/>
      <c r="BM213" s="218"/>
      <c r="BN213" s="218"/>
      <c r="BO213" s="454"/>
      <c r="BP213" s="267"/>
    </row>
    <row r="214" spans="1:68" ht="22.5" customHeight="1" x14ac:dyDescent="0.75">
      <c r="A214" s="267"/>
      <c r="B214" s="434"/>
      <c r="C214" s="347"/>
      <c r="D214" s="272">
        <v>6</v>
      </c>
      <c r="E214" s="221" t="s">
        <v>89</v>
      </c>
      <c r="F214" s="222"/>
      <c r="G214" s="222"/>
      <c r="H214" s="223"/>
      <c r="I214" s="203">
        <v>0.16500000000000001</v>
      </c>
      <c r="J214" s="203">
        <v>0</v>
      </c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7"/>
      <c r="Y214" s="17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219" t="s">
        <v>90</v>
      </c>
      <c r="BH214" s="219" t="s">
        <v>41</v>
      </c>
      <c r="BI214" s="227"/>
      <c r="BJ214" s="229"/>
      <c r="BK214" s="229"/>
      <c r="BL214" s="274" t="s">
        <v>42</v>
      </c>
      <c r="BM214" s="219" t="s">
        <v>43</v>
      </c>
      <c r="BN214" s="219" t="s">
        <v>43</v>
      </c>
      <c r="BO214" s="454"/>
      <c r="BP214" s="229"/>
    </row>
    <row r="215" spans="1:68" ht="22.5" customHeight="1" x14ac:dyDescent="0.75">
      <c r="A215" s="267"/>
      <c r="B215" s="434"/>
      <c r="C215" s="220"/>
      <c r="D215" s="272"/>
      <c r="E215" s="224"/>
      <c r="F215" s="225"/>
      <c r="G215" s="225"/>
      <c r="H215" s="226"/>
      <c r="I215" s="204"/>
      <c r="J215" s="204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220"/>
      <c r="BH215" s="220"/>
      <c r="BI215" s="227"/>
      <c r="BJ215" s="229"/>
      <c r="BK215" s="229"/>
      <c r="BL215" s="275"/>
      <c r="BM215" s="220"/>
      <c r="BN215" s="220"/>
      <c r="BO215" s="364"/>
      <c r="BP215" s="267"/>
    </row>
    <row r="216" spans="1:68" ht="22.5" customHeight="1" x14ac:dyDescent="0.75">
      <c r="A216" s="267"/>
      <c r="B216" s="434"/>
      <c r="C216" s="255">
        <v>6</v>
      </c>
      <c r="D216" s="477" t="s">
        <v>100</v>
      </c>
      <c r="E216" s="477"/>
      <c r="F216" s="477"/>
      <c r="G216" s="477"/>
      <c r="H216" s="477"/>
      <c r="I216" s="478"/>
      <c r="J216" s="470">
        <f>SUM(J218:J229)</f>
        <v>0</v>
      </c>
      <c r="K216" s="469"/>
      <c r="L216" s="469"/>
      <c r="M216" s="469"/>
      <c r="N216" s="469"/>
      <c r="O216" s="469"/>
      <c r="P216" s="469"/>
      <c r="Q216" s="469"/>
      <c r="R216" s="469"/>
      <c r="S216" s="469"/>
      <c r="T216" s="469"/>
      <c r="U216" s="469"/>
      <c r="V216" s="469"/>
      <c r="W216" s="469"/>
      <c r="X216" s="469"/>
      <c r="Y216" s="469"/>
      <c r="Z216" s="469"/>
      <c r="AA216" s="469"/>
      <c r="AB216" s="469"/>
      <c r="AC216" s="469"/>
      <c r="AD216" s="469"/>
      <c r="AE216" s="469"/>
      <c r="AF216" s="469"/>
      <c r="AG216" s="469"/>
      <c r="AH216" s="469"/>
      <c r="AI216" s="469"/>
      <c r="AJ216" s="469"/>
      <c r="AK216" s="469"/>
      <c r="AL216" s="469"/>
      <c r="AM216" s="469"/>
      <c r="AN216" s="469"/>
      <c r="AO216" s="469"/>
      <c r="AP216" s="469"/>
      <c r="AQ216" s="469"/>
      <c r="AR216" s="469"/>
      <c r="AS216" s="469"/>
      <c r="AT216" s="469"/>
      <c r="AU216" s="469"/>
      <c r="AV216" s="469"/>
      <c r="AW216" s="469"/>
      <c r="AX216" s="469"/>
      <c r="AY216" s="469"/>
      <c r="AZ216" s="469"/>
      <c r="BA216" s="469"/>
      <c r="BB216" s="469"/>
      <c r="BC216" s="469"/>
      <c r="BD216" s="469"/>
      <c r="BE216" s="469"/>
      <c r="BF216" s="469"/>
      <c r="BG216" s="469"/>
      <c r="BH216" s="469"/>
      <c r="BI216" s="469"/>
      <c r="BJ216" s="469"/>
      <c r="BK216" s="469"/>
      <c r="BL216" s="469"/>
      <c r="BM216" s="469"/>
      <c r="BN216" s="469"/>
      <c r="BO216" s="469"/>
      <c r="BP216" s="469"/>
    </row>
    <row r="217" spans="1:68" ht="22.5" customHeight="1" x14ac:dyDescent="0.75">
      <c r="A217" s="267"/>
      <c r="B217" s="434"/>
      <c r="C217" s="255"/>
      <c r="D217" s="477"/>
      <c r="E217" s="477"/>
      <c r="F217" s="477"/>
      <c r="G217" s="477"/>
      <c r="H217" s="477"/>
      <c r="I217" s="469"/>
      <c r="J217" s="471"/>
      <c r="K217" s="469"/>
      <c r="L217" s="469"/>
      <c r="M217" s="469"/>
      <c r="N217" s="469"/>
      <c r="O217" s="469"/>
      <c r="P217" s="469"/>
      <c r="Q217" s="469"/>
      <c r="R217" s="469"/>
      <c r="S217" s="469"/>
      <c r="T217" s="469"/>
      <c r="U217" s="469"/>
      <c r="V217" s="469"/>
      <c r="W217" s="469"/>
      <c r="X217" s="469"/>
      <c r="Y217" s="469"/>
      <c r="Z217" s="469"/>
      <c r="AA217" s="469"/>
      <c r="AB217" s="469"/>
      <c r="AC217" s="469"/>
      <c r="AD217" s="469"/>
      <c r="AE217" s="469"/>
      <c r="AF217" s="469"/>
      <c r="AG217" s="469"/>
      <c r="AH217" s="469"/>
      <c r="AI217" s="469"/>
      <c r="AJ217" s="469"/>
      <c r="AK217" s="469"/>
      <c r="AL217" s="469"/>
      <c r="AM217" s="469"/>
      <c r="AN217" s="469"/>
      <c r="AO217" s="469"/>
      <c r="AP217" s="469"/>
      <c r="AQ217" s="469"/>
      <c r="AR217" s="469"/>
      <c r="AS217" s="469"/>
      <c r="AT217" s="469"/>
      <c r="AU217" s="469"/>
      <c r="AV217" s="469"/>
      <c r="AW217" s="469"/>
      <c r="AX217" s="469"/>
      <c r="AY217" s="469"/>
      <c r="AZ217" s="469"/>
      <c r="BA217" s="469"/>
      <c r="BB217" s="469"/>
      <c r="BC217" s="469"/>
      <c r="BD217" s="469"/>
      <c r="BE217" s="469"/>
      <c r="BF217" s="469"/>
      <c r="BG217" s="469"/>
      <c r="BH217" s="469"/>
      <c r="BI217" s="469"/>
      <c r="BJ217" s="469"/>
      <c r="BK217" s="469"/>
      <c r="BL217" s="469"/>
      <c r="BM217" s="469"/>
      <c r="BN217" s="469"/>
      <c r="BO217" s="469"/>
      <c r="BP217" s="469"/>
    </row>
    <row r="218" spans="1:68" ht="22.5" customHeight="1" x14ac:dyDescent="0.75">
      <c r="A218" s="267"/>
      <c r="B218" s="434"/>
      <c r="C218" s="219"/>
      <c r="D218" s="455">
        <v>1</v>
      </c>
      <c r="E218" s="320" t="s">
        <v>79</v>
      </c>
      <c r="F218" s="321"/>
      <c r="G218" s="321"/>
      <c r="H218" s="322"/>
      <c r="I218" s="181">
        <v>0.16600000000000001</v>
      </c>
      <c r="J218" s="181">
        <v>0</v>
      </c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18"/>
      <c r="AD218" s="18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3"/>
      <c r="AR218" s="22"/>
      <c r="AS218" s="22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341" t="s">
        <v>40</v>
      </c>
      <c r="BH218" s="173" t="s">
        <v>41</v>
      </c>
      <c r="BI218" s="165"/>
      <c r="BJ218" s="167"/>
      <c r="BK218" s="167"/>
      <c r="BL218" s="426" t="s">
        <v>42</v>
      </c>
      <c r="BM218" s="217" t="s">
        <v>43</v>
      </c>
      <c r="BN218" s="217" t="s">
        <v>43</v>
      </c>
      <c r="BO218" s="363" t="s">
        <v>81</v>
      </c>
      <c r="BP218" s="330"/>
    </row>
    <row r="219" spans="1:68" ht="22.5" customHeight="1" x14ac:dyDescent="0.75">
      <c r="A219" s="267"/>
      <c r="B219" s="434"/>
      <c r="C219" s="347"/>
      <c r="D219" s="455"/>
      <c r="E219" s="323"/>
      <c r="F219" s="324"/>
      <c r="G219" s="324"/>
      <c r="H219" s="325"/>
      <c r="I219" s="182"/>
      <c r="J219" s="182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3"/>
      <c r="AR219" s="25"/>
      <c r="AS219" s="25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342"/>
      <c r="BH219" s="174"/>
      <c r="BI219" s="165"/>
      <c r="BJ219" s="167"/>
      <c r="BK219" s="167"/>
      <c r="BL219" s="427"/>
      <c r="BM219" s="218"/>
      <c r="BN219" s="218"/>
      <c r="BO219" s="454"/>
      <c r="BP219" s="267"/>
    </row>
    <row r="220" spans="1:68" ht="22.5" customHeight="1" x14ac:dyDescent="0.75">
      <c r="A220" s="267"/>
      <c r="B220" s="434"/>
      <c r="C220" s="347"/>
      <c r="D220" s="272">
        <v>2</v>
      </c>
      <c r="E220" s="221" t="s">
        <v>94</v>
      </c>
      <c r="F220" s="222"/>
      <c r="G220" s="222"/>
      <c r="H220" s="223"/>
      <c r="I220" s="203">
        <v>0.16600000000000001</v>
      </c>
      <c r="J220" s="203">
        <v>0</v>
      </c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17"/>
      <c r="AE220" s="1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31"/>
      <c r="AR220" s="31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219" t="s">
        <v>40</v>
      </c>
      <c r="BH220" s="219" t="s">
        <v>41</v>
      </c>
      <c r="BI220" s="227"/>
      <c r="BJ220" s="211"/>
      <c r="BK220" s="211"/>
      <c r="BL220" s="274" t="s">
        <v>42</v>
      </c>
      <c r="BM220" s="219" t="s">
        <v>43</v>
      </c>
      <c r="BN220" s="219" t="s">
        <v>43</v>
      </c>
      <c r="BO220" s="454"/>
      <c r="BP220" s="229"/>
    </row>
    <row r="221" spans="1:68" ht="22.5" customHeight="1" x14ac:dyDescent="0.75">
      <c r="A221" s="267"/>
      <c r="B221" s="434"/>
      <c r="C221" s="347"/>
      <c r="D221" s="272"/>
      <c r="E221" s="224"/>
      <c r="F221" s="225"/>
      <c r="G221" s="225"/>
      <c r="H221" s="226"/>
      <c r="I221" s="204"/>
      <c r="J221" s="204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33"/>
      <c r="AR221" s="33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220"/>
      <c r="BH221" s="220"/>
      <c r="BI221" s="227"/>
      <c r="BJ221" s="211"/>
      <c r="BK221" s="211"/>
      <c r="BL221" s="275"/>
      <c r="BM221" s="220"/>
      <c r="BN221" s="220"/>
      <c r="BO221" s="454"/>
      <c r="BP221" s="267"/>
    </row>
    <row r="222" spans="1:68" ht="22.5" customHeight="1" x14ac:dyDescent="0.75">
      <c r="A222" s="267"/>
      <c r="B222" s="434"/>
      <c r="C222" s="347"/>
      <c r="D222" s="455">
        <v>3</v>
      </c>
      <c r="E222" s="457" t="s">
        <v>95</v>
      </c>
      <c r="F222" s="458"/>
      <c r="G222" s="458"/>
      <c r="H222" s="459"/>
      <c r="I222" s="181">
        <v>0.16600000000000001</v>
      </c>
      <c r="J222" s="181">
        <v>0</v>
      </c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18"/>
      <c r="AF222" s="18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2"/>
      <c r="AR222" s="22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341" t="s">
        <v>40</v>
      </c>
      <c r="BH222" s="173" t="s">
        <v>41</v>
      </c>
      <c r="BI222" s="165"/>
      <c r="BJ222" s="167"/>
      <c r="BK222" s="167"/>
      <c r="BL222" s="426" t="s">
        <v>42</v>
      </c>
      <c r="BM222" s="217" t="s">
        <v>43</v>
      </c>
      <c r="BN222" s="217" t="s">
        <v>43</v>
      </c>
      <c r="BO222" s="454"/>
      <c r="BP222" s="330"/>
    </row>
    <row r="223" spans="1:68" ht="22.5" customHeight="1" x14ac:dyDescent="0.75">
      <c r="A223" s="267"/>
      <c r="B223" s="434"/>
      <c r="C223" s="347"/>
      <c r="D223" s="455"/>
      <c r="E223" s="460"/>
      <c r="F223" s="461"/>
      <c r="G223" s="461"/>
      <c r="H223" s="462"/>
      <c r="I223" s="182"/>
      <c r="J223" s="182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5"/>
      <c r="AR223" s="25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342"/>
      <c r="BH223" s="174"/>
      <c r="BI223" s="165"/>
      <c r="BJ223" s="167"/>
      <c r="BK223" s="167"/>
      <c r="BL223" s="427"/>
      <c r="BM223" s="218"/>
      <c r="BN223" s="218"/>
      <c r="BO223" s="454"/>
      <c r="BP223" s="267"/>
    </row>
    <row r="224" spans="1:68" ht="22.5" customHeight="1" x14ac:dyDescent="0.75">
      <c r="A224" s="267"/>
      <c r="B224" s="434"/>
      <c r="C224" s="347"/>
      <c r="D224" s="272">
        <v>4</v>
      </c>
      <c r="E224" s="221" t="s">
        <v>84</v>
      </c>
      <c r="F224" s="222"/>
      <c r="G224" s="222"/>
      <c r="H224" s="223"/>
      <c r="I224" s="203">
        <v>0.16600000000000001</v>
      </c>
      <c r="J224" s="203">
        <v>0</v>
      </c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8"/>
      <c r="AG224" s="18"/>
      <c r="AH224" s="16"/>
      <c r="AI224" s="16"/>
      <c r="AJ224" s="16"/>
      <c r="AK224" s="16"/>
      <c r="AL224" s="16"/>
      <c r="AM224" s="16"/>
      <c r="AN224" s="16"/>
      <c r="AO224" s="16"/>
      <c r="AP224" s="16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219" t="s">
        <v>85</v>
      </c>
      <c r="BH224" s="219" t="s">
        <v>41</v>
      </c>
      <c r="BI224" s="227"/>
      <c r="BJ224" s="229"/>
      <c r="BK224" s="229"/>
      <c r="BL224" s="274" t="s">
        <v>42</v>
      </c>
      <c r="BM224" s="219" t="s">
        <v>43</v>
      </c>
      <c r="BN224" s="219" t="s">
        <v>43</v>
      </c>
      <c r="BO224" s="454"/>
      <c r="BP224" s="229"/>
    </row>
    <row r="225" spans="1:68" ht="22.5" customHeight="1" x14ac:dyDescent="0.75">
      <c r="A225" s="267"/>
      <c r="B225" s="434"/>
      <c r="C225" s="347"/>
      <c r="D225" s="272"/>
      <c r="E225" s="224"/>
      <c r="F225" s="225"/>
      <c r="G225" s="225"/>
      <c r="H225" s="226"/>
      <c r="I225" s="204"/>
      <c r="J225" s="204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220"/>
      <c r="BH225" s="220"/>
      <c r="BI225" s="227"/>
      <c r="BJ225" s="229"/>
      <c r="BK225" s="229"/>
      <c r="BL225" s="275"/>
      <c r="BM225" s="220"/>
      <c r="BN225" s="220"/>
      <c r="BO225" s="454"/>
      <c r="BP225" s="267"/>
    </row>
    <row r="226" spans="1:68" ht="22.5" customHeight="1" x14ac:dyDescent="0.75">
      <c r="A226" s="267"/>
      <c r="B226" s="434"/>
      <c r="C226" s="347"/>
      <c r="D226" s="455">
        <v>5</v>
      </c>
      <c r="E226" s="230" t="s">
        <v>87</v>
      </c>
      <c r="F226" s="231"/>
      <c r="G226" s="231"/>
      <c r="H226" s="232"/>
      <c r="I226" s="181">
        <v>0.16600000000000001</v>
      </c>
      <c r="J226" s="181">
        <v>0</v>
      </c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5"/>
      <c r="AH226" s="35"/>
      <c r="AI226" s="38"/>
      <c r="AJ226" s="38"/>
      <c r="AK226" s="38"/>
      <c r="AL226" s="38"/>
      <c r="AM226" s="38"/>
      <c r="AN226" s="38"/>
      <c r="AO226" s="38"/>
      <c r="AP226" s="38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276" t="s">
        <v>88</v>
      </c>
      <c r="BH226" s="173" t="s">
        <v>41</v>
      </c>
      <c r="BI226" s="429"/>
      <c r="BJ226" s="430"/>
      <c r="BK226" s="430"/>
      <c r="BL226" s="426" t="s">
        <v>42</v>
      </c>
      <c r="BM226" s="217" t="s">
        <v>43</v>
      </c>
      <c r="BN226" s="217" t="s">
        <v>43</v>
      </c>
      <c r="BO226" s="454"/>
      <c r="BP226" s="407"/>
    </row>
    <row r="227" spans="1:68" ht="22.5" customHeight="1" x14ac:dyDescent="0.75">
      <c r="A227" s="267"/>
      <c r="B227" s="434"/>
      <c r="C227" s="347"/>
      <c r="D227" s="455"/>
      <c r="E227" s="233"/>
      <c r="F227" s="234"/>
      <c r="G227" s="234"/>
      <c r="H227" s="235"/>
      <c r="I227" s="182"/>
      <c r="J227" s="182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277"/>
      <c r="BH227" s="174"/>
      <c r="BI227" s="429"/>
      <c r="BJ227" s="430"/>
      <c r="BK227" s="430"/>
      <c r="BL227" s="427"/>
      <c r="BM227" s="218"/>
      <c r="BN227" s="218"/>
      <c r="BO227" s="454"/>
      <c r="BP227" s="162"/>
    </row>
    <row r="228" spans="1:68" ht="22.5" customHeight="1" x14ac:dyDescent="0.75">
      <c r="A228" s="267"/>
      <c r="B228" s="434"/>
      <c r="C228" s="347"/>
      <c r="D228" s="272">
        <v>6</v>
      </c>
      <c r="E228" s="221" t="s">
        <v>89</v>
      </c>
      <c r="F228" s="222"/>
      <c r="G228" s="222"/>
      <c r="H228" s="223"/>
      <c r="I228" s="203">
        <v>0.17</v>
      </c>
      <c r="J228" s="203">
        <v>0</v>
      </c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7"/>
      <c r="AI228" s="17"/>
      <c r="AJ228" s="16"/>
      <c r="AK228" s="16"/>
      <c r="AL228" s="16"/>
      <c r="AM228" s="16"/>
      <c r="AN228" s="16"/>
      <c r="AO228" s="16"/>
      <c r="AP228" s="16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219" t="s">
        <v>90</v>
      </c>
      <c r="BH228" s="219" t="s">
        <v>41</v>
      </c>
      <c r="BI228" s="227"/>
      <c r="BJ228" s="229"/>
      <c r="BK228" s="229"/>
      <c r="BL228" s="274" t="s">
        <v>42</v>
      </c>
      <c r="BM228" s="219" t="s">
        <v>43</v>
      </c>
      <c r="BN228" s="219" t="s">
        <v>43</v>
      </c>
      <c r="BO228" s="454"/>
      <c r="BP228" s="229"/>
    </row>
    <row r="229" spans="1:68" ht="22.5" customHeight="1" x14ac:dyDescent="0.75">
      <c r="A229" s="267"/>
      <c r="B229" s="479"/>
      <c r="C229" s="220"/>
      <c r="D229" s="272"/>
      <c r="E229" s="224"/>
      <c r="F229" s="225"/>
      <c r="G229" s="225"/>
      <c r="H229" s="226"/>
      <c r="I229" s="204"/>
      <c r="J229" s="204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220"/>
      <c r="BH229" s="220"/>
      <c r="BI229" s="227"/>
      <c r="BJ229" s="229"/>
      <c r="BK229" s="229"/>
      <c r="BL229" s="275"/>
      <c r="BM229" s="220"/>
      <c r="BN229" s="220"/>
      <c r="BO229" s="364"/>
      <c r="BP229" s="267"/>
    </row>
    <row r="230" spans="1:68" ht="22.5" customHeight="1" x14ac:dyDescent="0.75">
      <c r="A230" s="267"/>
      <c r="B230" s="255" t="s">
        <v>101</v>
      </c>
      <c r="C230" s="476" t="s">
        <v>102</v>
      </c>
      <c r="D230" s="476"/>
      <c r="E230" s="267"/>
      <c r="F230" s="267"/>
      <c r="G230" s="267"/>
      <c r="H230" s="267"/>
      <c r="I230" s="267"/>
      <c r="J230" s="267"/>
      <c r="K230" s="267"/>
      <c r="L230" s="267"/>
      <c r="M230" s="267"/>
      <c r="N230" s="267"/>
      <c r="O230" s="267"/>
      <c r="P230" s="267"/>
      <c r="Q230" s="267"/>
      <c r="R230" s="267"/>
      <c r="S230" s="267"/>
      <c r="T230" s="267"/>
      <c r="U230" s="267"/>
      <c r="V230" s="267"/>
      <c r="W230" s="267"/>
      <c r="X230" s="267"/>
      <c r="Y230" s="267"/>
      <c r="Z230" s="267"/>
      <c r="AA230" s="267"/>
      <c r="AB230" s="267"/>
      <c r="AC230" s="267"/>
      <c r="AD230" s="267"/>
      <c r="AE230" s="267"/>
      <c r="AF230" s="267"/>
      <c r="AG230" s="267"/>
      <c r="AH230" s="267"/>
      <c r="AI230" s="267"/>
      <c r="AJ230" s="267"/>
      <c r="AK230" s="267"/>
      <c r="AL230" s="267"/>
      <c r="AM230" s="267"/>
      <c r="AN230" s="267"/>
      <c r="AO230" s="267"/>
      <c r="AP230" s="267"/>
      <c r="AQ230" s="267"/>
      <c r="AR230" s="267"/>
      <c r="AS230" s="267"/>
      <c r="AT230" s="267"/>
      <c r="AU230" s="267"/>
      <c r="AV230" s="267"/>
      <c r="AW230" s="267"/>
      <c r="AX230" s="267"/>
      <c r="AY230" s="267"/>
      <c r="AZ230" s="267"/>
      <c r="BA230" s="267"/>
      <c r="BB230" s="267"/>
      <c r="BC230" s="267"/>
      <c r="BD230" s="267"/>
      <c r="BE230" s="267"/>
      <c r="BF230" s="267"/>
      <c r="BG230" s="267"/>
      <c r="BH230" s="267"/>
      <c r="BI230" s="267"/>
      <c r="BJ230" s="267"/>
      <c r="BK230" s="267"/>
      <c r="BL230" s="267"/>
      <c r="BM230" s="267"/>
      <c r="BN230" s="267"/>
      <c r="BO230" s="267"/>
      <c r="BP230" s="267"/>
    </row>
    <row r="231" spans="1:68" ht="22.5" customHeight="1" x14ac:dyDescent="0.75">
      <c r="A231" s="267"/>
      <c r="B231" s="267"/>
      <c r="C231" s="267"/>
      <c r="D231" s="267"/>
      <c r="E231" s="267"/>
      <c r="F231" s="267"/>
      <c r="G231" s="267"/>
      <c r="H231" s="267"/>
      <c r="I231" s="267"/>
      <c r="J231" s="267"/>
      <c r="K231" s="267"/>
      <c r="L231" s="267"/>
      <c r="M231" s="267"/>
      <c r="N231" s="267"/>
      <c r="O231" s="267"/>
      <c r="P231" s="267"/>
      <c r="Q231" s="267"/>
      <c r="R231" s="267"/>
      <c r="S231" s="267"/>
      <c r="T231" s="267"/>
      <c r="U231" s="267"/>
      <c r="V231" s="267"/>
      <c r="W231" s="267"/>
      <c r="X231" s="267"/>
      <c r="Y231" s="267"/>
      <c r="Z231" s="267"/>
      <c r="AA231" s="267"/>
      <c r="AB231" s="267"/>
      <c r="AC231" s="267"/>
      <c r="AD231" s="267"/>
      <c r="AE231" s="267"/>
      <c r="AF231" s="267"/>
      <c r="AG231" s="267"/>
      <c r="AH231" s="267"/>
      <c r="AI231" s="267"/>
      <c r="AJ231" s="267"/>
      <c r="AK231" s="267"/>
      <c r="AL231" s="267"/>
      <c r="AM231" s="267"/>
      <c r="AN231" s="267"/>
      <c r="AO231" s="267"/>
      <c r="AP231" s="267"/>
      <c r="AQ231" s="267"/>
      <c r="AR231" s="267"/>
      <c r="AS231" s="267"/>
      <c r="AT231" s="267"/>
      <c r="AU231" s="267"/>
      <c r="AV231" s="267"/>
      <c r="AW231" s="267"/>
      <c r="AX231" s="267"/>
      <c r="AY231" s="267"/>
      <c r="AZ231" s="267"/>
      <c r="BA231" s="267"/>
      <c r="BB231" s="267"/>
      <c r="BC231" s="267"/>
      <c r="BD231" s="267"/>
      <c r="BE231" s="267"/>
      <c r="BF231" s="267"/>
      <c r="BG231" s="267"/>
      <c r="BH231" s="267"/>
      <c r="BI231" s="267"/>
      <c r="BJ231" s="267"/>
      <c r="BK231" s="267"/>
      <c r="BL231" s="267"/>
      <c r="BM231" s="267"/>
      <c r="BN231" s="267"/>
      <c r="BO231" s="267"/>
      <c r="BP231" s="267"/>
    </row>
    <row r="232" spans="1:68" ht="22.5" customHeight="1" x14ac:dyDescent="0.75">
      <c r="A232" s="267"/>
      <c r="B232" s="252"/>
      <c r="C232" s="255">
        <v>1</v>
      </c>
      <c r="D232" s="472" t="s">
        <v>103</v>
      </c>
      <c r="E232" s="472"/>
      <c r="F232" s="472"/>
      <c r="G232" s="472"/>
      <c r="H232" s="472"/>
      <c r="I232" s="469"/>
      <c r="J232" s="470">
        <f>SUM(J234:J241)</f>
        <v>0.25</v>
      </c>
      <c r="K232" s="469"/>
      <c r="L232" s="469"/>
      <c r="M232" s="469"/>
      <c r="N232" s="469"/>
      <c r="O232" s="469"/>
      <c r="P232" s="469"/>
      <c r="Q232" s="469"/>
      <c r="R232" s="469"/>
      <c r="S232" s="469"/>
      <c r="T232" s="469"/>
      <c r="U232" s="469"/>
      <c r="V232" s="469"/>
      <c r="W232" s="469"/>
      <c r="X232" s="469"/>
      <c r="Y232" s="469"/>
      <c r="Z232" s="469"/>
      <c r="AA232" s="469"/>
      <c r="AB232" s="469"/>
      <c r="AC232" s="469"/>
      <c r="AD232" s="469"/>
      <c r="AE232" s="469"/>
      <c r="AF232" s="469"/>
      <c r="AG232" s="469"/>
      <c r="AH232" s="469"/>
      <c r="AI232" s="469"/>
      <c r="AJ232" s="469"/>
      <c r="AK232" s="469"/>
      <c r="AL232" s="469"/>
      <c r="AM232" s="469"/>
      <c r="AN232" s="469"/>
      <c r="AO232" s="469"/>
      <c r="AP232" s="469"/>
      <c r="AQ232" s="469"/>
      <c r="AR232" s="469"/>
      <c r="AS232" s="469"/>
      <c r="AT232" s="469"/>
      <c r="AU232" s="469"/>
      <c r="AV232" s="469"/>
      <c r="AW232" s="469"/>
      <c r="AX232" s="469"/>
      <c r="AY232" s="469"/>
      <c r="AZ232" s="469"/>
      <c r="BA232" s="469"/>
      <c r="BB232" s="469"/>
      <c r="BC232" s="469"/>
      <c r="BD232" s="469"/>
      <c r="BE232" s="469"/>
      <c r="BF232" s="469"/>
      <c r="BG232" s="469"/>
      <c r="BH232" s="469"/>
      <c r="BI232" s="469"/>
      <c r="BJ232" s="469"/>
      <c r="BK232" s="469"/>
      <c r="BL232" s="469"/>
      <c r="BM232" s="469"/>
      <c r="BN232" s="469"/>
      <c r="BO232" s="469"/>
      <c r="BP232" s="469"/>
    </row>
    <row r="233" spans="1:68" ht="22.5" customHeight="1" x14ac:dyDescent="0.75">
      <c r="A233" s="267"/>
      <c r="B233" s="253"/>
      <c r="C233" s="255"/>
      <c r="D233" s="472"/>
      <c r="E233" s="472"/>
      <c r="F233" s="472"/>
      <c r="G233" s="472"/>
      <c r="H233" s="472"/>
      <c r="I233" s="469"/>
      <c r="J233" s="471"/>
      <c r="K233" s="469"/>
      <c r="L233" s="469"/>
      <c r="M233" s="469"/>
      <c r="N233" s="469"/>
      <c r="O233" s="469"/>
      <c r="P233" s="469"/>
      <c r="Q233" s="469"/>
      <c r="R233" s="469"/>
      <c r="S233" s="469"/>
      <c r="T233" s="469"/>
      <c r="U233" s="469"/>
      <c r="V233" s="469"/>
      <c r="W233" s="469"/>
      <c r="X233" s="469"/>
      <c r="Y233" s="469"/>
      <c r="Z233" s="469"/>
      <c r="AA233" s="469"/>
      <c r="AB233" s="469"/>
      <c r="AC233" s="469"/>
      <c r="AD233" s="469"/>
      <c r="AE233" s="469"/>
      <c r="AF233" s="469"/>
      <c r="AG233" s="469"/>
      <c r="AH233" s="469"/>
      <c r="AI233" s="469"/>
      <c r="AJ233" s="469"/>
      <c r="AK233" s="469"/>
      <c r="AL233" s="469"/>
      <c r="AM233" s="469"/>
      <c r="AN233" s="469"/>
      <c r="AO233" s="469"/>
      <c r="AP233" s="469"/>
      <c r="AQ233" s="469"/>
      <c r="AR233" s="469"/>
      <c r="AS233" s="469"/>
      <c r="AT233" s="469"/>
      <c r="AU233" s="469"/>
      <c r="AV233" s="469"/>
      <c r="AW233" s="469"/>
      <c r="AX233" s="469"/>
      <c r="AY233" s="469"/>
      <c r="AZ233" s="469"/>
      <c r="BA233" s="469"/>
      <c r="BB233" s="469"/>
      <c r="BC233" s="469"/>
      <c r="BD233" s="469"/>
      <c r="BE233" s="469"/>
      <c r="BF233" s="469"/>
      <c r="BG233" s="469"/>
      <c r="BH233" s="469"/>
      <c r="BI233" s="469"/>
      <c r="BJ233" s="469"/>
      <c r="BK233" s="469"/>
      <c r="BL233" s="469"/>
      <c r="BM233" s="469"/>
      <c r="BN233" s="469"/>
      <c r="BO233" s="469"/>
      <c r="BP233" s="469"/>
    </row>
    <row r="234" spans="1:68" ht="22.5" customHeight="1" x14ac:dyDescent="0.75">
      <c r="A234" s="267"/>
      <c r="B234" s="253"/>
      <c r="C234" s="219"/>
      <c r="D234" s="455">
        <v>1</v>
      </c>
      <c r="E234" s="320" t="s">
        <v>104</v>
      </c>
      <c r="F234" s="321"/>
      <c r="G234" s="321"/>
      <c r="H234" s="322"/>
      <c r="I234" s="181">
        <v>0.25</v>
      </c>
      <c r="J234" s="181">
        <v>0.25</v>
      </c>
      <c r="K234" s="21"/>
      <c r="L234" s="21"/>
      <c r="M234" s="18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3"/>
      <c r="AR234" s="22"/>
      <c r="AS234" s="22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341" t="s">
        <v>40</v>
      </c>
      <c r="BH234" s="173" t="s">
        <v>41</v>
      </c>
      <c r="BI234" s="167"/>
      <c r="BJ234" s="167"/>
      <c r="BK234" s="475"/>
      <c r="BL234" s="426" t="s">
        <v>42</v>
      </c>
      <c r="BM234" s="217" t="s">
        <v>43</v>
      </c>
      <c r="BN234" s="217" t="s">
        <v>43</v>
      </c>
      <c r="BO234" s="363" t="s">
        <v>105</v>
      </c>
      <c r="BP234" s="330"/>
    </row>
    <row r="235" spans="1:68" ht="22.5" customHeight="1" x14ac:dyDescent="0.75">
      <c r="A235" s="267"/>
      <c r="B235" s="253"/>
      <c r="C235" s="347"/>
      <c r="D235" s="455"/>
      <c r="E235" s="323"/>
      <c r="F235" s="324"/>
      <c r="G235" s="324"/>
      <c r="H235" s="325"/>
      <c r="I235" s="182"/>
      <c r="J235" s="182"/>
      <c r="K235" s="24"/>
      <c r="L235" s="24"/>
      <c r="M235" s="15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3"/>
      <c r="AR235" s="25"/>
      <c r="AS235" s="25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342"/>
      <c r="BH235" s="174"/>
      <c r="BI235" s="167"/>
      <c r="BJ235" s="167"/>
      <c r="BK235" s="475"/>
      <c r="BL235" s="427"/>
      <c r="BM235" s="218"/>
      <c r="BN235" s="218"/>
      <c r="BO235" s="454"/>
      <c r="BP235" s="267"/>
    </row>
    <row r="236" spans="1:68" ht="22.5" customHeight="1" x14ac:dyDescent="0.75">
      <c r="A236" s="267"/>
      <c r="B236" s="253"/>
      <c r="C236" s="347"/>
      <c r="D236" s="272">
        <v>2</v>
      </c>
      <c r="E236" s="221" t="s">
        <v>106</v>
      </c>
      <c r="F236" s="222"/>
      <c r="G236" s="222"/>
      <c r="H236" s="223"/>
      <c r="I236" s="203">
        <v>0.25</v>
      </c>
      <c r="J236" s="203">
        <v>0</v>
      </c>
      <c r="K236" s="27"/>
      <c r="L236" s="27"/>
      <c r="M236" s="27"/>
      <c r="N236" s="1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31"/>
      <c r="AR236" s="31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219" t="s">
        <v>40</v>
      </c>
      <c r="BH236" s="219" t="s">
        <v>41</v>
      </c>
      <c r="BI236" s="227"/>
      <c r="BJ236" s="211"/>
      <c r="BK236" s="211"/>
      <c r="BL236" s="274" t="s">
        <v>42</v>
      </c>
      <c r="BM236" s="219" t="s">
        <v>43</v>
      </c>
      <c r="BN236" s="219" t="s">
        <v>43</v>
      </c>
      <c r="BO236" s="454"/>
      <c r="BP236" s="229"/>
    </row>
    <row r="237" spans="1:68" ht="22.5" customHeight="1" x14ac:dyDescent="0.75">
      <c r="A237" s="267"/>
      <c r="B237" s="253"/>
      <c r="C237" s="347"/>
      <c r="D237" s="272"/>
      <c r="E237" s="224"/>
      <c r="F237" s="225"/>
      <c r="G237" s="225"/>
      <c r="H237" s="226"/>
      <c r="I237" s="204"/>
      <c r="J237" s="204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33"/>
      <c r="AR237" s="33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220"/>
      <c r="BH237" s="220"/>
      <c r="BI237" s="227"/>
      <c r="BJ237" s="211"/>
      <c r="BK237" s="211"/>
      <c r="BL237" s="275"/>
      <c r="BM237" s="220"/>
      <c r="BN237" s="220"/>
      <c r="BO237" s="454"/>
      <c r="BP237" s="267"/>
    </row>
    <row r="238" spans="1:68" ht="22.5" customHeight="1" x14ac:dyDescent="0.75">
      <c r="A238" s="267"/>
      <c r="B238" s="253"/>
      <c r="C238" s="347"/>
      <c r="D238" s="269">
        <v>3</v>
      </c>
      <c r="E238" s="230" t="s">
        <v>107</v>
      </c>
      <c r="F238" s="231"/>
      <c r="G238" s="231"/>
      <c r="H238" s="232"/>
      <c r="I238" s="181">
        <v>0.25</v>
      </c>
      <c r="J238" s="181">
        <v>0</v>
      </c>
      <c r="K238" s="38"/>
      <c r="L238" s="38"/>
      <c r="M238" s="38"/>
      <c r="N238" s="38"/>
      <c r="O238" s="35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173" t="s">
        <v>40</v>
      </c>
      <c r="BH238" s="173" t="s">
        <v>41</v>
      </c>
      <c r="BI238" s="429"/>
      <c r="BJ238" s="430"/>
      <c r="BK238" s="430"/>
      <c r="BL238" s="426" t="s">
        <v>42</v>
      </c>
      <c r="BM238" s="217" t="s">
        <v>43</v>
      </c>
      <c r="BN238" s="217" t="s">
        <v>43</v>
      </c>
      <c r="BO238" s="454"/>
      <c r="BP238" s="407"/>
    </row>
    <row r="239" spans="1:68" ht="22.5" customHeight="1" x14ac:dyDescent="0.75">
      <c r="A239" s="267"/>
      <c r="B239" s="253"/>
      <c r="C239" s="347"/>
      <c r="D239" s="269"/>
      <c r="E239" s="233"/>
      <c r="F239" s="234"/>
      <c r="G239" s="234"/>
      <c r="H239" s="235"/>
      <c r="I239" s="182"/>
      <c r="J239" s="182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174"/>
      <c r="BH239" s="174"/>
      <c r="BI239" s="429"/>
      <c r="BJ239" s="430"/>
      <c r="BK239" s="430"/>
      <c r="BL239" s="427"/>
      <c r="BM239" s="218"/>
      <c r="BN239" s="218"/>
      <c r="BO239" s="454"/>
      <c r="BP239" s="162"/>
    </row>
    <row r="240" spans="1:68" ht="22.5" customHeight="1" x14ac:dyDescent="0.75">
      <c r="A240" s="267"/>
      <c r="B240" s="253"/>
      <c r="C240" s="347"/>
      <c r="D240" s="272">
        <v>4</v>
      </c>
      <c r="E240" s="221" t="s">
        <v>108</v>
      </c>
      <c r="F240" s="222"/>
      <c r="G240" s="222"/>
      <c r="H240" s="223"/>
      <c r="I240" s="203">
        <v>0.25</v>
      </c>
      <c r="J240" s="203">
        <v>0</v>
      </c>
      <c r="K240" s="16"/>
      <c r="L240" s="16"/>
      <c r="M240" s="16"/>
      <c r="N240" s="16"/>
      <c r="O240" s="16"/>
      <c r="P240" s="17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219" t="s">
        <v>40</v>
      </c>
      <c r="BH240" s="219" t="s">
        <v>41</v>
      </c>
      <c r="BI240" s="227"/>
      <c r="BJ240" s="229"/>
      <c r="BK240" s="229"/>
      <c r="BL240" s="274" t="s">
        <v>42</v>
      </c>
      <c r="BM240" s="219" t="s">
        <v>43</v>
      </c>
      <c r="BN240" s="219" t="s">
        <v>43</v>
      </c>
      <c r="BO240" s="454"/>
      <c r="BP240" s="229"/>
    </row>
    <row r="241" spans="1:68" ht="22.5" customHeight="1" x14ac:dyDescent="0.75">
      <c r="A241" s="267"/>
      <c r="B241" s="253"/>
      <c r="C241" s="347"/>
      <c r="D241" s="272"/>
      <c r="E241" s="224"/>
      <c r="F241" s="225"/>
      <c r="G241" s="225"/>
      <c r="H241" s="226"/>
      <c r="I241" s="204"/>
      <c r="J241" s="204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220"/>
      <c r="BH241" s="220"/>
      <c r="BI241" s="227"/>
      <c r="BJ241" s="229"/>
      <c r="BK241" s="229"/>
      <c r="BL241" s="275"/>
      <c r="BM241" s="220"/>
      <c r="BN241" s="220"/>
      <c r="BO241" s="454"/>
      <c r="BP241" s="267"/>
    </row>
    <row r="242" spans="1:68" ht="22.5" customHeight="1" x14ac:dyDescent="0.75">
      <c r="A242" s="267"/>
      <c r="B242" s="252"/>
      <c r="C242" s="255">
        <v>2</v>
      </c>
      <c r="D242" s="472" t="s">
        <v>109</v>
      </c>
      <c r="E242" s="472"/>
      <c r="F242" s="472"/>
      <c r="G242" s="472"/>
      <c r="H242" s="472"/>
      <c r="I242" s="469"/>
      <c r="J242" s="470">
        <f>SUM(J244:J253)</f>
        <v>0.2</v>
      </c>
      <c r="K242" s="469"/>
      <c r="L242" s="469"/>
      <c r="M242" s="469"/>
      <c r="N242" s="469"/>
      <c r="O242" s="469"/>
      <c r="P242" s="469"/>
      <c r="Q242" s="469"/>
      <c r="R242" s="469"/>
      <c r="S242" s="469"/>
      <c r="T242" s="469"/>
      <c r="U242" s="469"/>
      <c r="V242" s="469"/>
      <c r="W242" s="469"/>
      <c r="X242" s="469"/>
      <c r="Y242" s="469"/>
      <c r="Z242" s="469"/>
      <c r="AA242" s="469"/>
      <c r="AB242" s="469"/>
      <c r="AC242" s="469"/>
      <c r="AD242" s="469"/>
      <c r="AE242" s="469"/>
      <c r="AF242" s="469"/>
      <c r="AG242" s="469"/>
      <c r="AH242" s="469"/>
      <c r="AI242" s="469"/>
      <c r="AJ242" s="469"/>
      <c r="AK242" s="469"/>
      <c r="AL242" s="469"/>
      <c r="AM242" s="469"/>
      <c r="AN242" s="469"/>
      <c r="AO242" s="469"/>
      <c r="AP242" s="469"/>
      <c r="AQ242" s="469"/>
      <c r="AR242" s="469"/>
      <c r="AS242" s="469"/>
      <c r="AT242" s="469"/>
      <c r="AU242" s="469"/>
      <c r="AV242" s="469"/>
      <c r="AW242" s="469"/>
      <c r="AX242" s="469"/>
      <c r="AY242" s="469"/>
      <c r="AZ242" s="469"/>
      <c r="BA242" s="469"/>
      <c r="BB242" s="469"/>
      <c r="BC242" s="469"/>
      <c r="BD242" s="469"/>
      <c r="BE242" s="469"/>
      <c r="BF242" s="469"/>
      <c r="BG242" s="469"/>
      <c r="BH242" s="469"/>
      <c r="BI242" s="469"/>
      <c r="BJ242" s="469"/>
      <c r="BK242" s="469"/>
      <c r="BL242" s="469"/>
      <c r="BM242" s="469"/>
      <c r="BN242" s="469"/>
      <c r="BO242" s="469"/>
      <c r="BP242" s="469"/>
    </row>
    <row r="243" spans="1:68" ht="22.5" customHeight="1" x14ac:dyDescent="0.75">
      <c r="A243" s="267"/>
      <c r="B243" s="253"/>
      <c r="C243" s="255"/>
      <c r="D243" s="472"/>
      <c r="E243" s="472"/>
      <c r="F243" s="472"/>
      <c r="G243" s="472"/>
      <c r="H243" s="472"/>
      <c r="I243" s="469"/>
      <c r="J243" s="471"/>
      <c r="K243" s="469"/>
      <c r="L243" s="469"/>
      <c r="M243" s="469"/>
      <c r="N243" s="469"/>
      <c r="O243" s="469"/>
      <c r="P243" s="469"/>
      <c r="Q243" s="469"/>
      <c r="R243" s="469"/>
      <c r="S243" s="469"/>
      <c r="T243" s="469"/>
      <c r="U243" s="469"/>
      <c r="V243" s="469"/>
      <c r="W243" s="469"/>
      <c r="X243" s="469"/>
      <c r="Y243" s="469"/>
      <c r="Z243" s="469"/>
      <c r="AA243" s="469"/>
      <c r="AB243" s="469"/>
      <c r="AC243" s="469"/>
      <c r="AD243" s="469"/>
      <c r="AE243" s="469"/>
      <c r="AF243" s="469"/>
      <c r="AG243" s="469"/>
      <c r="AH243" s="469"/>
      <c r="AI243" s="469"/>
      <c r="AJ243" s="469"/>
      <c r="AK243" s="469"/>
      <c r="AL243" s="469"/>
      <c r="AM243" s="469"/>
      <c r="AN243" s="469"/>
      <c r="AO243" s="469"/>
      <c r="AP243" s="469"/>
      <c r="AQ243" s="469"/>
      <c r="AR243" s="469"/>
      <c r="AS243" s="469"/>
      <c r="AT243" s="469"/>
      <c r="AU243" s="469"/>
      <c r="AV243" s="469"/>
      <c r="AW243" s="469"/>
      <c r="AX243" s="469"/>
      <c r="AY243" s="469"/>
      <c r="AZ243" s="469"/>
      <c r="BA243" s="469"/>
      <c r="BB243" s="469"/>
      <c r="BC243" s="469"/>
      <c r="BD243" s="469"/>
      <c r="BE243" s="469"/>
      <c r="BF243" s="469"/>
      <c r="BG243" s="469"/>
      <c r="BH243" s="469"/>
      <c r="BI243" s="469"/>
      <c r="BJ243" s="469"/>
      <c r="BK243" s="469"/>
      <c r="BL243" s="469"/>
      <c r="BM243" s="469"/>
      <c r="BN243" s="469"/>
      <c r="BO243" s="469"/>
      <c r="BP243" s="469"/>
    </row>
    <row r="244" spans="1:68" ht="22.5" customHeight="1" x14ac:dyDescent="0.75">
      <c r="A244" s="267"/>
      <c r="B244" s="253"/>
      <c r="C244" s="219"/>
      <c r="D244" s="455">
        <v>1</v>
      </c>
      <c r="E244" s="320" t="s">
        <v>110</v>
      </c>
      <c r="F244" s="321"/>
      <c r="G244" s="321"/>
      <c r="H244" s="322"/>
      <c r="I244" s="181">
        <v>0.2</v>
      </c>
      <c r="J244" s="181">
        <v>0.2</v>
      </c>
      <c r="K244" s="18"/>
      <c r="L244" s="18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3"/>
      <c r="AR244" s="22"/>
      <c r="AS244" s="22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341" t="s">
        <v>80</v>
      </c>
      <c r="BH244" s="173" t="s">
        <v>41</v>
      </c>
      <c r="BI244" s="167"/>
      <c r="BJ244" s="167"/>
      <c r="BK244" s="475"/>
      <c r="BL244" s="426" t="s">
        <v>42</v>
      </c>
      <c r="BM244" s="217" t="s">
        <v>43</v>
      </c>
      <c r="BN244" s="217" t="s">
        <v>43</v>
      </c>
      <c r="BO244" s="363" t="s">
        <v>81</v>
      </c>
      <c r="BP244" s="330"/>
    </row>
    <row r="245" spans="1:68" ht="22.5" customHeight="1" x14ac:dyDescent="0.75">
      <c r="A245" s="267"/>
      <c r="B245" s="253"/>
      <c r="C245" s="347"/>
      <c r="D245" s="455"/>
      <c r="E245" s="323"/>
      <c r="F245" s="324"/>
      <c r="G245" s="324"/>
      <c r="H245" s="325"/>
      <c r="I245" s="182"/>
      <c r="J245" s="182"/>
      <c r="K245" s="15"/>
      <c r="L245" s="15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3"/>
      <c r="AR245" s="25"/>
      <c r="AS245" s="25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342"/>
      <c r="BH245" s="174"/>
      <c r="BI245" s="167"/>
      <c r="BJ245" s="167"/>
      <c r="BK245" s="475"/>
      <c r="BL245" s="427"/>
      <c r="BM245" s="218"/>
      <c r="BN245" s="218"/>
      <c r="BO245" s="454"/>
      <c r="BP245" s="267"/>
    </row>
    <row r="246" spans="1:68" ht="22.5" customHeight="1" x14ac:dyDescent="0.75">
      <c r="A246" s="267"/>
      <c r="B246" s="253"/>
      <c r="C246" s="347"/>
      <c r="D246" s="272">
        <v>2</v>
      </c>
      <c r="E246" s="221" t="s">
        <v>94</v>
      </c>
      <c r="F246" s="222"/>
      <c r="G246" s="222"/>
      <c r="H246" s="223"/>
      <c r="I246" s="203">
        <v>0.2</v>
      </c>
      <c r="J246" s="203">
        <v>0</v>
      </c>
      <c r="K246" s="27"/>
      <c r="L246" s="27"/>
      <c r="M246" s="1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31"/>
      <c r="AR246" s="31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219" t="s">
        <v>80</v>
      </c>
      <c r="BH246" s="219" t="s">
        <v>41</v>
      </c>
      <c r="BI246" s="227"/>
      <c r="BJ246" s="211"/>
      <c r="BK246" s="211"/>
      <c r="BL246" s="274" t="s">
        <v>42</v>
      </c>
      <c r="BM246" s="219" t="s">
        <v>43</v>
      </c>
      <c r="BN246" s="219" t="s">
        <v>43</v>
      </c>
      <c r="BO246" s="454"/>
      <c r="BP246" s="229"/>
    </row>
    <row r="247" spans="1:68" ht="22.5" customHeight="1" x14ac:dyDescent="0.75">
      <c r="A247" s="267"/>
      <c r="B247" s="253"/>
      <c r="C247" s="347"/>
      <c r="D247" s="272"/>
      <c r="E247" s="224"/>
      <c r="F247" s="225"/>
      <c r="G247" s="225"/>
      <c r="H247" s="226"/>
      <c r="I247" s="204"/>
      <c r="J247" s="204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33"/>
      <c r="AR247" s="33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220"/>
      <c r="BH247" s="220"/>
      <c r="BI247" s="227"/>
      <c r="BJ247" s="211"/>
      <c r="BK247" s="211"/>
      <c r="BL247" s="275"/>
      <c r="BM247" s="220"/>
      <c r="BN247" s="220"/>
      <c r="BO247" s="454"/>
      <c r="BP247" s="267"/>
    </row>
    <row r="248" spans="1:68" ht="22.5" customHeight="1" x14ac:dyDescent="0.75">
      <c r="A248" s="267"/>
      <c r="B248" s="253"/>
      <c r="C248" s="347"/>
      <c r="D248" s="269">
        <v>3</v>
      </c>
      <c r="E248" s="230" t="s">
        <v>111</v>
      </c>
      <c r="F248" s="231"/>
      <c r="G248" s="231"/>
      <c r="H248" s="232"/>
      <c r="I248" s="181">
        <v>0.2</v>
      </c>
      <c r="J248" s="181">
        <v>0</v>
      </c>
      <c r="K248" s="38"/>
      <c r="L248" s="38"/>
      <c r="M248" s="38"/>
      <c r="N248" s="35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173" t="s">
        <v>80</v>
      </c>
      <c r="BH248" s="173" t="s">
        <v>41</v>
      </c>
      <c r="BI248" s="429"/>
      <c r="BJ248" s="430"/>
      <c r="BK248" s="430"/>
      <c r="BL248" s="426" t="s">
        <v>42</v>
      </c>
      <c r="BM248" s="217" t="s">
        <v>43</v>
      </c>
      <c r="BN248" s="217" t="s">
        <v>43</v>
      </c>
      <c r="BO248" s="454"/>
      <c r="BP248" s="407"/>
    </row>
    <row r="249" spans="1:68" ht="22.5" customHeight="1" x14ac:dyDescent="0.75">
      <c r="A249" s="267"/>
      <c r="B249" s="253"/>
      <c r="C249" s="347"/>
      <c r="D249" s="269"/>
      <c r="E249" s="233"/>
      <c r="F249" s="234"/>
      <c r="G249" s="234"/>
      <c r="H249" s="235"/>
      <c r="I249" s="182"/>
      <c r="J249" s="182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174"/>
      <c r="BH249" s="174"/>
      <c r="BI249" s="429"/>
      <c r="BJ249" s="430"/>
      <c r="BK249" s="430"/>
      <c r="BL249" s="427"/>
      <c r="BM249" s="218"/>
      <c r="BN249" s="218"/>
      <c r="BO249" s="454"/>
      <c r="BP249" s="162"/>
    </row>
    <row r="250" spans="1:68" ht="22.5" customHeight="1" x14ac:dyDescent="0.75">
      <c r="A250" s="267"/>
      <c r="B250" s="253"/>
      <c r="C250" s="347"/>
      <c r="D250" s="272">
        <v>4</v>
      </c>
      <c r="E250" s="221" t="s">
        <v>84</v>
      </c>
      <c r="F250" s="222"/>
      <c r="G250" s="222"/>
      <c r="H250" s="223"/>
      <c r="I250" s="203">
        <v>0.2</v>
      </c>
      <c r="J250" s="203">
        <v>0</v>
      </c>
      <c r="K250" s="16"/>
      <c r="L250" s="16"/>
      <c r="M250" s="16"/>
      <c r="N250" s="16"/>
      <c r="O250" s="18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219" t="s">
        <v>85</v>
      </c>
      <c r="BH250" s="219" t="s">
        <v>41</v>
      </c>
      <c r="BI250" s="227"/>
      <c r="BJ250" s="229"/>
      <c r="BK250" s="229"/>
      <c r="BL250" s="274" t="s">
        <v>42</v>
      </c>
      <c r="BM250" s="219" t="s">
        <v>43</v>
      </c>
      <c r="BN250" s="219" t="s">
        <v>43</v>
      </c>
      <c r="BO250" s="454"/>
      <c r="BP250" s="229"/>
    </row>
    <row r="251" spans="1:68" ht="22.5" customHeight="1" x14ac:dyDescent="0.75">
      <c r="A251" s="267"/>
      <c r="B251" s="253"/>
      <c r="C251" s="347"/>
      <c r="D251" s="272"/>
      <c r="E251" s="224"/>
      <c r="F251" s="225"/>
      <c r="G251" s="225"/>
      <c r="H251" s="226"/>
      <c r="I251" s="204"/>
      <c r="J251" s="204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220"/>
      <c r="BH251" s="220"/>
      <c r="BI251" s="227"/>
      <c r="BJ251" s="229"/>
      <c r="BK251" s="229"/>
      <c r="BL251" s="275"/>
      <c r="BM251" s="220"/>
      <c r="BN251" s="220"/>
      <c r="BO251" s="454"/>
      <c r="BP251" s="267"/>
    </row>
    <row r="252" spans="1:68" ht="22.5" customHeight="1" x14ac:dyDescent="0.75">
      <c r="A252" s="267"/>
      <c r="B252" s="253"/>
      <c r="C252" s="347"/>
      <c r="D252" s="455">
        <v>5</v>
      </c>
      <c r="E252" s="447" t="s">
        <v>89</v>
      </c>
      <c r="F252" s="448"/>
      <c r="G252" s="448"/>
      <c r="H252" s="449"/>
      <c r="I252" s="181">
        <v>0.2</v>
      </c>
      <c r="J252" s="181">
        <v>0</v>
      </c>
      <c r="K252" s="21"/>
      <c r="L252" s="21"/>
      <c r="M252" s="21"/>
      <c r="N252" s="21"/>
      <c r="O252" s="18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2"/>
      <c r="AR252" s="22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341" t="s">
        <v>90</v>
      </c>
      <c r="BH252" s="173" t="s">
        <v>41</v>
      </c>
      <c r="BI252" s="165"/>
      <c r="BJ252" s="167"/>
      <c r="BK252" s="167"/>
      <c r="BL252" s="426" t="s">
        <v>42</v>
      </c>
      <c r="BM252" s="217" t="s">
        <v>43</v>
      </c>
      <c r="BN252" s="217" t="s">
        <v>43</v>
      </c>
      <c r="BO252" s="454"/>
      <c r="BP252" s="330"/>
    </row>
    <row r="253" spans="1:68" ht="22.5" customHeight="1" x14ac:dyDescent="0.75">
      <c r="A253" s="267"/>
      <c r="B253" s="253"/>
      <c r="C253" s="220"/>
      <c r="D253" s="455"/>
      <c r="E253" s="450"/>
      <c r="F253" s="451"/>
      <c r="G253" s="451"/>
      <c r="H253" s="452"/>
      <c r="I253" s="182"/>
      <c r="J253" s="182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5"/>
      <c r="AR253" s="25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342"/>
      <c r="BH253" s="174"/>
      <c r="BI253" s="165"/>
      <c r="BJ253" s="167"/>
      <c r="BK253" s="167"/>
      <c r="BL253" s="427"/>
      <c r="BM253" s="218"/>
      <c r="BN253" s="218"/>
      <c r="BO253" s="364"/>
      <c r="BP253" s="267"/>
    </row>
    <row r="254" spans="1:68" ht="22.5" customHeight="1" x14ac:dyDescent="0.75">
      <c r="A254" s="267"/>
      <c r="B254" s="253"/>
      <c r="C254" s="255">
        <v>3</v>
      </c>
      <c r="D254" s="472" t="s">
        <v>112</v>
      </c>
      <c r="E254" s="472"/>
      <c r="F254" s="472"/>
      <c r="G254" s="472"/>
      <c r="H254" s="472"/>
      <c r="I254" s="469"/>
      <c r="J254" s="470">
        <f>SUM(J256:J265)</f>
        <v>0</v>
      </c>
      <c r="K254" s="469"/>
      <c r="L254" s="469"/>
      <c r="M254" s="469"/>
      <c r="N254" s="469"/>
      <c r="O254" s="469"/>
      <c r="P254" s="469"/>
      <c r="Q254" s="469"/>
      <c r="R254" s="469"/>
      <c r="S254" s="469"/>
      <c r="T254" s="469"/>
      <c r="U254" s="469"/>
      <c r="V254" s="469"/>
      <c r="W254" s="469"/>
      <c r="X254" s="469"/>
      <c r="Y254" s="469"/>
      <c r="Z254" s="469"/>
      <c r="AA254" s="469"/>
      <c r="AB254" s="469"/>
      <c r="AC254" s="469"/>
      <c r="AD254" s="469"/>
      <c r="AE254" s="469"/>
      <c r="AF254" s="469"/>
      <c r="AG254" s="469"/>
      <c r="AH254" s="469"/>
      <c r="AI254" s="469"/>
      <c r="AJ254" s="469"/>
      <c r="AK254" s="469"/>
      <c r="AL254" s="469"/>
      <c r="AM254" s="469"/>
      <c r="AN254" s="469"/>
      <c r="AO254" s="469"/>
      <c r="AP254" s="469"/>
      <c r="AQ254" s="469"/>
      <c r="AR254" s="469"/>
      <c r="AS254" s="469"/>
      <c r="AT254" s="469"/>
      <c r="AU254" s="469"/>
      <c r="AV254" s="469"/>
      <c r="AW254" s="469"/>
      <c r="AX254" s="469"/>
      <c r="AY254" s="469"/>
      <c r="AZ254" s="469"/>
      <c r="BA254" s="469"/>
      <c r="BB254" s="469"/>
      <c r="BC254" s="469"/>
      <c r="BD254" s="469"/>
      <c r="BE254" s="469"/>
      <c r="BF254" s="469"/>
      <c r="BG254" s="469"/>
      <c r="BH254" s="469"/>
      <c r="BI254" s="469"/>
      <c r="BJ254" s="469"/>
      <c r="BK254" s="469"/>
      <c r="BL254" s="469"/>
      <c r="BM254" s="469"/>
      <c r="BN254" s="469"/>
      <c r="BO254" s="469"/>
      <c r="BP254" s="469"/>
    </row>
    <row r="255" spans="1:68" ht="22.5" customHeight="1" x14ac:dyDescent="0.75">
      <c r="A255" s="267"/>
      <c r="B255" s="253"/>
      <c r="C255" s="255"/>
      <c r="D255" s="472"/>
      <c r="E255" s="472"/>
      <c r="F255" s="472"/>
      <c r="G255" s="472"/>
      <c r="H255" s="472"/>
      <c r="I255" s="469"/>
      <c r="J255" s="471"/>
      <c r="K255" s="469"/>
      <c r="L255" s="469"/>
      <c r="M255" s="469"/>
      <c r="N255" s="469"/>
      <c r="O255" s="469"/>
      <c r="P255" s="469"/>
      <c r="Q255" s="469"/>
      <c r="R255" s="469"/>
      <c r="S255" s="469"/>
      <c r="T255" s="469"/>
      <c r="U255" s="469"/>
      <c r="V255" s="469"/>
      <c r="W255" s="469"/>
      <c r="X255" s="469"/>
      <c r="Y255" s="469"/>
      <c r="Z255" s="469"/>
      <c r="AA255" s="469"/>
      <c r="AB255" s="469"/>
      <c r="AC255" s="469"/>
      <c r="AD255" s="469"/>
      <c r="AE255" s="469"/>
      <c r="AF255" s="469"/>
      <c r="AG255" s="469"/>
      <c r="AH255" s="469"/>
      <c r="AI255" s="469"/>
      <c r="AJ255" s="469"/>
      <c r="AK255" s="469"/>
      <c r="AL255" s="469"/>
      <c r="AM255" s="469"/>
      <c r="AN255" s="469"/>
      <c r="AO255" s="469"/>
      <c r="AP255" s="469"/>
      <c r="AQ255" s="469"/>
      <c r="AR255" s="469"/>
      <c r="AS255" s="469"/>
      <c r="AT255" s="469"/>
      <c r="AU255" s="469"/>
      <c r="AV255" s="469"/>
      <c r="AW255" s="469"/>
      <c r="AX255" s="469"/>
      <c r="AY255" s="469"/>
      <c r="AZ255" s="469"/>
      <c r="BA255" s="469"/>
      <c r="BB255" s="469"/>
      <c r="BC255" s="469"/>
      <c r="BD255" s="469"/>
      <c r="BE255" s="469"/>
      <c r="BF255" s="469"/>
      <c r="BG255" s="469"/>
      <c r="BH255" s="469"/>
      <c r="BI255" s="469"/>
      <c r="BJ255" s="469"/>
      <c r="BK255" s="469"/>
      <c r="BL255" s="469"/>
      <c r="BM255" s="469"/>
      <c r="BN255" s="469"/>
      <c r="BO255" s="469"/>
      <c r="BP255" s="469"/>
    </row>
    <row r="256" spans="1:68" ht="22.5" customHeight="1" x14ac:dyDescent="0.75">
      <c r="A256" s="267"/>
      <c r="B256" s="253"/>
      <c r="C256" s="219"/>
      <c r="D256" s="455">
        <v>1</v>
      </c>
      <c r="E256" s="320" t="s">
        <v>113</v>
      </c>
      <c r="F256" s="321"/>
      <c r="G256" s="321"/>
      <c r="H256" s="322"/>
      <c r="I256" s="181">
        <v>0.2</v>
      </c>
      <c r="J256" s="181">
        <v>0</v>
      </c>
      <c r="K256" s="21"/>
      <c r="L256" s="21"/>
      <c r="M256" s="18"/>
      <c r="N256" s="18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3"/>
      <c r="AR256" s="22"/>
      <c r="AS256" s="22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341" t="s">
        <v>80</v>
      </c>
      <c r="BH256" s="173" t="s">
        <v>41</v>
      </c>
      <c r="BI256" s="165"/>
      <c r="BJ256" s="167"/>
      <c r="BK256" s="167"/>
      <c r="BL256" s="426" t="s">
        <v>93</v>
      </c>
      <c r="BM256" s="217" t="s">
        <v>43</v>
      </c>
      <c r="BN256" s="217" t="s">
        <v>43</v>
      </c>
      <c r="BO256" s="363" t="s">
        <v>81</v>
      </c>
      <c r="BP256" s="330"/>
    </row>
    <row r="257" spans="1:68" ht="22.5" customHeight="1" x14ac:dyDescent="0.75">
      <c r="A257" s="267"/>
      <c r="B257" s="253"/>
      <c r="C257" s="347"/>
      <c r="D257" s="455"/>
      <c r="E257" s="323"/>
      <c r="F257" s="324"/>
      <c r="G257" s="324"/>
      <c r="H257" s="325"/>
      <c r="I257" s="182"/>
      <c r="J257" s="182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3"/>
      <c r="AR257" s="25"/>
      <c r="AS257" s="25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342"/>
      <c r="BH257" s="174"/>
      <c r="BI257" s="165"/>
      <c r="BJ257" s="167"/>
      <c r="BK257" s="167"/>
      <c r="BL257" s="427"/>
      <c r="BM257" s="218"/>
      <c r="BN257" s="218"/>
      <c r="BO257" s="454"/>
      <c r="BP257" s="267"/>
    </row>
    <row r="258" spans="1:68" ht="22.5" customHeight="1" x14ac:dyDescent="0.75">
      <c r="A258" s="267"/>
      <c r="B258" s="253"/>
      <c r="C258" s="347"/>
      <c r="D258" s="272">
        <v>2</v>
      </c>
      <c r="E258" s="221" t="s">
        <v>94</v>
      </c>
      <c r="F258" s="222"/>
      <c r="G258" s="222"/>
      <c r="H258" s="223"/>
      <c r="I258" s="203">
        <v>0.2</v>
      </c>
      <c r="J258" s="203">
        <v>0</v>
      </c>
      <c r="K258" s="27"/>
      <c r="L258" s="27"/>
      <c r="M258" s="27"/>
      <c r="N258" s="27"/>
      <c r="O258" s="17"/>
      <c r="P258" s="1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31"/>
      <c r="AR258" s="31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219" t="s">
        <v>80</v>
      </c>
      <c r="BH258" s="219" t="s">
        <v>41</v>
      </c>
      <c r="BI258" s="227"/>
      <c r="BJ258" s="211"/>
      <c r="BK258" s="211"/>
      <c r="BL258" s="274" t="s">
        <v>42</v>
      </c>
      <c r="BM258" s="219" t="s">
        <v>43</v>
      </c>
      <c r="BN258" s="219" t="s">
        <v>43</v>
      </c>
      <c r="BO258" s="454"/>
      <c r="BP258" s="229"/>
    </row>
    <row r="259" spans="1:68" ht="22.5" customHeight="1" x14ac:dyDescent="0.75">
      <c r="A259" s="267"/>
      <c r="B259" s="253"/>
      <c r="C259" s="347"/>
      <c r="D259" s="272"/>
      <c r="E259" s="224"/>
      <c r="F259" s="225"/>
      <c r="G259" s="225"/>
      <c r="H259" s="226"/>
      <c r="I259" s="204"/>
      <c r="J259" s="204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33"/>
      <c r="AR259" s="33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220"/>
      <c r="BH259" s="220"/>
      <c r="BI259" s="227"/>
      <c r="BJ259" s="211"/>
      <c r="BK259" s="211"/>
      <c r="BL259" s="275"/>
      <c r="BM259" s="220"/>
      <c r="BN259" s="220"/>
      <c r="BO259" s="454"/>
      <c r="BP259" s="267"/>
    </row>
    <row r="260" spans="1:68" ht="22.5" customHeight="1" x14ac:dyDescent="0.75">
      <c r="A260" s="267"/>
      <c r="B260" s="253"/>
      <c r="C260" s="347"/>
      <c r="D260" s="456">
        <v>3</v>
      </c>
      <c r="E260" s="457" t="s">
        <v>111</v>
      </c>
      <c r="F260" s="458"/>
      <c r="G260" s="458"/>
      <c r="H260" s="459"/>
      <c r="I260" s="181">
        <v>0.2</v>
      </c>
      <c r="J260" s="181">
        <v>0</v>
      </c>
      <c r="K260" s="21"/>
      <c r="L260" s="21"/>
      <c r="M260" s="21"/>
      <c r="N260" s="21"/>
      <c r="O260" s="21"/>
      <c r="P260" s="18"/>
      <c r="Q260" s="18"/>
      <c r="R260" s="18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2"/>
      <c r="AR260" s="22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341" t="s">
        <v>80</v>
      </c>
      <c r="BH260" s="173" t="s">
        <v>41</v>
      </c>
      <c r="BI260" s="165"/>
      <c r="BJ260" s="167"/>
      <c r="BK260" s="167"/>
      <c r="BL260" s="426" t="s">
        <v>42</v>
      </c>
      <c r="BM260" s="217" t="s">
        <v>43</v>
      </c>
      <c r="BN260" s="217" t="s">
        <v>43</v>
      </c>
      <c r="BO260" s="454"/>
      <c r="BP260" s="330"/>
    </row>
    <row r="261" spans="1:68" ht="22.5" customHeight="1" x14ac:dyDescent="0.75">
      <c r="A261" s="267"/>
      <c r="B261" s="253"/>
      <c r="C261" s="347"/>
      <c r="D261" s="456"/>
      <c r="E261" s="460"/>
      <c r="F261" s="461"/>
      <c r="G261" s="461"/>
      <c r="H261" s="462"/>
      <c r="I261" s="182"/>
      <c r="J261" s="182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5"/>
      <c r="AR261" s="25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342"/>
      <c r="BH261" s="174"/>
      <c r="BI261" s="165"/>
      <c r="BJ261" s="167"/>
      <c r="BK261" s="167"/>
      <c r="BL261" s="427"/>
      <c r="BM261" s="218"/>
      <c r="BN261" s="218"/>
      <c r="BO261" s="454"/>
      <c r="BP261" s="267"/>
    </row>
    <row r="262" spans="1:68" ht="22.5" customHeight="1" x14ac:dyDescent="0.75">
      <c r="A262" s="267"/>
      <c r="B262" s="253"/>
      <c r="C262" s="347"/>
      <c r="D262" s="272">
        <v>4</v>
      </c>
      <c r="E262" s="221" t="s">
        <v>114</v>
      </c>
      <c r="F262" s="222"/>
      <c r="G262" s="222"/>
      <c r="H262" s="223"/>
      <c r="I262" s="203">
        <v>0.2</v>
      </c>
      <c r="J262" s="203">
        <v>0</v>
      </c>
      <c r="K262" s="34"/>
      <c r="L262" s="34"/>
      <c r="M262" s="34"/>
      <c r="N262" s="34"/>
      <c r="O262" s="34"/>
      <c r="P262" s="34"/>
      <c r="Q262" s="34"/>
      <c r="R262" s="35"/>
      <c r="S262" s="35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219" t="s">
        <v>88</v>
      </c>
      <c r="BH262" s="219" t="s">
        <v>41</v>
      </c>
      <c r="BI262" s="429"/>
      <c r="BJ262" s="453"/>
      <c r="BK262" s="453"/>
      <c r="BL262" s="274" t="s">
        <v>42</v>
      </c>
      <c r="BM262" s="219" t="s">
        <v>43</v>
      </c>
      <c r="BN262" s="219" t="s">
        <v>43</v>
      </c>
      <c r="BO262" s="454"/>
      <c r="BP262" s="213"/>
    </row>
    <row r="263" spans="1:68" ht="22.5" customHeight="1" x14ac:dyDescent="0.75">
      <c r="A263" s="267"/>
      <c r="B263" s="253"/>
      <c r="C263" s="347"/>
      <c r="D263" s="272"/>
      <c r="E263" s="224"/>
      <c r="F263" s="225"/>
      <c r="G263" s="225"/>
      <c r="H263" s="226"/>
      <c r="I263" s="204"/>
      <c r="J263" s="204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220"/>
      <c r="BH263" s="220"/>
      <c r="BI263" s="429"/>
      <c r="BJ263" s="453"/>
      <c r="BK263" s="453"/>
      <c r="BL263" s="275"/>
      <c r="BM263" s="220"/>
      <c r="BN263" s="220"/>
      <c r="BO263" s="454"/>
      <c r="BP263" s="192"/>
    </row>
    <row r="264" spans="1:68" ht="22.5" customHeight="1" x14ac:dyDescent="0.75">
      <c r="A264" s="267"/>
      <c r="B264" s="253"/>
      <c r="C264" s="347"/>
      <c r="D264" s="446">
        <v>5</v>
      </c>
      <c r="E264" s="447" t="s">
        <v>89</v>
      </c>
      <c r="F264" s="448"/>
      <c r="G264" s="448"/>
      <c r="H264" s="449"/>
      <c r="I264" s="181">
        <v>0.2</v>
      </c>
      <c r="J264" s="181">
        <v>0</v>
      </c>
      <c r="K264" s="21"/>
      <c r="L264" s="21"/>
      <c r="M264" s="21"/>
      <c r="N264" s="21"/>
      <c r="O264" s="21"/>
      <c r="P264" s="21"/>
      <c r="Q264" s="21"/>
      <c r="R264" s="21"/>
      <c r="S264" s="18"/>
      <c r="T264" s="18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2"/>
      <c r="AR264" s="22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341" t="s">
        <v>90</v>
      </c>
      <c r="BH264" s="173" t="s">
        <v>41</v>
      </c>
      <c r="BI264" s="165"/>
      <c r="BJ264" s="167"/>
      <c r="BK264" s="167"/>
      <c r="BL264" s="426" t="s">
        <v>42</v>
      </c>
      <c r="BM264" s="217" t="s">
        <v>43</v>
      </c>
      <c r="BN264" s="217" t="s">
        <v>43</v>
      </c>
      <c r="BO264" s="454"/>
      <c r="BP264" s="330"/>
    </row>
    <row r="265" spans="1:68" ht="22.5" customHeight="1" x14ac:dyDescent="0.75">
      <c r="A265" s="267"/>
      <c r="B265" s="253"/>
      <c r="C265" s="220"/>
      <c r="D265" s="446"/>
      <c r="E265" s="450"/>
      <c r="F265" s="451"/>
      <c r="G265" s="451"/>
      <c r="H265" s="452"/>
      <c r="I265" s="182"/>
      <c r="J265" s="182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5"/>
      <c r="AR265" s="25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342"/>
      <c r="BH265" s="174"/>
      <c r="BI265" s="165"/>
      <c r="BJ265" s="167"/>
      <c r="BK265" s="167"/>
      <c r="BL265" s="427"/>
      <c r="BM265" s="218"/>
      <c r="BN265" s="218"/>
      <c r="BO265" s="364"/>
      <c r="BP265" s="267"/>
    </row>
    <row r="266" spans="1:68" ht="22.5" customHeight="1" x14ac:dyDescent="0.75">
      <c r="A266" s="267"/>
      <c r="B266" s="253"/>
      <c r="C266" s="255">
        <v>4</v>
      </c>
      <c r="D266" s="472" t="s">
        <v>115</v>
      </c>
      <c r="E266" s="472"/>
      <c r="F266" s="472"/>
      <c r="G266" s="472"/>
      <c r="H266" s="472"/>
      <c r="I266" s="469"/>
      <c r="J266" s="470">
        <f>SUM(J268:J277)</f>
        <v>0</v>
      </c>
      <c r="K266" s="469"/>
      <c r="L266" s="469"/>
      <c r="M266" s="469"/>
      <c r="N266" s="469"/>
      <c r="O266" s="469"/>
      <c r="P266" s="469"/>
      <c r="Q266" s="469"/>
      <c r="R266" s="469"/>
      <c r="S266" s="469"/>
      <c r="T266" s="469"/>
      <c r="U266" s="469"/>
      <c r="V266" s="469"/>
      <c r="W266" s="469"/>
      <c r="X266" s="469"/>
      <c r="Y266" s="469"/>
      <c r="Z266" s="469"/>
      <c r="AA266" s="469"/>
      <c r="AB266" s="469"/>
      <c r="AC266" s="469"/>
      <c r="AD266" s="469"/>
      <c r="AE266" s="469"/>
      <c r="AF266" s="469"/>
      <c r="AG266" s="469"/>
      <c r="AH266" s="469"/>
      <c r="AI266" s="469"/>
      <c r="AJ266" s="469"/>
      <c r="AK266" s="469"/>
      <c r="AL266" s="469"/>
      <c r="AM266" s="469"/>
      <c r="AN266" s="469"/>
      <c r="AO266" s="469"/>
      <c r="AP266" s="469"/>
      <c r="AQ266" s="469"/>
      <c r="AR266" s="469"/>
      <c r="AS266" s="469"/>
      <c r="AT266" s="469"/>
      <c r="AU266" s="469"/>
      <c r="AV266" s="469"/>
      <c r="AW266" s="469"/>
      <c r="AX266" s="469"/>
      <c r="AY266" s="469"/>
      <c r="AZ266" s="469"/>
      <c r="BA266" s="469"/>
      <c r="BB266" s="469"/>
      <c r="BC266" s="469"/>
      <c r="BD266" s="469"/>
      <c r="BE266" s="469"/>
      <c r="BF266" s="469"/>
      <c r="BG266" s="469"/>
      <c r="BH266" s="469"/>
      <c r="BI266" s="469"/>
      <c r="BJ266" s="469"/>
      <c r="BK266" s="469"/>
      <c r="BL266" s="469"/>
      <c r="BM266" s="469"/>
      <c r="BN266" s="469"/>
      <c r="BO266" s="469"/>
      <c r="BP266" s="469"/>
    </row>
    <row r="267" spans="1:68" ht="22.5" customHeight="1" x14ac:dyDescent="0.75">
      <c r="A267" s="267"/>
      <c r="B267" s="253"/>
      <c r="C267" s="255"/>
      <c r="D267" s="472"/>
      <c r="E267" s="472"/>
      <c r="F267" s="472"/>
      <c r="G267" s="472"/>
      <c r="H267" s="472"/>
      <c r="I267" s="469"/>
      <c r="J267" s="471"/>
      <c r="K267" s="469"/>
      <c r="L267" s="469"/>
      <c r="M267" s="469"/>
      <c r="N267" s="469"/>
      <c r="O267" s="469"/>
      <c r="P267" s="469"/>
      <c r="Q267" s="469"/>
      <c r="R267" s="469"/>
      <c r="S267" s="469"/>
      <c r="T267" s="469"/>
      <c r="U267" s="469"/>
      <c r="V267" s="469"/>
      <c r="W267" s="469"/>
      <c r="X267" s="469"/>
      <c r="Y267" s="469"/>
      <c r="Z267" s="469"/>
      <c r="AA267" s="469"/>
      <c r="AB267" s="469"/>
      <c r="AC267" s="469"/>
      <c r="AD267" s="469"/>
      <c r="AE267" s="469"/>
      <c r="AF267" s="469"/>
      <c r="AG267" s="469"/>
      <c r="AH267" s="469"/>
      <c r="AI267" s="469"/>
      <c r="AJ267" s="469"/>
      <c r="AK267" s="469"/>
      <c r="AL267" s="469"/>
      <c r="AM267" s="469"/>
      <c r="AN267" s="469"/>
      <c r="AO267" s="469"/>
      <c r="AP267" s="469"/>
      <c r="AQ267" s="469"/>
      <c r="AR267" s="469"/>
      <c r="AS267" s="469"/>
      <c r="AT267" s="469"/>
      <c r="AU267" s="469"/>
      <c r="AV267" s="469"/>
      <c r="AW267" s="469"/>
      <c r="AX267" s="469"/>
      <c r="AY267" s="469"/>
      <c r="AZ267" s="469"/>
      <c r="BA267" s="469"/>
      <c r="BB267" s="469"/>
      <c r="BC267" s="469"/>
      <c r="BD267" s="469"/>
      <c r="BE267" s="469"/>
      <c r="BF267" s="469"/>
      <c r="BG267" s="469"/>
      <c r="BH267" s="469"/>
      <c r="BI267" s="469"/>
      <c r="BJ267" s="469"/>
      <c r="BK267" s="469"/>
      <c r="BL267" s="469"/>
      <c r="BM267" s="469"/>
      <c r="BN267" s="469"/>
      <c r="BO267" s="469"/>
      <c r="BP267" s="469"/>
    </row>
    <row r="268" spans="1:68" ht="22.5" customHeight="1" x14ac:dyDescent="0.75">
      <c r="A268" s="267"/>
      <c r="B268" s="253"/>
      <c r="C268" s="219"/>
      <c r="D268" s="473">
        <v>1</v>
      </c>
      <c r="E268" s="320" t="s">
        <v>116</v>
      </c>
      <c r="F268" s="321"/>
      <c r="G268" s="321"/>
      <c r="H268" s="322"/>
      <c r="I268" s="181">
        <v>0.2</v>
      </c>
      <c r="J268" s="181">
        <v>0</v>
      </c>
      <c r="K268" s="21"/>
      <c r="L268" s="21"/>
      <c r="M268" s="21"/>
      <c r="N268" s="21"/>
      <c r="O268" s="18"/>
      <c r="P268" s="18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3"/>
      <c r="AR268" s="22"/>
      <c r="AS268" s="22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341" t="s">
        <v>40</v>
      </c>
      <c r="BH268" s="173" t="s">
        <v>41</v>
      </c>
      <c r="BI268" s="165"/>
      <c r="BJ268" s="167"/>
      <c r="BK268" s="167"/>
      <c r="BL268" s="426" t="s">
        <v>42</v>
      </c>
      <c r="BM268" s="217" t="s">
        <v>43</v>
      </c>
      <c r="BN268" s="217" t="s">
        <v>43</v>
      </c>
      <c r="BO268" s="363" t="s">
        <v>81</v>
      </c>
      <c r="BP268" s="330"/>
    </row>
    <row r="269" spans="1:68" ht="22.5" customHeight="1" x14ac:dyDescent="0.75">
      <c r="A269" s="267"/>
      <c r="B269" s="253"/>
      <c r="C269" s="347"/>
      <c r="D269" s="474"/>
      <c r="E269" s="323"/>
      <c r="F269" s="324"/>
      <c r="G269" s="324"/>
      <c r="H269" s="325"/>
      <c r="I269" s="182"/>
      <c r="J269" s="182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3"/>
      <c r="AR269" s="25"/>
      <c r="AS269" s="25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342"/>
      <c r="BH269" s="174"/>
      <c r="BI269" s="165"/>
      <c r="BJ269" s="167"/>
      <c r="BK269" s="167"/>
      <c r="BL269" s="427"/>
      <c r="BM269" s="218"/>
      <c r="BN269" s="218"/>
      <c r="BO269" s="454"/>
      <c r="BP269" s="267"/>
    </row>
    <row r="270" spans="1:68" ht="22.5" customHeight="1" x14ac:dyDescent="0.75">
      <c r="A270" s="267"/>
      <c r="B270" s="253"/>
      <c r="C270" s="347"/>
      <c r="D270" s="363">
        <v>2</v>
      </c>
      <c r="E270" s="221" t="s">
        <v>94</v>
      </c>
      <c r="F270" s="222"/>
      <c r="G270" s="222"/>
      <c r="H270" s="223"/>
      <c r="I270" s="203">
        <v>0.2</v>
      </c>
      <c r="J270" s="203">
        <v>0</v>
      </c>
      <c r="K270" s="27"/>
      <c r="L270" s="27"/>
      <c r="M270" s="27"/>
      <c r="N270" s="27"/>
      <c r="O270" s="27"/>
      <c r="P270" s="17"/>
      <c r="Q270" s="1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31"/>
      <c r="AR270" s="31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219" t="s">
        <v>40</v>
      </c>
      <c r="BH270" s="219" t="s">
        <v>41</v>
      </c>
      <c r="BI270" s="227"/>
      <c r="BJ270" s="211"/>
      <c r="BK270" s="211"/>
      <c r="BL270" s="274" t="s">
        <v>42</v>
      </c>
      <c r="BM270" s="219" t="s">
        <v>43</v>
      </c>
      <c r="BN270" s="219" t="s">
        <v>43</v>
      </c>
      <c r="BO270" s="454"/>
      <c r="BP270" s="229"/>
    </row>
    <row r="271" spans="1:68" ht="22.5" customHeight="1" x14ac:dyDescent="0.75">
      <c r="A271" s="267"/>
      <c r="B271" s="253"/>
      <c r="C271" s="347"/>
      <c r="D271" s="364"/>
      <c r="E271" s="224"/>
      <c r="F271" s="225"/>
      <c r="G271" s="225"/>
      <c r="H271" s="226"/>
      <c r="I271" s="204"/>
      <c r="J271" s="204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33"/>
      <c r="AR271" s="33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220"/>
      <c r="BH271" s="220"/>
      <c r="BI271" s="227"/>
      <c r="BJ271" s="211"/>
      <c r="BK271" s="211"/>
      <c r="BL271" s="275"/>
      <c r="BM271" s="220"/>
      <c r="BN271" s="220"/>
      <c r="BO271" s="454"/>
      <c r="BP271" s="267"/>
    </row>
    <row r="272" spans="1:68" ht="22.5" customHeight="1" x14ac:dyDescent="0.75">
      <c r="A272" s="267"/>
      <c r="B272" s="253"/>
      <c r="C272" s="347"/>
      <c r="D272" s="473">
        <v>3</v>
      </c>
      <c r="E272" s="457" t="s">
        <v>111</v>
      </c>
      <c r="F272" s="458"/>
      <c r="G272" s="458"/>
      <c r="H272" s="459"/>
      <c r="I272" s="181">
        <v>0.2</v>
      </c>
      <c r="J272" s="181">
        <v>0</v>
      </c>
      <c r="K272" s="21"/>
      <c r="L272" s="21"/>
      <c r="M272" s="21"/>
      <c r="N272" s="21"/>
      <c r="O272" s="21"/>
      <c r="P272" s="21"/>
      <c r="Q272" s="18"/>
      <c r="R272" s="18"/>
      <c r="S272" s="18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2"/>
      <c r="AR272" s="22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341" t="s">
        <v>40</v>
      </c>
      <c r="BH272" s="173" t="s">
        <v>41</v>
      </c>
      <c r="BI272" s="165"/>
      <c r="BJ272" s="167"/>
      <c r="BK272" s="167"/>
      <c r="BL272" s="426" t="s">
        <v>42</v>
      </c>
      <c r="BM272" s="217" t="s">
        <v>43</v>
      </c>
      <c r="BN272" s="217" t="s">
        <v>43</v>
      </c>
      <c r="BO272" s="454"/>
      <c r="BP272" s="330"/>
    </row>
    <row r="273" spans="1:68" ht="22.5" customHeight="1" x14ac:dyDescent="0.75">
      <c r="A273" s="267"/>
      <c r="B273" s="253"/>
      <c r="C273" s="347"/>
      <c r="D273" s="474"/>
      <c r="E273" s="460"/>
      <c r="F273" s="461"/>
      <c r="G273" s="461"/>
      <c r="H273" s="462"/>
      <c r="I273" s="182"/>
      <c r="J273" s="182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5"/>
      <c r="AR273" s="25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342"/>
      <c r="BH273" s="174"/>
      <c r="BI273" s="165"/>
      <c r="BJ273" s="167"/>
      <c r="BK273" s="167"/>
      <c r="BL273" s="427"/>
      <c r="BM273" s="218"/>
      <c r="BN273" s="218"/>
      <c r="BO273" s="454"/>
      <c r="BP273" s="267"/>
    </row>
    <row r="274" spans="1:68" ht="22.5" customHeight="1" x14ac:dyDescent="0.75">
      <c r="A274" s="267"/>
      <c r="B274" s="253"/>
      <c r="C274" s="347"/>
      <c r="D274" s="363">
        <v>4</v>
      </c>
      <c r="E274" s="221" t="s">
        <v>84</v>
      </c>
      <c r="F274" s="222"/>
      <c r="G274" s="222"/>
      <c r="H274" s="223"/>
      <c r="I274" s="203">
        <v>0.2</v>
      </c>
      <c r="J274" s="203">
        <v>0</v>
      </c>
      <c r="K274" s="34"/>
      <c r="L274" s="34"/>
      <c r="M274" s="34"/>
      <c r="N274" s="34"/>
      <c r="O274" s="34"/>
      <c r="P274" s="34"/>
      <c r="Q274" s="34"/>
      <c r="R274" s="34"/>
      <c r="S274" s="35"/>
      <c r="T274" s="35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219" t="s">
        <v>85</v>
      </c>
      <c r="BH274" s="219" t="s">
        <v>41</v>
      </c>
      <c r="BI274" s="429"/>
      <c r="BJ274" s="453"/>
      <c r="BK274" s="453"/>
      <c r="BL274" s="274" t="s">
        <v>42</v>
      </c>
      <c r="BM274" s="219" t="s">
        <v>43</v>
      </c>
      <c r="BN274" s="219" t="s">
        <v>43</v>
      </c>
      <c r="BO274" s="454"/>
      <c r="BP274" s="213"/>
    </row>
    <row r="275" spans="1:68" ht="22.5" customHeight="1" x14ac:dyDescent="0.75">
      <c r="A275" s="267"/>
      <c r="B275" s="253"/>
      <c r="C275" s="347"/>
      <c r="D275" s="364"/>
      <c r="E275" s="224"/>
      <c r="F275" s="225"/>
      <c r="G275" s="225"/>
      <c r="H275" s="226"/>
      <c r="I275" s="204"/>
      <c r="J275" s="204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220"/>
      <c r="BH275" s="220"/>
      <c r="BI275" s="429"/>
      <c r="BJ275" s="453"/>
      <c r="BK275" s="453"/>
      <c r="BL275" s="275"/>
      <c r="BM275" s="220"/>
      <c r="BN275" s="220"/>
      <c r="BO275" s="454"/>
      <c r="BP275" s="192"/>
    </row>
    <row r="276" spans="1:68" ht="22.5" customHeight="1" x14ac:dyDescent="0.75">
      <c r="A276" s="267"/>
      <c r="B276" s="253"/>
      <c r="C276" s="347"/>
      <c r="D276" s="473">
        <v>5</v>
      </c>
      <c r="E276" s="447" t="s">
        <v>89</v>
      </c>
      <c r="F276" s="448"/>
      <c r="G276" s="448"/>
      <c r="H276" s="449"/>
      <c r="I276" s="181">
        <v>0.2</v>
      </c>
      <c r="J276" s="181">
        <v>0</v>
      </c>
      <c r="K276" s="21"/>
      <c r="L276" s="21"/>
      <c r="M276" s="21"/>
      <c r="N276" s="21"/>
      <c r="O276" s="21"/>
      <c r="P276" s="21"/>
      <c r="Q276" s="21"/>
      <c r="R276" s="21"/>
      <c r="S276" s="21"/>
      <c r="T276" s="18"/>
      <c r="U276" s="18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2"/>
      <c r="AR276" s="22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341" t="s">
        <v>90</v>
      </c>
      <c r="BH276" s="173" t="s">
        <v>41</v>
      </c>
      <c r="BI276" s="165"/>
      <c r="BJ276" s="167"/>
      <c r="BK276" s="167"/>
      <c r="BL276" s="426" t="s">
        <v>42</v>
      </c>
      <c r="BM276" s="217" t="s">
        <v>43</v>
      </c>
      <c r="BN276" s="217" t="s">
        <v>43</v>
      </c>
      <c r="BO276" s="454"/>
      <c r="BP276" s="330"/>
    </row>
    <row r="277" spans="1:68" ht="22.5" customHeight="1" x14ac:dyDescent="0.75">
      <c r="A277" s="267"/>
      <c r="B277" s="253"/>
      <c r="C277" s="220"/>
      <c r="D277" s="474"/>
      <c r="E277" s="450"/>
      <c r="F277" s="451"/>
      <c r="G277" s="451"/>
      <c r="H277" s="452"/>
      <c r="I277" s="182"/>
      <c r="J277" s="182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5"/>
      <c r="AR277" s="25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342"/>
      <c r="BH277" s="174"/>
      <c r="BI277" s="165"/>
      <c r="BJ277" s="167"/>
      <c r="BK277" s="167"/>
      <c r="BL277" s="427"/>
      <c r="BM277" s="218"/>
      <c r="BN277" s="218"/>
      <c r="BO277" s="364"/>
      <c r="BP277" s="267"/>
    </row>
    <row r="278" spans="1:68" ht="22.5" customHeight="1" x14ac:dyDescent="0.75">
      <c r="A278" s="267"/>
      <c r="B278" s="253"/>
      <c r="C278" s="255">
        <v>5</v>
      </c>
      <c r="D278" s="472" t="s">
        <v>117</v>
      </c>
      <c r="E278" s="472"/>
      <c r="F278" s="472"/>
      <c r="G278" s="472"/>
      <c r="H278" s="472"/>
      <c r="I278" s="469"/>
      <c r="J278" s="470">
        <f>SUM(J280:J289)</f>
        <v>0</v>
      </c>
      <c r="K278" s="469"/>
      <c r="L278" s="469"/>
      <c r="M278" s="469"/>
      <c r="N278" s="469"/>
      <c r="O278" s="469"/>
      <c r="P278" s="469"/>
      <c r="Q278" s="469"/>
      <c r="R278" s="469"/>
      <c r="S278" s="469"/>
      <c r="T278" s="469"/>
      <c r="U278" s="469"/>
      <c r="V278" s="469"/>
      <c r="W278" s="469"/>
      <c r="X278" s="469"/>
      <c r="Y278" s="469"/>
      <c r="Z278" s="469"/>
      <c r="AA278" s="469"/>
      <c r="AB278" s="469"/>
      <c r="AC278" s="469"/>
      <c r="AD278" s="469"/>
      <c r="AE278" s="469"/>
      <c r="AF278" s="469"/>
      <c r="AG278" s="469"/>
      <c r="AH278" s="469"/>
      <c r="AI278" s="469"/>
      <c r="AJ278" s="469"/>
      <c r="AK278" s="469"/>
      <c r="AL278" s="469"/>
      <c r="AM278" s="469"/>
      <c r="AN278" s="469"/>
      <c r="AO278" s="469"/>
      <c r="AP278" s="469"/>
      <c r="AQ278" s="469"/>
      <c r="AR278" s="469"/>
      <c r="AS278" s="469"/>
      <c r="AT278" s="469"/>
      <c r="AU278" s="469"/>
      <c r="AV278" s="469"/>
      <c r="AW278" s="469"/>
      <c r="AX278" s="469"/>
      <c r="AY278" s="469"/>
      <c r="AZ278" s="469"/>
      <c r="BA278" s="469"/>
      <c r="BB278" s="469"/>
      <c r="BC278" s="469"/>
      <c r="BD278" s="469"/>
      <c r="BE278" s="469"/>
      <c r="BF278" s="469"/>
      <c r="BG278" s="469"/>
      <c r="BH278" s="469"/>
      <c r="BI278" s="469"/>
      <c r="BJ278" s="469"/>
      <c r="BK278" s="469"/>
      <c r="BL278" s="469"/>
      <c r="BM278" s="469"/>
      <c r="BN278" s="469"/>
      <c r="BO278" s="469"/>
      <c r="BP278" s="469"/>
    </row>
    <row r="279" spans="1:68" ht="22.5" customHeight="1" x14ac:dyDescent="0.75">
      <c r="A279" s="267"/>
      <c r="B279" s="253"/>
      <c r="C279" s="255"/>
      <c r="D279" s="472"/>
      <c r="E279" s="472"/>
      <c r="F279" s="472"/>
      <c r="G279" s="472"/>
      <c r="H279" s="472"/>
      <c r="I279" s="469"/>
      <c r="J279" s="471"/>
      <c r="K279" s="469"/>
      <c r="L279" s="469"/>
      <c r="M279" s="469"/>
      <c r="N279" s="469"/>
      <c r="O279" s="469"/>
      <c r="P279" s="469"/>
      <c r="Q279" s="469"/>
      <c r="R279" s="469"/>
      <c r="S279" s="469"/>
      <c r="T279" s="469"/>
      <c r="U279" s="469"/>
      <c r="V279" s="469"/>
      <c r="W279" s="469"/>
      <c r="X279" s="469"/>
      <c r="Y279" s="469"/>
      <c r="Z279" s="469"/>
      <c r="AA279" s="469"/>
      <c r="AB279" s="469"/>
      <c r="AC279" s="469"/>
      <c r="AD279" s="469"/>
      <c r="AE279" s="469"/>
      <c r="AF279" s="469"/>
      <c r="AG279" s="469"/>
      <c r="AH279" s="469"/>
      <c r="AI279" s="469"/>
      <c r="AJ279" s="469"/>
      <c r="AK279" s="469"/>
      <c r="AL279" s="469"/>
      <c r="AM279" s="469"/>
      <c r="AN279" s="469"/>
      <c r="AO279" s="469"/>
      <c r="AP279" s="469"/>
      <c r="AQ279" s="469"/>
      <c r="AR279" s="469"/>
      <c r="AS279" s="469"/>
      <c r="AT279" s="469"/>
      <c r="AU279" s="469"/>
      <c r="AV279" s="469"/>
      <c r="AW279" s="469"/>
      <c r="AX279" s="469"/>
      <c r="AY279" s="469"/>
      <c r="AZ279" s="469"/>
      <c r="BA279" s="469"/>
      <c r="BB279" s="469"/>
      <c r="BC279" s="469"/>
      <c r="BD279" s="469"/>
      <c r="BE279" s="469"/>
      <c r="BF279" s="469"/>
      <c r="BG279" s="469"/>
      <c r="BH279" s="469"/>
      <c r="BI279" s="469"/>
      <c r="BJ279" s="469"/>
      <c r="BK279" s="469"/>
      <c r="BL279" s="469"/>
      <c r="BM279" s="469"/>
      <c r="BN279" s="469"/>
      <c r="BO279" s="469"/>
      <c r="BP279" s="469"/>
    </row>
    <row r="280" spans="1:68" ht="22.5" customHeight="1" x14ac:dyDescent="0.75">
      <c r="A280" s="267"/>
      <c r="B280" s="253"/>
      <c r="C280" s="219"/>
      <c r="D280" s="455">
        <v>1</v>
      </c>
      <c r="E280" s="320" t="s">
        <v>113</v>
      </c>
      <c r="F280" s="321"/>
      <c r="G280" s="321"/>
      <c r="H280" s="322"/>
      <c r="I280" s="181">
        <v>0.2</v>
      </c>
      <c r="J280" s="181">
        <v>0</v>
      </c>
      <c r="K280" s="21"/>
      <c r="L280" s="21"/>
      <c r="M280" s="21"/>
      <c r="N280" s="21"/>
      <c r="O280" s="18"/>
      <c r="P280" s="18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3"/>
      <c r="AR280" s="22"/>
      <c r="AS280" s="22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341" t="s">
        <v>80</v>
      </c>
      <c r="BH280" s="173" t="s">
        <v>41</v>
      </c>
      <c r="BI280" s="165"/>
      <c r="BJ280" s="167"/>
      <c r="BK280" s="167"/>
      <c r="BL280" s="426" t="s">
        <v>42</v>
      </c>
      <c r="BM280" s="217" t="s">
        <v>43</v>
      </c>
      <c r="BN280" s="217" t="s">
        <v>43</v>
      </c>
      <c r="BO280" s="363" t="s">
        <v>81</v>
      </c>
      <c r="BP280" s="330"/>
    </row>
    <row r="281" spans="1:68" ht="22.5" customHeight="1" x14ac:dyDescent="0.75">
      <c r="A281" s="267"/>
      <c r="B281" s="253"/>
      <c r="C281" s="347"/>
      <c r="D281" s="455"/>
      <c r="E281" s="323"/>
      <c r="F281" s="324"/>
      <c r="G281" s="324"/>
      <c r="H281" s="325"/>
      <c r="I281" s="182"/>
      <c r="J281" s="182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3"/>
      <c r="AR281" s="25"/>
      <c r="AS281" s="25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342"/>
      <c r="BH281" s="174"/>
      <c r="BI281" s="165"/>
      <c r="BJ281" s="167"/>
      <c r="BK281" s="167"/>
      <c r="BL281" s="427"/>
      <c r="BM281" s="218"/>
      <c r="BN281" s="218"/>
      <c r="BO281" s="454"/>
      <c r="BP281" s="267"/>
    </row>
    <row r="282" spans="1:68" ht="22.5" customHeight="1" x14ac:dyDescent="0.75">
      <c r="A282" s="267"/>
      <c r="B282" s="253"/>
      <c r="C282" s="347"/>
      <c r="D282" s="272">
        <v>2</v>
      </c>
      <c r="E282" s="221" t="s">
        <v>94</v>
      </c>
      <c r="F282" s="222"/>
      <c r="G282" s="222"/>
      <c r="H282" s="223"/>
      <c r="I282" s="203">
        <v>0.2</v>
      </c>
      <c r="J282" s="203">
        <v>0</v>
      </c>
      <c r="K282" s="27"/>
      <c r="L282" s="27"/>
      <c r="M282" s="27"/>
      <c r="N282" s="27"/>
      <c r="O282" s="27"/>
      <c r="P282" s="17"/>
      <c r="Q282" s="1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31"/>
      <c r="AR282" s="31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219" t="s">
        <v>80</v>
      </c>
      <c r="BH282" s="219" t="s">
        <v>41</v>
      </c>
      <c r="BI282" s="227"/>
      <c r="BJ282" s="211"/>
      <c r="BK282" s="211"/>
      <c r="BL282" s="274" t="s">
        <v>42</v>
      </c>
      <c r="BM282" s="219" t="s">
        <v>43</v>
      </c>
      <c r="BN282" s="219" t="s">
        <v>43</v>
      </c>
      <c r="BO282" s="454"/>
      <c r="BP282" s="229"/>
    </row>
    <row r="283" spans="1:68" ht="22.5" customHeight="1" x14ac:dyDescent="0.75">
      <c r="A283" s="267"/>
      <c r="B283" s="253"/>
      <c r="C283" s="347"/>
      <c r="D283" s="272"/>
      <c r="E283" s="224"/>
      <c r="F283" s="225"/>
      <c r="G283" s="225"/>
      <c r="H283" s="226"/>
      <c r="I283" s="204"/>
      <c r="J283" s="204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33"/>
      <c r="AR283" s="33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220"/>
      <c r="BH283" s="220"/>
      <c r="BI283" s="227"/>
      <c r="BJ283" s="211"/>
      <c r="BK283" s="211"/>
      <c r="BL283" s="275"/>
      <c r="BM283" s="220"/>
      <c r="BN283" s="220"/>
      <c r="BO283" s="454"/>
      <c r="BP283" s="267"/>
    </row>
    <row r="284" spans="1:68" ht="22.5" customHeight="1" x14ac:dyDescent="0.75">
      <c r="A284" s="267"/>
      <c r="B284" s="253"/>
      <c r="C284" s="347"/>
      <c r="D284" s="456">
        <v>3</v>
      </c>
      <c r="E284" s="457" t="s">
        <v>111</v>
      </c>
      <c r="F284" s="458"/>
      <c r="G284" s="458"/>
      <c r="H284" s="459"/>
      <c r="I284" s="181">
        <v>0.2</v>
      </c>
      <c r="J284" s="181">
        <v>0</v>
      </c>
      <c r="K284" s="21"/>
      <c r="L284" s="21"/>
      <c r="M284" s="21"/>
      <c r="N284" s="21"/>
      <c r="O284" s="21"/>
      <c r="P284" s="21"/>
      <c r="Q284" s="18"/>
      <c r="R284" s="18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2"/>
      <c r="AR284" s="22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341" t="s">
        <v>80</v>
      </c>
      <c r="BH284" s="173" t="s">
        <v>41</v>
      </c>
      <c r="BI284" s="165"/>
      <c r="BJ284" s="167"/>
      <c r="BK284" s="167"/>
      <c r="BL284" s="426" t="s">
        <v>42</v>
      </c>
      <c r="BM284" s="217" t="s">
        <v>43</v>
      </c>
      <c r="BN284" s="217" t="s">
        <v>43</v>
      </c>
      <c r="BO284" s="454"/>
      <c r="BP284" s="330"/>
    </row>
    <row r="285" spans="1:68" ht="22.5" customHeight="1" x14ac:dyDescent="0.75">
      <c r="A285" s="267"/>
      <c r="B285" s="253"/>
      <c r="C285" s="347"/>
      <c r="D285" s="456"/>
      <c r="E285" s="460"/>
      <c r="F285" s="461"/>
      <c r="G285" s="461"/>
      <c r="H285" s="462"/>
      <c r="I285" s="182"/>
      <c r="J285" s="182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5"/>
      <c r="AR285" s="25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342"/>
      <c r="BH285" s="174"/>
      <c r="BI285" s="165"/>
      <c r="BJ285" s="167"/>
      <c r="BK285" s="167"/>
      <c r="BL285" s="427"/>
      <c r="BM285" s="218"/>
      <c r="BN285" s="218"/>
      <c r="BO285" s="454"/>
      <c r="BP285" s="267"/>
    </row>
    <row r="286" spans="1:68" ht="22.5" customHeight="1" x14ac:dyDescent="0.75">
      <c r="A286" s="267"/>
      <c r="B286" s="253"/>
      <c r="C286" s="347"/>
      <c r="D286" s="272">
        <v>4</v>
      </c>
      <c r="E286" s="221" t="s">
        <v>118</v>
      </c>
      <c r="F286" s="222"/>
      <c r="G286" s="222"/>
      <c r="H286" s="223"/>
      <c r="I286" s="203">
        <v>0.2</v>
      </c>
      <c r="J286" s="203">
        <v>0</v>
      </c>
      <c r="K286" s="34"/>
      <c r="L286" s="34"/>
      <c r="M286" s="34"/>
      <c r="N286" s="34"/>
      <c r="O286" s="34"/>
      <c r="P286" s="34"/>
      <c r="Q286" s="34"/>
      <c r="R286" s="35"/>
      <c r="S286" s="35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219" t="s">
        <v>88</v>
      </c>
      <c r="BH286" s="219" t="s">
        <v>41</v>
      </c>
      <c r="BI286" s="429"/>
      <c r="BJ286" s="453"/>
      <c r="BK286" s="453"/>
      <c r="BL286" s="274" t="s">
        <v>42</v>
      </c>
      <c r="BM286" s="219" t="s">
        <v>43</v>
      </c>
      <c r="BN286" s="219" t="s">
        <v>43</v>
      </c>
      <c r="BO286" s="454"/>
      <c r="BP286" s="213"/>
    </row>
    <row r="287" spans="1:68" ht="22.5" customHeight="1" x14ac:dyDescent="0.75">
      <c r="A287" s="267"/>
      <c r="B287" s="253"/>
      <c r="C287" s="347"/>
      <c r="D287" s="272"/>
      <c r="E287" s="224"/>
      <c r="F287" s="225"/>
      <c r="G287" s="225"/>
      <c r="H287" s="226"/>
      <c r="I287" s="204"/>
      <c r="J287" s="204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220"/>
      <c r="BH287" s="220"/>
      <c r="BI287" s="429"/>
      <c r="BJ287" s="453"/>
      <c r="BK287" s="453"/>
      <c r="BL287" s="275"/>
      <c r="BM287" s="220"/>
      <c r="BN287" s="220"/>
      <c r="BO287" s="454"/>
      <c r="BP287" s="192"/>
    </row>
    <row r="288" spans="1:68" ht="22.5" customHeight="1" x14ac:dyDescent="0.75">
      <c r="A288" s="267"/>
      <c r="B288" s="253"/>
      <c r="C288" s="347"/>
      <c r="D288" s="446">
        <v>5</v>
      </c>
      <c r="E288" s="447" t="s">
        <v>89</v>
      </c>
      <c r="F288" s="448"/>
      <c r="G288" s="448"/>
      <c r="H288" s="449"/>
      <c r="I288" s="181">
        <v>0.2</v>
      </c>
      <c r="J288" s="181">
        <v>0</v>
      </c>
      <c r="K288" s="21"/>
      <c r="L288" s="21"/>
      <c r="M288" s="21"/>
      <c r="N288" s="21"/>
      <c r="O288" s="21"/>
      <c r="P288" s="21"/>
      <c r="Q288" s="21"/>
      <c r="R288" s="21"/>
      <c r="S288" s="18"/>
      <c r="T288" s="18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2"/>
      <c r="AR288" s="22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341" t="s">
        <v>90</v>
      </c>
      <c r="BH288" s="173" t="s">
        <v>41</v>
      </c>
      <c r="BI288" s="165"/>
      <c r="BJ288" s="167"/>
      <c r="BK288" s="167"/>
      <c r="BL288" s="426" t="s">
        <v>42</v>
      </c>
      <c r="BM288" s="217" t="s">
        <v>43</v>
      </c>
      <c r="BN288" s="217" t="s">
        <v>43</v>
      </c>
      <c r="BO288" s="454"/>
      <c r="BP288" s="330"/>
    </row>
    <row r="289" spans="1:68" ht="22.5" customHeight="1" x14ac:dyDescent="0.75">
      <c r="A289" s="267"/>
      <c r="B289" s="253"/>
      <c r="C289" s="220"/>
      <c r="D289" s="446"/>
      <c r="E289" s="450"/>
      <c r="F289" s="451"/>
      <c r="G289" s="451"/>
      <c r="H289" s="452"/>
      <c r="I289" s="182"/>
      <c r="J289" s="182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5"/>
      <c r="AR289" s="25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342"/>
      <c r="BH289" s="174"/>
      <c r="BI289" s="165"/>
      <c r="BJ289" s="167"/>
      <c r="BK289" s="167"/>
      <c r="BL289" s="427"/>
      <c r="BM289" s="218"/>
      <c r="BN289" s="218"/>
      <c r="BO289" s="364"/>
      <c r="BP289" s="267"/>
    </row>
    <row r="290" spans="1:68" ht="22.5" customHeight="1" x14ac:dyDescent="0.75">
      <c r="A290" s="267"/>
      <c r="B290" s="253"/>
      <c r="C290" s="255">
        <v>6</v>
      </c>
      <c r="D290" s="472" t="s">
        <v>119</v>
      </c>
      <c r="E290" s="472"/>
      <c r="F290" s="472"/>
      <c r="G290" s="472"/>
      <c r="H290" s="472"/>
      <c r="I290" s="469"/>
      <c r="J290" s="470">
        <f>SUM(J292:J301)</f>
        <v>0</v>
      </c>
      <c r="K290" s="469"/>
      <c r="L290" s="469"/>
      <c r="M290" s="469"/>
      <c r="N290" s="469"/>
      <c r="O290" s="469"/>
      <c r="P290" s="469"/>
      <c r="Q290" s="469"/>
      <c r="R290" s="469"/>
      <c r="S290" s="469"/>
      <c r="T290" s="469"/>
      <c r="U290" s="469"/>
      <c r="V290" s="469"/>
      <c r="W290" s="469"/>
      <c r="X290" s="469"/>
      <c r="Y290" s="469"/>
      <c r="Z290" s="469"/>
      <c r="AA290" s="469"/>
      <c r="AB290" s="469"/>
      <c r="AC290" s="469"/>
      <c r="AD290" s="469"/>
      <c r="AE290" s="469"/>
      <c r="AF290" s="469"/>
      <c r="AG290" s="469"/>
      <c r="AH290" s="469"/>
      <c r="AI290" s="469"/>
      <c r="AJ290" s="469"/>
      <c r="AK290" s="469"/>
      <c r="AL290" s="469"/>
      <c r="AM290" s="469"/>
      <c r="AN290" s="469"/>
      <c r="AO290" s="469"/>
      <c r="AP290" s="469"/>
      <c r="AQ290" s="469"/>
      <c r="AR290" s="469"/>
      <c r="AS290" s="469"/>
      <c r="AT290" s="469"/>
      <c r="AU290" s="469"/>
      <c r="AV290" s="469"/>
      <c r="AW290" s="469"/>
      <c r="AX290" s="469"/>
      <c r="AY290" s="469"/>
      <c r="AZ290" s="469"/>
      <c r="BA290" s="469"/>
      <c r="BB290" s="469"/>
      <c r="BC290" s="469"/>
      <c r="BD290" s="469"/>
      <c r="BE290" s="469"/>
      <c r="BF290" s="469"/>
      <c r="BG290" s="469"/>
      <c r="BH290" s="469"/>
      <c r="BI290" s="469"/>
      <c r="BJ290" s="469"/>
      <c r="BK290" s="469"/>
      <c r="BL290" s="469"/>
      <c r="BM290" s="469"/>
      <c r="BN290" s="469"/>
      <c r="BO290" s="469"/>
      <c r="BP290" s="469"/>
    </row>
    <row r="291" spans="1:68" ht="22.5" customHeight="1" x14ac:dyDescent="0.75">
      <c r="A291" s="267"/>
      <c r="B291" s="253"/>
      <c r="C291" s="255"/>
      <c r="D291" s="472"/>
      <c r="E291" s="472"/>
      <c r="F291" s="472"/>
      <c r="G291" s="472"/>
      <c r="H291" s="472"/>
      <c r="I291" s="469"/>
      <c r="J291" s="471"/>
      <c r="K291" s="469"/>
      <c r="L291" s="469"/>
      <c r="M291" s="469"/>
      <c r="N291" s="469"/>
      <c r="O291" s="469"/>
      <c r="P291" s="469"/>
      <c r="Q291" s="469"/>
      <c r="R291" s="469"/>
      <c r="S291" s="469"/>
      <c r="T291" s="469"/>
      <c r="U291" s="469"/>
      <c r="V291" s="469"/>
      <c r="W291" s="469"/>
      <c r="X291" s="469"/>
      <c r="Y291" s="469"/>
      <c r="Z291" s="469"/>
      <c r="AA291" s="469"/>
      <c r="AB291" s="469"/>
      <c r="AC291" s="469"/>
      <c r="AD291" s="469"/>
      <c r="AE291" s="469"/>
      <c r="AF291" s="469"/>
      <c r="AG291" s="469"/>
      <c r="AH291" s="469"/>
      <c r="AI291" s="469"/>
      <c r="AJ291" s="469"/>
      <c r="AK291" s="469"/>
      <c r="AL291" s="469"/>
      <c r="AM291" s="469"/>
      <c r="AN291" s="469"/>
      <c r="AO291" s="469"/>
      <c r="AP291" s="469"/>
      <c r="AQ291" s="469"/>
      <c r="AR291" s="469"/>
      <c r="AS291" s="469"/>
      <c r="AT291" s="469"/>
      <c r="AU291" s="469"/>
      <c r="AV291" s="469"/>
      <c r="AW291" s="469"/>
      <c r="AX291" s="469"/>
      <c r="AY291" s="469"/>
      <c r="AZ291" s="469"/>
      <c r="BA291" s="469"/>
      <c r="BB291" s="469"/>
      <c r="BC291" s="469"/>
      <c r="BD291" s="469"/>
      <c r="BE291" s="469"/>
      <c r="BF291" s="469"/>
      <c r="BG291" s="469"/>
      <c r="BH291" s="469"/>
      <c r="BI291" s="469"/>
      <c r="BJ291" s="469"/>
      <c r="BK291" s="469"/>
      <c r="BL291" s="469"/>
      <c r="BM291" s="469"/>
      <c r="BN291" s="469"/>
      <c r="BO291" s="469"/>
      <c r="BP291" s="469"/>
    </row>
    <row r="292" spans="1:68" ht="22.5" customHeight="1" x14ac:dyDescent="0.75">
      <c r="A292" s="267"/>
      <c r="B292" s="253"/>
      <c r="C292" s="219"/>
      <c r="D292" s="455">
        <v>1</v>
      </c>
      <c r="E292" s="320" t="s">
        <v>116</v>
      </c>
      <c r="F292" s="321"/>
      <c r="G292" s="321"/>
      <c r="H292" s="322"/>
      <c r="I292" s="181">
        <v>0.2</v>
      </c>
      <c r="J292" s="181">
        <v>0</v>
      </c>
      <c r="K292" s="21"/>
      <c r="L292" s="21"/>
      <c r="M292" s="21"/>
      <c r="N292" s="21"/>
      <c r="O292" s="21"/>
      <c r="P292" s="21"/>
      <c r="Q292" s="18"/>
      <c r="R292" s="18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3"/>
      <c r="AR292" s="22"/>
      <c r="AS292" s="22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341" t="s">
        <v>40</v>
      </c>
      <c r="BH292" s="173" t="s">
        <v>41</v>
      </c>
      <c r="BI292" s="165"/>
      <c r="BJ292" s="167"/>
      <c r="BK292" s="167"/>
      <c r="BL292" s="426" t="s">
        <v>42</v>
      </c>
      <c r="BM292" s="217" t="s">
        <v>43</v>
      </c>
      <c r="BN292" s="217" t="s">
        <v>43</v>
      </c>
      <c r="BO292" s="363" t="s">
        <v>81</v>
      </c>
      <c r="BP292" s="330"/>
    </row>
    <row r="293" spans="1:68" ht="22.5" customHeight="1" x14ac:dyDescent="0.75">
      <c r="A293" s="267"/>
      <c r="B293" s="253"/>
      <c r="C293" s="347"/>
      <c r="D293" s="455"/>
      <c r="E293" s="323"/>
      <c r="F293" s="324"/>
      <c r="G293" s="324"/>
      <c r="H293" s="325"/>
      <c r="I293" s="182"/>
      <c r="J293" s="182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3"/>
      <c r="AR293" s="25"/>
      <c r="AS293" s="25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342"/>
      <c r="BH293" s="174"/>
      <c r="BI293" s="165"/>
      <c r="BJ293" s="167"/>
      <c r="BK293" s="167"/>
      <c r="BL293" s="427"/>
      <c r="BM293" s="218"/>
      <c r="BN293" s="218"/>
      <c r="BO293" s="454"/>
      <c r="BP293" s="267"/>
    </row>
    <row r="294" spans="1:68" ht="22.5" customHeight="1" x14ac:dyDescent="0.75">
      <c r="A294" s="267"/>
      <c r="B294" s="253"/>
      <c r="C294" s="347"/>
      <c r="D294" s="272">
        <v>2</v>
      </c>
      <c r="E294" s="221" t="s">
        <v>94</v>
      </c>
      <c r="F294" s="222"/>
      <c r="G294" s="222"/>
      <c r="H294" s="223"/>
      <c r="I294" s="203">
        <v>0.2</v>
      </c>
      <c r="J294" s="203">
        <v>0</v>
      </c>
      <c r="K294" s="27"/>
      <c r="L294" s="27"/>
      <c r="M294" s="27"/>
      <c r="N294" s="27"/>
      <c r="O294" s="27"/>
      <c r="P294" s="27"/>
      <c r="Q294" s="27"/>
      <c r="R294" s="17"/>
      <c r="S294" s="1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31"/>
      <c r="AR294" s="31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219" t="s">
        <v>40</v>
      </c>
      <c r="BH294" s="219" t="s">
        <v>41</v>
      </c>
      <c r="BI294" s="227"/>
      <c r="BJ294" s="211"/>
      <c r="BK294" s="211"/>
      <c r="BL294" s="274" t="s">
        <v>42</v>
      </c>
      <c r="BM294" s="219" t="s">
        <v>43</v>
      </c>
      <c r="BN294" s="219" t="s">
        <v>43</v>
      </c>
      <c r="BO294" s="454"/>
      <c r="BP294" s="229"/>
    </row>
    <row r="295" spans="1:68" ht="22.5" customHeight="1" x14ac:dyDescent="0.75">
      <c r="A295" s="267"/>
      <c r="B295" s="253"/>
      <c r="C295" s="347"/>
      <c r="D295" s="272"/>
      <c r="E295" s="224"/>
      <c r="F295" s="225"/>
      <c r="G295" s="225"/>
      <c r="H295" s="226"/>
      <c r="I295" s="204"/>
      <c r="J295" s="204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33"/>
      <c r="AR295" s="33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220"/>
      <c r="BH295" s="220"/>
      <c r="BI295" s="227"/>
      <c r="BJ295" s="211"/>
      <c r="BK295" s="211"/>
      <c r="BL295" s="275"/>
      <c r="BM295" s="220"/>
      <c r="BN295" s="220"/>
      <c r="BO295" s="454"/>
      <c r="BP295" s="267"/>
    </row>
    <row r="296" spans="1:68" ht="22.5" customHeight="1" x14ac:dyDescent="0.75">
      <c r="A296" s="267"/>
      <c r="B296" s="253"/>
      <c r="C296" s="347"/>
      <c r="D296" s="456">
        <v>3</v>
      </c>
      <c r="E296" s="457" t="s">
        <v>111</v>
      </c>
      <c r="F296" s="458"/>
      <c r="G296" s="458"/>
      <c r="H296" s="459"/>
      <c r="I296" s="181">
        <v>0.2</v>
      </c>
      <c r="J296" s="181">
        <v>0</v>
      </c>
      <c r="K296" s="21"/>
      <c r="L296" s="21"/>
      <c r="M296" s="21"/>
      <c r="N296" s="21"/>
      <c r="O296" s="21"/>
      <c r="P296" s="21"/>
      <c r="Q296" s="21"/>
      <c r="R296" s="21"/>
      <c r="S296" s="18"/>
      <c r="T296" s="18"/>
      <c r="U296" s="18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2"/>
      <c r="AR296" s="22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341" t="s">
        <v>40</v>
      </c>
      <c r="BH296" s="173" t="s">
        <v>41</v>
      </c>
      <c r="BI296" s="165"/>
      <c r="BJ296" s="167"/>
      <c r="BK296" s="167"/>
      <c r="BL296" s="426" t="s">
        <v>42</v>
      </c>
      <c r="BM296" s="217" t="s">
        <v>43</v>
      </c>
      <c r="BN296" s="217" t="s">
        <v>43</v>
      </c>
      <c r="BO296" s="454"/>
      <c r="BP296" s="330"/>
    </row>
    <row r="297" spans="1:68" ht="22.5" customHeight="1" x14ac:dyDescent="0.75">
      <c r="A297" s="267"/>
      <c r="B297" s="253"/>
      <c r="C297" s="347"/>
      <c r="D297" s="456"/>
      <c r="E297" s="460"/>
      <c r="F297" s="461"/>
      <c r="G297" s="461"/>
      <c r="H297" s="462"/>
      <c r="I297" s="182"/>
      <c r="J297" s="182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5"/>
      <c r="AR297" s="25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342"/>
      <c r="BH297" s="174"/>
      <c r="BI297" s="165"/>
      <c r="BJ297" s="167"/>
      <c r="BK297" s="167"/>
      <c r="BL297" s="427"/>
      <c r="BM297" s="218"/>
      <c r="BN297" s="218"/>
      <c r="BO297" s="454"/>
      <c r="BP297" s="267"/>
    </row>
    <row r="298" spans="1:68" ht="22.5" customHeight="1" x14ac:dyDescent="0.75">
      <c r="A298" s="267"/>
      <c r="B298" s="253"/>
      <c r="C298" s="347"/>
      <c r="D298" s="272">
        <v>4</v>
      </c>
      <c r="E298" s="221" t="s">
        <v>84</v>
      </c>
      <c r="F298" s="222"/>
      <c r="G298" s="222"/>
      <c r="H298" s="223"/>
      <c r="I298" s="203">
        <v>0.2</v>
      </c>
      <c r="J298" s="203">
        <v>0</v>
      </c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5"/>
      <c r="V298" s="35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219" t="s">
        <v>85</v>
      </c>
      <c r="BH298" s="219" t="s">
        <v>41</v>
      </c>
      <c r="BI298" s="429"/>
      <c r="BJ298" s="453"/>
      <c r="BK298" s="453"/>
      <c r="BL298" s="274" t="s">
        <v>42</v>
      </c>
      <c r="BM298" s="219" t="s">
        <v>43</v>
      </c>
      <c r="BN298" s="219" t="s">
        <v>43</v>
      </c>
      <c r="BO298" s="454"/>
      <c r="BP298" s="213"/>
    </row>
    <row r="299" spans="1:68" ht="22.5" customHeight="1" x14ac:dyDescent="0.75">
      <c r="A299" s="267"/>
      <c r="B299" s="253"/>
      <c r="C299" s="347"/>
      <c r="D299" s="272"/>
      <c r="E299" s="224"/>
      <c r="F299" s="225"/>
      <c r="G299" s="225"/>
      <c r="H299" s="226"/>
      <c r="I299" s="204"/>
      <c r="J299" s="204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220"/>
      <c r="BH299" s="220"/>
      <c r="BI299" s="429"/>
      <c r="BJ299" s="453"/>
      <c r="BK299" s="453"/>
      <c r="BL299" s="275"/>
      <c r="BM299" s="220"/>
      <c r="BN299" s="220"/>
      <c r="BO299" s="454"/>
      <c r="BP299" s="192"/>
    </row>
    <row r="300" spans="1:68" ht="22.5" customHeight="1" x14ac:dyDescent="0.75">
      <c r="A300" s="267"/>
      <c r="B300" s="253"/>
      <c r="C300" s="347"/>
      <c r="D300" s="446">
        <v>5</v>
      </c>
      <c r="E300" s="447" t="s">
        <v>89</v>
      </c>
      <c r="F300" s="448"/>
      <c r="G300" s="448"/>
      <c r="H300" s="449"/>
      <c r="I300" s="181">
        <v>0.2</v>
      </c>
      <c r="J300" s="181">
        <v>0</v>
      </c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18"/>
      <c r="W300" s="18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2"/>
      <c r="AR300" s="22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341" t="s">
        <v>90</v>
      </c>
      <c r="BH300" s="173" t="s">
        <v>41</v>
      </c>
      <c r="BI300" s="165"/>
      <c r="BJ300" s="167"/>
      <c r="BK300" s="167"/>
      <c r="BL300" s="426" t="s">
        <v>42</v>
      </c>
      <c r="BM300" s="217" t="s">
        <v>43</v>
      </c>
      <c r="BN300" s="217" t="s">
        <v>43</v>
      </c>
      <c r="BO300" s="454"/>
      <c r="BP300" s="330"/>
    </row>
    <row r="301" spans="1:68" ht="22.5" customHeight="1" x14ac:dyDescent="0.75">
      <c r="A301" s="267"/>
      <c r="B301" s="253"/>
      <c r="C301" s="220"/>
      <c r="D301" s="446"/>
      <c r="E301" s="450"/>
      <c r="F301" s="451"/>
      <c r="G301" s="451"/>
      <c r="H301" s="452"/>
      <c r="I301" s="182"/>
      <c r="J301" s="182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5"/>
      <c r="AR301" s="25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342"/>
      <c r="BH301" s="174"/>
      <c r="BI301" s="165"/>
      <c r="BJ301" s="167"/>
      <c r="BK301" s="167"/>
      <c r="BL301" s="427"/>
      <c r="BM301" s="218"/>
      <c r="BN301" s="218"/>
      <c r="BO301" s="364"/>
      <c r="BP301" s="267"/>
    </row>
    <row r="302" spans="1:68" ht="22.5" customHeight="1" x14ac:dyDescent="0.75">
      <c r="A302" s="267"/>
      <c r="B302" s="253"/>
      <c r="C302" s="255">
        <v>7</v>
      </c>
      <c r="D302" s="472" t="s">
        <v>120</v>
      </c>
      <c r="E302" s="472"/>
      <c r="F302" s="472"/>
      <c r="G302" s="472"/>
      <c r="H302" s="472"/>
      <c r="I302" s="469"/>
      <c r="J302" s="470">
        <f>SUM(J304:J313)</f>
        <v>0</v>
      </c>
      <c r="K302" s="469"/>
      <c r="L302" s="469"/>
      <c r="M302" s="469"/>
      <c r="N302" s="469"/>
      <c r="O302" s="469"/>
      <c r="P302" s="469"/>
      <c r="Q302" s="469"/>
      <c r="R302" s="469"/>
      <c r="S302" s="469"/>
      <c r="T302" s="469"/>
      <c r="U302" s="469"/>
      <c r="V302" s="469"/>
      <c r="W302" s="469"/>
      <c r="X302" s="469"/>
      <c r="Y302" s="469"/>
      <c r="Z302" s="469"/>
      <c r="AA302" s="469"/>
      <c r="AB302" s="469"/>
      <c r="AC302" s="469"/>
      <c r="AD302" s="469"/>
      <c r="AE302" s="469"/>
      <c r="AF302" s="469"/>
      <c r="AG302" s="469"/>
      <c r="AH302" s="469"/>
      <c r="AI302" s="469"/>
      <c r="AJ302" s="469"/>
      <c r="AK302" s="469"/>
      <c r="AL302" s="469"/>
      <c r="AM302" s="469"/>
      <c r="AN302" s="469"/>
      <c r="AO302" s="469"/>
      <c r="AP302" s="469"/>
      <c r="AQ302" s="469"/>
      <c r="AR302" s="469"/>
      <c r="AS302" s="469"/>
      <c r="AT302" s="469"/>
      <c r="AU302" s="469"/>
      <c r="AV302" s="469"/>
      <c r="AW302" s="469"/>
      <c r="AX302" s="469"/>
      <c r="AY302" s="469"/>
      <c r="AZ302" s="469"/>
      <c r="BA302" s="469"/>
      <c r="BB302" s="469"/>
      <c r="BC302" s="469"/>
      <c r="BD302" s="469"/>
      <c r="BE302" s="469"/>
      <c r="BF302" s="469"/>
      <c r="BG302" s="469"/>
      <c r="BH302" s="469"/>
      <c r="BI302" s="469"/>
      <c r="BJ302" s="469"/>
      <c r="BK302" s="469"/>
      <c r="BL302" s="469"/>
      <c r="BM302" s="469"/>
      <c r="BN302" s="469"/>
      <c r="BO302" s="469"/>
      <c r="BP302" s="469"/>
    </row>
    <row r="303" spans="1:68" ht="22.5" customHeight="1" x14ac:dyDescent="0.75">
      <c r="A303" s="267"/>
      <c r="B303" s="253"/>
      <c r="C303" s="255"/>
      <c r="D303" s="472"/>
      <c r="E303" s="472"/>
      <c r="F303" s="472"/>
      <c r="G303" s="472"/>
      <c r="H303" s="472"/>
      <c r="I303" s="469"/>
      <c r="J303" s="471"/>
      <c r="K303" s="469"/>
      <c r="L303" s="469"/>
      <c r="M303" s="469"/>
      <c r="N303" s="469"/>
      <c r="O303" s="469"/>
      <c r="P303" s="469"/>
      <c r="Q303" s="469"/>
      <c r="R303" s="469"/>
      <c r="S303" s="469"/>
      <c r="T303" s="469"/>
      <c r="U303" s="469"/>
      <c r="V303" s="469"/>
      <c r="W303" s="469"/>
      <c r="X303" s="469"/>
      <c r="Y303" s="469"/>
      <c r="Z303" s="469"/>
      <c r="AA303" s="469"/>
      <c r="AB303" s="469"/>
      <c r="AC303" s="469"/>
      <c r="AD303" s="469"/>
      <c r="AE303" s="469"/>
      <c r="AF303" s="469"/>
      <c r="AG303" s="469"/>
      <c r="AH303" s="469"/>
      <c r="AI303" s="469"/>
      <c r="AJ303" s="469"/>
      <c r="AK303" s="469"/>
      <c r="AL303" s="469"/>
      <c r="AM303" s="469"/>
      <c r="AN303" s="469"/>
      <c r="AO303" s="469"/>
      <c r="AP303" s="469"/>
      <c r="AQ303" s="469"/>
      <c r="AR303" s="469"/>
      <c r="AS303" s="469"/>
      <c r="AT303" s="469"/>
      <c r="AU303" s="469"/>
      <c r="AV303" s="469"/>
      <c r="AW303" s="469"/>
      <c r="AX303" s="469"/>
      <c r="AY303" s="469"/>
      <c r="AZ303" s="469"/>
      <c r="BA303" s="469"/>
      <c r="BB303" s="469"/>
      <c r="BC303" s="469"/>
      <c r="BD303" s="469"/>
      <c r="BE303" s="469"/>
      <c r="BF303" s="469"/>
      <c r="BG303" s="469"/>
      <c r="BH303" s="469"/>
      <c r="BI303" s="469"/>
      <c r="BJ303" s="469"/>
      <c r="BK303" s="469"/>
      <c r="BL303" s="469"/>
      <c r="BM303" s="469"/>
      <c r="BN303" s="469"/>
      <c r="BO303" s="469"/>
      <c r="BP303" s="469"/>
    </row>
    <row r="304" spans="1:68" ht="22.5" customHeight="1" x14ac:dyDescent="0.75">
      <c r="A304" s="267"/>
      <c r="B304" s="253"/>
      <c r="C304" s="219"/>
      <c r="D304" s="455">
        <v>1</v>
      </c>
      <c r="E304" s="320" t="s">
        <v>116</v>
      </c>
      <c r="F304" s="321"/>
      <c r="G304" s="321"/>
      <c r="H304" s="322"/>
      <c r="I304" s="181">
        <v>0.2</v>
      </c>
      <c r="J304" s="181">
        <v>0</v>
      </c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18"/>
      <c r="AA304" s="18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3"/>
      <c r="AR304" s="22"/>
      <c r="AS304" s="22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341" t="s">
        <v>40</v>
      </c>
      <c r="BH304" s="173" t="s">
        <v>41</v>
      </c>
      <c r="BI304" s="165"/>
      <c r="BJ304" s="167"/>
      <c r="BK304" s="167"/>
      <c r="BL304" s="426" t="s">
        <v>42</v>
      </c>
      <c r="BM304" s="217" t="s">
        <v>43</v>
      </c>
      <c r="BN304" s="217" t="s">
        <v>43</v>
      </c>
      <c r="BO304" s="363" t="s">
        <v>81</v>
      </c>
      <c r="BP304" s="330"/>
    </row>
    <row r="305" spans="1:68" ht="22.5" customHeight="1" x14ac:dyDescent="0.75">
      <c r="A305" s="267"/>
      <c r="B305" s="253"/>
      <c r="C305" s="347"/>
      <c r="D305" s="455"/>
      <c r="E305" s="323"/>
      <c r="F305" s="324"/>
      <c r="G305" s="324"/>
      <c r="H305" s="325"/>
      <c r="I305" s="182"/>
      <c r="J305" s="182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3"/>
      <c r="AR305" s="25"/>
      <c r="AS305" s="25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342"/>
      <c r="BH305" s="174"/>
      <c r="BI305" s="165"/>
      <c r="BJ305" s="167"/>
      <c r="BK305" s="167"/>
      <c r="BL305" s="427"/>
      <c r="BM305" s="218"/>
      <c r="BN305" s="218"/>
      <c r="BO305" s="454"/>
      <c r="BP305" s="267"/>
    </row>
    <row r="306" spans="1:68" ht="22.5" customHeight="1" x14ac:dyDescent="0.75">
      <c r="A306" s="267"/>
      <c r="B306" s="253"/>
      <c r="C306" s="347"/>
      <c r="D306" s="272">
        <v>2</v>
      </c>
      <c r="E306" s="221" t="s">
        <v>94</v>
      </c>
      <c r="F306" s="222"/>
      <c r="G306" s="222"/>
      <c r="H306" s="223"/>
      <c r="I306" s="203">
        <v>0.2</v>
      </c>
      <c r="J306" s="203">
        <v>0</v>
      </c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17"/>
      <c r="AB306" s="1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31"/>
      <c r="AR306" s="31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219" t="s">
        <v>40</v>
      </c>
      <c r="BH306" s="219" t="s">
        <v>41</v>
      </c>
      <c r="BI306" s="227"/>
      <c r="BJ306" s="211"/>
      <c r="BK306" s="211"/>
      <c r="BL306" s="274" t="s">
        <v>42</v>
      </c>
      <c r="BM306" s="219" t="s">
        <v>43</v>
      </c>
      <c r="BN306" s="219" t="s">
        <v>43</v>
      </c>
      <c r="BO306" s="454"/>
      <c r="BP306" s="229"/>
    </row>
    <row r="307" spans="1:68" ht="22.5" customHeight="1" x14ac:dyDescent="0.75">
      <c r="A307" s="267"/>
      <c r="B307" s="253"/>
      <c r="C307" s="347"/>
      <c r="D307" s="272"/>
      <c r="E307" s="224"/>
      <c r="F307" s="225"/>
      <c r="G307" s="225"/>
      <c r="H307" s="226"/>
      <c r="I307" s="204"/>
      <c r="J307" s="204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33"/>
      <c r="AR307" s="33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220"/>
      <c r="BH307" s="220"/>
      <c r="BI307" s="227"/>
      <c r="BJ307" s="211"/>
      <c r="BK307" s="211"/>
      <c r="BL307" s="275"/>
      <c r="BM307" s="220"/>
      <c r="BN307" s="220"/>
      <c r="BO307" s="454"/>
      <c r="BP307" s="267"/>
    </row>
    <row r="308" spans="1:68" ht="22.5" customHeight="1" x14ac:dyDescent="0.75">
      <c r="A308" s="267"/>
      <c r="B308" s="253"/>
      <c r="C308" s="347"/>
      <c r="D308" s="456">
        <v>3</v>
      </c>
      <c r="E308" s="457" t="s">
        <v>111</v>
      </c>
      <c r="F308" s="458"/>
      <c r="G308" s="458"/>
      <c r="H308" s="459"/>
      <c r="I308" s="181">
        <v>0.2</v>
      </c>
      <c r="J308" s="181">
        <v>0</v>
      </c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18"/>
      <c r="AC308" s="18"/>
      <c r="AD308" s="18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2"/>
      <c r="AR308" s="22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341" t="s">
        <v>40</v>
      </c>
      <c r="BH308" s="173" t="s">
        <v>41</v>
      </c>
      <c r="BI308" s="165"/>
      <c r="BJ308" s="167"/>
      <c r="BK308" s="167"/>
      <c r="BL308" s="426" t="s">
        <v>42</v>
      </c>
      <c r="BM308" s="217" t="s">
        <v>43</v>
      </c>
      <c r="BN308" s="217" t="s">
        <v>43</v>
      </c>
      <c r="BO308" s="454"/>
      <c r="BP308" s="330"/>
    </row>
    <row r="309" spans="1:68" ht="22.5" customHeight="1" x14ac:dyDescent="0.75">
      <c r="A309" s="267"/>
      <c r="B309" s="253"/>
      <c r="C309" s="347"/>
      <c r="D309" s="456"/>
      <c r="E309" s="460"/>
      <c r="F309" s="461"/>
      <c r="G309" s="461"/>
      <c r="H309" s="462"/>
      <c r="I309" s="182"/>
      <c r="J309" s="182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5"/>
      <c r="AR309" s="25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342"/>
      <c r="BH309" s="174"/>
      <c r="BI309" s="165"/>
      <c r="BJ309" s="167"/>
      <c r="BK309" s="167"/>
      <c r="BL309" s="427"/>
      <c r="BM309" s="218"/>
      <c r="BN309" s="218"/>
      <c r="BO309" s="454"/>
      <c r="BP309" s="267"/>
    </row>
    <row r="310" spans="1:68" ht="22.5" customHeight="1" x14ac:dyDescent="0.75">
      <c r="A310" s="267"/>
      <c r="B310" s="253"/>
      <c r="C310" s="347"/>
      <c r="D310" s="272">
        <v>4</v>
      </c>
      <c r="E310" s="221" t="s">
        <v>84</v>
      </c>
      <c r="F310" s="222"/>
      <c r="G310" s="222"/>
      <c r="H310" s="223"/>
      <c r="I310" s="203">
        <v>0.2</v>
      </c>
      <c r="J310" s="203">
        <v>0</v>
      </c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5"/>
      <c r="AE310" s="35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219" t="s">
        <v>88</v>
      </c>
      <c r="BH310" s="219" t="s">
        <v>41</v>
      </c>
      <c r="BI310" s="429"/>
      <c r="BJ310" s="453"/>
      <c r="BK310" s="453"/>
      <c r="BL310" s="274" t="s">
        <v>42</v>
      </c>
      <c r="BM310" s="219" t="s">
        <v>43</v>
      </c>
      <c r="BN310" s="219" t="s">
        <v>43</v>
      </c>
      <c r="BO310" s="454"/>
      <c r="BP310" s="213"/>
    </row>
    <row r="311" spans="1:68" ht="22.5" customHeight="1" x14ac:dyDescent="0.75">
      <c r="A311" s="267"/>
      <c r="B311" s="253"/>
      <c r="C311" s="347"/>
      <c r="D311" s="272"/>
      <c r="E311" s="224"/>
      <c r="F311" s="225"/>
      <c r="G311" s="225"/>
      <c r="H311" s="226"/>
      <c r="I311" s="204"/>
      <c r="J311" s="204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220"/>
      <c r="BH311" s="220"/>
      <c r="BI311" s="429"/>
      <c r="BJ311" s="453"/>
      <c r="BK311" s="453"/>
      <c r="BL311" s="275"/>
      <c r="BM311" s="220"/>
      <c r="BN311" s="220"/>
      <c r="BO311" s="454"/>
      <c r="BP311" s="192"/>
    </row>
    <row r="312" spans="1:68" ht="22.5" customHeight="1" x14ac:dyDescent="0.75">
      <c r="A312" s="267"/>
      <c r="B312" s="253"/>
      <c r="C312" s="347"/>
      <c r="D312" s="446">
        <v>5</v>
      </c>
      <c r="E312" s="447" t="s">
        <v>89</v>
      </c>
      <c r="F312" s="448"/>
      <c r="G312" s="448"/>
      <c r="H312" s="449"/>
      <c r="I312" s="181">
        <v>0.2</v>
      </c>
      <c r="J312" s="181">
        <v>0</v>
      </c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18"/>
      <c r="AF312" s="18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2"/>
      <c r="AR312" s="22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341" t="s">
        <v>90</v>
      </c>
      <c r="BH312" s="173" t="s">
        <v>41</v>
      </c>
      <c r="BI312" s="165"/>
      <c r="BJ312" s="167"/>
      <c r="BK312" s="167"/>
      <c r="BL312" s="426" t="s">
        <v>42</v>
      </c>
      <c r="BM312" s="217" t="s">
        <v>43</v>
      </c>
      <c r="BN312" s="217" t="s">
        <v>43</v>
      </c>
      <c r="BO312" s="454"/>
      <c r="BP312" s="330"/>
    </row>
    <row r="313" spans="1:68" ht="22.5" customHeight="1" x14ac:dyDescent="0.75">
      <c r="A313" s="267"/>
      <c r="B313" s="253"/>
      <c r="C313" s="220"/>
      <c r="D313" s="446"/>
      <c r="E313" s="450"/>
      <c r="F313" s="451"/>
      <c r="G313" s="451"/>
      <c r="H313" s="452"/>
      <c r="I313" s="182"/>
      <c r="J313" s="182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5"/>
      <c r="AR313" s="25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342"/>
      <c r="BH313" s="174"/>
      <c r="BI313" s="165"/>
      <c r="BJ313" s="167"/>
      <c r="BK313" s="167"/>
      <c r="BL313" s="427"/>
      <c r="BM313" s="218"/>
      <c r="BN313" s="218"/>
      <c r="BO313" s="364"/>
      <c r="BP313" s="267"/>
    </row>
    <row r="314" spans="1:68" ht="22.5" customHeight="1" x14ac:dyDescent="0.75">
      <c r="A314" s="267"/>
      <c r="B314" s="253"/>
      <c r="C314" s="255">
        <v>8</v>
      </c>
      <c r="D314" s="472" t="s">
        <v>121</v>
      </c>
      <c r="E314" s="472"/>
      <c r="F314" s="472"/>
      <c r="G314" s="472"/>
      <c r="H314" s="472"/>
      <c r="I314" s="469"/>
      <c r="J314" s="470">
        <f>SUM(J316:J325)</f>
        <v>0</v>
      </c>
      <c r="K314" s="469"/>
      <c r="L314" s="469"/>
      <c r="M314" s="469"/>
      <c r="N314" s="469"/>
      <c r="O314" s="469"/>
      <c r="P314" s="469"/>
      <c r="Q314" s="469"/>
      <c r="R314" s="469"/>
      <c r="S314" s="469"/>
      <c r="T314" s="469"/>
      <c r="U314" s="469"/>
      <c r="V314" s="469"/>
      <c r="W314" s="469"/>
      <c r="X314" s="469"/>
      <c r="Y314" s="469"/>
      <c r="Z314" s="469"/>
      <c r="AA314" s="469"/>
      <c r="AB314" s="469"/>
      <c r="AC314" s="469"/>
      <c r="AD314" s="469"/>
      <c r="AE314" s="469"/>
      <c r="AF314" s="469"/>
      <c r="AG314" s="469"/>
      <c r="AH314" s="469"/>
      <c r="AI314" s="469"/>
      <c r="AJ314" s="469"/>
      <c r="AK314" s="469"/>
      <c r="AL314" s="469"/>
      <c r="AM314" s="469"/>
      <c r="AN314" s="469"/>
      <c r="AO314" s="469"/>
      <c r="AP314" s="469"/>
      <c r="AQ314" s="469"/>
      <c r="AR314" s="469"/>
      <c r="AS314" s="469"/>
      <c r="AT314" s="469"/>
      <c r="AU314" s="469"/>
      <c r="AV314" s="469"/>
      <c r="AW314" s="469"/>
      <c r="AX314" s="469"/>
      <c r="AY314" s="469"/>
      <c r="AZ314" s="469"/>
      <c r="BA314" s="469"/>
      <c r="BB314" s="469"/>
      <c r="BC314" s="469"/>
      <c r="BD314" s="469"/>
      <c r="BE314" s="469"/>
      <c r="BF314" s="469"/>
      <c r="BG314" s="469"/>
      <c r="BH314" s="469"/>
      <c r="BI314" s="469"/>
      <c r="BJ314" s="469"/>
      <c r="BK314" s="469"/>
      <c r="BL314" s="469"/>
      <c r="BM314" s="469"/>
      <c r="BN314" s="469"/>
      <c r="BO314" s="469"/>
      <c r="BP314" s="469"/>
    </row>
    <row r="315" spans="1:68" ht="22.5" customHeight="1" x14ac:dyDescent="0.75">
      <c r="A315" s="267"/>
      <c r="B315" s="253"/>
      <c r="C315" s="255"/>
      <c r="D315" s="472"/>
      <c r="E315" s="472"/>
      <c r="F315" s="472"/>
      <c r="G315" s="472"/>
      <c r="H315" s="472"/>
      <c r="I315" s="469"/>
      <c r="J315" s="471"/>
      <c r="K315" s="469"/>
      <c r="L315" s="469"/>
      <c r="M315" s="469"/>
      <c r="N315" s="469"/>
      <c r="O315" s="469"/>
      <c r="P315" s="469"/>
      <c r="Q315" s="469"/>
      <c r="R315" s="469"/>
      <c r="S315" s="469"/>
      <c r="T315" s="469"/>
      <c r="U315" s="469"/>
      <c r="V315" s="469"/>
      <c r="W315" s="469"/>
      <c r="X315" s="469"/>
      <c r="Y315" s="469"/>
      <c r="Z315" s="469"/>
      <c r="AA315" s="469"/>
      <c r="AB315" s="469"/>
      <c r="AC315" s="469"/>
      <c r="AD315" s="469"/>
      <c r="AE315" s="469"/>
      <c r="AF315" s="469"/>
      <c r="AG315" s="469"/>
      <c r="AH315" s="469"/>
      <c r="AI315" s="469"/>
      <c r="AJ315" s="469"/>
      <c r="AK315" s="469"/>
      <c r="AL315" s="469"/>
      <c r="AM315" s="469"/>
      <c r="AN315" s="469"/>
      <c r="AO315" s="469"/>
      <c r="AP315" s="469"/>
      <c r="AQ315" s="469"/>
      <c r="AR315" s="469"/>
      <c r="AS315" s="469"/>
      <c r="AT315" s="469"/>
      <c r="AU315" s="469"/>
      <c r="AV315" s="469"/>
      <c r="AW315" s="469"/>
      <c r="AX315" s="469"/>
      <c r="AY315" s="469"/>
      <c r="AZ315" s="469"/>
      <c r="BA315" s="469"/>
      <c r="BB315" s="469"/>
      <c r="BC315" s="469"/>
      <c r="BD315" s="469"/>
      <c r="BE315" s="469"/>
      <c r="BF315" s="469"/>
      <c r="BG315" s="469"/>
      <c r="BH315" s="469"/>
      <c r="BI315" s="469"/>
      <c r="BJ315" s="469"/>
      <c r="BK315" s="469"/>
      <c r="BL315" s="469"/>
      <c r="BM315" s="469"/>
      <c r="BN315" s="469"/>
      <c r="BO315" s="469"/>
      <c r="BP315" s="469"/>
    </row>
    <row r="316" spans="1:68" ht="22.5" customHeight="1" x14ac:dyDescent="0.75">
      <c r="A316" s="267"/>
      <c r="B316" s="253"/>
      <c r="C316" s="219"/>
      <c r="D316" s="455">
        <v>1</v>
      </c>
      <c r="E316" s="320" t="s">
        <v>116</v>
      </c>
      <c r="F316" s="321"/>
      <c r="G316" s="321"/>
      <c r="H316" s="322"/>
      <c r="I316" s="181">
        <v>0.2</v>
      </c>
      <c r="J316" s="181">
        <v>0</v>
      </c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18"/>
      <c r="AD316" s="18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3"/>
      <c r="AR316" s="22"/>
      <c r="AS316" s="22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341" t="s">
        <v>40</v>
      </c>
      <c r="BH316" s="173" t="s">
        <v>41</v>
      </c>
      <c r="BI316" s="165"/>
      <c r="BJ316" s="167"/>
      <c r="BK316" s="167"/>
      <c r="BL316" s="426" t="s">
        <v>42</v>
      </c>
      <c r="BM316" s="217" t="s">
        <v>43</v>
      </c>
      <c r="BN316" s="217" t="s">
        <v>43</v>
      </c>
      <c r="BO316" s="363" t="s">
        <v>81</v>
      </c>
      <c r="BP316" s="330"/>
    </row>
    <row r="317" spans="1:68" ht="22.5" customHeight="1" x14ac:dyDescent="0.75">
      <c r="A317" s="267"/>
      <c r="B317" s="253"/>
      <c r="C317" s="347"/>
      <c r="D317" s="455"/>
      <c r="E317" s="323"/>
      <c r="F317" s="324"/>
      <c r="G317" s="324"/>
      <c r="H317" s="325"/>
      <c r="I317" s="182"/>
      <c r="J317" s="182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3"/>
      <c r="AR317" s="25"/>
      <c r="AS317" s="25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342"/>
      <c r="BH317" s="174"/>
      <c r="BI317" s="165"/>
      <c r="BJ317" s="167"/>
      <c r="BK317" s="167"/>
      <c r="BL317" s="427"/>
      <c r="BM317" s="218"/>
      <c r="BN317" s="218"/>
      <c r="BO317" s="454"/>
      <c r="BP317" s="267"/>
    </row>
    <row r="318" spans="1:68" ht="22.5" customHeight="1" x14ac:dyDescent="0.75">
      <c r="A318" s="267"/>
      <c r="B318" s="253"/>
      <c r="C318" s="347"/>
      <c r="D318" s="272">
        <v>2</v>
      </c>
      <c r="E318" s="221" t="s">
        <v>94</v>
      </c>
      <c r="F318" s="222"/>
      <c r="G318" s="222"/>
      <c r="H318" s="223"/>
      <c r="I318" s="203">
        <v>0.2</v>
      </c>
      <c r="J318" s="203">
        <v>0</v>
      </c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17"/>
      <c r="AE318" s="1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31"/>
      <c r="AR318" s="31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219" t="s">
        <v>40</v>
      </c>
      <c r="BH318" s="219" t="s">
        <v>41</v>
      </c>
      <c r="BI318" s="227"/>
      <c r="BJ318" s="211"/>
      <c r="BK318" s="211"/>
      <c r="BL318" s="274" t="s">
        <v>42</v>
      </c>
      <c r="BM318" s="219" t="s">
        <v>43</v>
      </c>
      <c r="BN318" s="219" t="s">
        <v>43</v>
      </c>
      <c r="BO318" s="454"/>
      <c r="BP318" s="229"/>
    </row>
    <row r="319" spans="1:68" ht="22.5" customHeight="1" x14ac:dyDescent="0.75">
      <c r="A319" s="267"/>
      <c r="B319" s="253"/>
      <c r="C319" s="347"/>
      <c r="D319" s="272"/>
      <c r="E319" s="224"/>
      <c r="F319" s="225"/>
      <c r="G319" s="225"/>
      <c r="H319" s="226"/>
      <c r="I319" s="204"/>
      <c r="J319" s="204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33"/>
      <c r="AR319" s="33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220"/>
      <c r="BH319" s="220"/>
      <c r="BI319" s="227"/>
      <c r="BJ319" s="211"/>
      <c r="BK319" s="211"/>
      <c r="BL319" s="275"/>
      <c r="BM319" s="220"/>
      <c r="BN319" s="220"/>
      <c r="BO319" s="454"/>
      <c r="BP319" s="267"/>
    </row>
    <row r="320" spans="1:68" ht="22.5" customHeight="1" x14ac:dyDescent="0.75">
      <c r="A320" s="267"/>
      <c r="B320" s="253"/>
      <c r="C320" s="347"/>
      <c r="D320" s="456">
        <v>3</v>
      </c>
      <c r="E320" s="457" t="s">
        <v>111</v>
      </c>
      <c r="F320" s="458"/>
      <c r="G320" s="458"/>
      <c r="H320" s="459"/>
      <c r="I320" s="181">
        <v>0.2</v>
      </c>
      <c r="J320" s="181">
        <v>0</v>
      </c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18"/>
      <c r="AF320" s="18"/>
      <c r="AG320" s="18"/>
      <c r="AH320" s="21"/>
      <c r="AI320" s="21"/>
      <c r="AJ320" s="21"/>
      <c r="AK320" s="21"/>
      <c r="AL320" s="21"/>
      <c r="AM320" s="21"/>
      <c r="AN320" s="21"/>
      <c r="AO320" s="21"/>
      <c r="AP320" s="21"/>
      <c r="AQ320" s="22"/>
      <c r="AR320" s="22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341" t="s">
        <v>40</v>
      </c>
      <c r="BH320" s="173" t="s">
        <v>41</v>
      </c>
      <c r="BI320" s="165"/>
      <c r="BJ320" s="167"/>
      <c r="BK320" s="167"/>
      <c r="BL320" s="426" t="s">
        <v>42</v>
      </c>
      <c r="BM320" s="217" t="s">
        <v>43</v>
      </c>
      <c r="BN320" s="217" t="s">
        <v>43</v>
      </c>
      <c r="BO320" s="454"/>
      <c r="BP320" s="330"/>
    </row>
    <row r="321" spans="1:68" ht="22.5" customHeight="1" x14ac:dyDescent="0.75">
      <c r="A321" s="267"/>
      <c r="B321" s="253"/>
      <c r="C321" s="347"/>
      <c r="D321" s="456"/>
      <c r="E321" s="460"/>
      <c r="F321" s="461"/>
      <c r="G321" s="461"/>
      <c r="H321" s="462"/>
      <c r="I321" s="182"/>
      <c r="J321" s="182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5"/>
      <c r="AR321" s="25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342"/>
      <c r="BH321" s="174"/>
      <c r="BI321" s="165"/>
      <c r="BJ321" s="167"/>
      <c r="BK321" s="167"/>
      <c r="BL321" s="427"/>
      <c r="BM321" s="218"/>
      <c r="BN321" s="218"/>
      <c r="BO321" s="454"/>
      <c r="BP321" s="267"/>
    </row>
    <row r="322" spans="1:68" ht="22.5" customHeight="1" x14ac:dyDescent="0.75">
      <c r="A322" s="267"/>
      <c r="B322" s="253"/>
      <c r="C322" s="347"/>
      <c r="D322" s="272">
        <v>4</v>
      </c>
      <c r="E322" s="221" t="s">
        <v>84</v>
      </c>
      <c r="F322" s="222"/>
      <c r="G322" s="222"/>
      <c r="H322" s="223"/>
      <c r="I322" s="203">
        <v>0.2</v>
      </c>
      <c r="J322" s="203">
        <v>0</v>
      </c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5"/>
      <c r="AH322" s="35"/>
      <c r="AI322" s="34"/>
      <c r="AJ322" s="34"/>
      <c r="AK322" s="34"/>
      <c r="AL322" s="34"/>
      <c r="AM322" s="34"/>
      <c r="AN322" s="34"/>
      <c r="AO322" s="34"/>
      <c r="AP322" s="34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219" t="s">
        <v>85</v>
      </c>
      <c r="BH322" s="219" t="s">
        <v>41</v>
      </c>
      <c r="BI322" s="429"/>
      <c r="BJ322" s="453"/>
      <c r="BK322" s="453"/>
      <c r="BL322" s="274" t="s">
        <v>42</v>
      </c>
      <c r="BM322" s="219" t="s">
        <v>43</v>
      </c>
      <c r="BN322" s="219" t="s">
        <v>43</v>
      </c>
      <c r="BO322" s="454"/>
      <c r="BP322" s="213"/>
    </row>
    <row r="323" spans="1:68" ht="22.5" customHeight="1" x14ac:dyDescent="0.75">
      <c r="A323" s="267"/>
      <c r="B323" s="253"/>
      <c r="C323" s="347"/>
      <c r="D323" s="272"/>
      <c r="E323" s="224"/>
      <c r="F323" s="225"/>
      <c r="G323" s="225"/>
      <c r="H323" s="226"/>
      <c r="I323" s="204"/>
      <c r="J323" s="204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220"/>
      <c r="BH323" s="220"/>
      <c r="BI323" s="429"/>
      <c r="BJ323" s="453"/>
      <c r="BK323" s="453"/>
      <c r="BL323" s="275"/>
      <c r="BM323" s="220"/>
      <c r="BN323" s="220"/>
      <c r="BO323" s="454"/>
      <c r="BP323" s="192"/>
    </row>
    <row r="324" spans="1:68" ht="22.5" customHeight="1" x14ac:dyDescent="0.75">
      <c r="A324" s="267"/>
      <c r="B324" s="253"/>
      <c r="C324" s="347"/>
      <c r="D324" s="446">
        <v>5</v>
      </c>
      <c r="E324" s="447" t="s">
        <v>89</v>
      </c>
      <c r="F324" s="448"/>
      <c r="G324" s="448"/>
      <c r="H324" s="449"/>
      <c r="I324" s="181">
        <v>0.2</v>
      </c>
      <c r="J324" s="181">
        <v>0</v>
      </c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18"/>
      <c r="AI324" s="18"/>
      <c r="AJ324" s="21"/>
      <c r="AK324" s="21"/>
      <c r="AL324" s="21"/>
      <c r="AM324" s="21"/>
      <c r="AN324" s="21"/>
      <c r="AO324" s="21"/>
      <c r="AP324" s="21"/>
      <c r="AQ324" s="22"/>
      <c r="AR324" s="22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341" t="s">
        <v>90</v>
      </c>
      <c r="BH324" s="173" t="s">
        <v>41</v>
      </c>
      <c r="BI324" s="165"/>
      <c r="BJ324" s="167"/>
      <c r="BK324" s="167"/>
      <c r="BL324" s="426" t="s">
        <v>42</v>
      </c>
      <c r="BM324" s="217" t="s">
        <v>43</v>
      </c>
      <c r="BN324" s="217" t="s">
        <v>43</v>
      </c>
      <c r="BO324" s="454"/>
      <c r="BP324" s="330"/>
    </row>
    <row r="325" spans="1:68" ht="22.5" customHeight="1" x14ac:dyDescent="0.75">
      <c r="A325" s="267"/>
      <c r="B325" s="253"/>
      <c r="C325" s="220"/>
      <c r="D325" s="446"/>
      <c r="E325" s="450"/>
      <c r="F325" s="451"/>
      <c r="G325" s="451"/>
      <c r="H325" s="452"/>
      <c r="I325" s="182"/>
      <c r="J325" s="182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5"/>
      <c r="AR325" s="25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342"/>
      <c r="BH325" s="174"/>
      <c r="BI325" s="165"/>
      <c r="BJ325" s="167"/>
      <c r="BK325" s="167"/>
      <c r="BL325" s="427"/>
      <c r="BM325" s="218"/>
      <c r="BN325" s="218"/>
      <c r="BO325" s="364"/>
      <c r="BP325" s="267"/>
    </row>
    <row r="326" spans="1:68" ht="22.5" customHeight="1" x14ac:dyDescent="0.75">
      <c r="A326" s="267"/>
      <c r="B326" s="253"/>
      <c r="C326" s="255">
        <v>9</v>
      </c>
      <c r="D326" s="463" t="s">
        <v>122</v>
      </c>
      <c r="E326" s="464"/>
      <c r="F326" s="464"/>
      <c r="G326" s="464"/>
      <c r="H326" s="465"/>
      <c r="I326" s="469"/>
      <c r="J326" s="470">
        <f>SUM(J328:J337)</f>
        <v>0</v>
      </c>
      <c r="K326" s="469"/>
      <c r="L326" s="469"/>
      <c r="M326" s="469"/>
      <c r="N326" s="469"/>
      <c r="O326" s="469"/>
      <c r="P326" s="469"/>
      <c r="Q326" s="469"/>
      <c r="R326" s="469"/>
      <c r="S326" s="469"/>
      <c r="T326" s="469"/>
      <c r="U326" s="469"/>
      <c r="V326" s="469"/>
      <c r="W326" s="469"/>
      <c r="X326" s="469"/>
      <c r="Y326" s="469"/>
      <c r="Z326" s="469"/>
      <c r="AA326" s="469"/>
      <c r="AB326" s="469"/>
      <c r="AC326" s="469"/>
      <c r="AD326" s="469"/>
      <c r="AE326" s="469"/>
      <c r="AF326" s="469"/>
      <c r="AG326" s="469"/>
      <c r="AH326" s="469"/>
      <c r="AI326" s="469"/>
      <c r="AJ326" s="469"/>
      <c r="AK326" s="469"/>
      <c r="AL326" s="469"/>
      <c r="AM326" s="469"/>
      <c r="AN326" s="469"/>
      <c r="AO326" s="469"/>
      <c r="AP326" s="469"/>
      <c r="AQ326" s="469"/>
      <c r="AR326" s="469"/>
      <c r="AS326" s="469"/>
      <c r="AT326" s="469"/>
      <c r="AU326" s="469"/>
      <c r="AV326" s="469"/>
      <c r="AW326" s="469"/>
      <c r="AX326" s="469"/>
      <c r="AY326" s="469"/>
      <c r="AZ326" s="469"/>
      <c r="BA326" s="469"/>
      <c r="BB326" s="469"/>
      <c r="BC326" s="469"/>
      <c r="BD326" s="469"/>
      <c r="BE326" s="469"/>
      <c r="BF326" s="469"/>
      <c r="BG326" s="469"/>
      <c r="BH326" s="469"/>
      <c r="BI326" s="469"/>
      <c r="BJ326" s="469"/>
      <c r="BK326" s="469"/>
      <c r="BL326" s="469"/>
      <c r="BM326" s="469"/>
      <c r="BN326" s="469"/>
      <c r="BO326" s="469"/>
      <c r="BP326" s="469"/>
    </row>
    <row r="327" spans="1:68" ht="22.5" customHeight="1" x14ac:dyDescent="0.75">
      <c r="A327" s="267"/>
      <c r="B327" s="253"/>
      <c r="C327" s="255"/>
      <c r="D327" s="466"/>
      <c r="E327" s="467"/>
      <c r="F327" s="467"/>
      <c r="G327" s="467"/>
      <c r="H327" s="468"/>
      <c r="I327" s="469"/>
      <c r="J327" s="471"/>
      <c r="K327" s="469"/>
      <c r="L327" s="469"/>
      <c r="M327" s="469"/>
      <c r="N327" s="469"/>
      <c r="O327" s="469"/>
      <c r="P327" s="469"/>
      <c r="Q327" s="469"/>
      <c r="R327" s="469"/>
      <c r="S327" s="469"/>
      <c r="T327" s="469"/>
      <c r="U327" s="469"/>
      <c r="V327" s="469"/>
      <c r="W327" s="469"/>
      <c r="X327" s="469"/>
      <c r="Y327" s="469"/>
      <c r="Z327" s="469"/>
      <c r="AA327" s="469"/>
      <c r="AB327" s="469"/>
      <c r="AC327" s="469"/>
      <c r="AD327" s="469"/>
      <c r="AE327" s="469"/>
      <c r="AF327" s="469"/>
      <c r="AG327" s="469"/>
      <c r="AH327" s="469"/>
      <c r="AI327" s="469"/>
      <c r="AJ327" s="469"/>
      <c r="AK327" s="469"/>
      <c r="AL327" s="469"/>
      <c r="AM327" s="469"/>
      <c r="AN327" s="469"/>
      <c r="AO327" s="469"/>
      <c r="AP327" s="469"/>
      <c r="AQ327" s="469"/>
      <c r="AR327" s="469"/>
      <c r="AS327" s="469"/>
      <c r="AT327" s="469"/>
      <c r="AU327" s="469"/>
      <c r="AV327" s="469"/>
      <c r="AW327" s="469"/>
      <c r="AX327" s="469"/>
      <c r="AY327" s="469"/>
      <c r="AZ327" s="469"/>
      <c r="BA327" s="469"/>
      <c r="BB327" s="469"/>
      <c r="BC327" s="469"/>
      <c r="BD327" s="469"/>
      <c r="BE327" s="469"/>
      <c r="BF327" s="469"/>
      <c r="BG327" s="469"/>
      <c r="BH327" s="469"/>
      <c r="BI327" s="469"/>
      <c r="BJ327" s="469"/>
      <c r="BK327" s="469"/>
      <c r="BL327" s="469"/>
      <c r="BM327" s="469"/>
      <c r="BN327" s="469"/>
      <c r="BO327" s="469"/>
      <c r="BP327" s="469"/>
    </row>
    <row r="328" spans="1:68" ht="22.5" customHeight="1" x14ac:dyDescent="0.75">
      <c r="A328" s="267"/>
      <c r="B328" s="253"/>
      <c r="C328" s="219"/>
      <c r="D328" s="455">
        <v>1</v>
      </c>
      <c r="E328" s="320" t="s">
        <v>116</v>
      </c>
      <c r="F328" s="321"/>
      <c r="G328" s="321"/>
      <c r="H328" s="322"/>
      <c r="I328" s="181">
        <v>0.2</v>
      </c>
      <c r="J328" s="181">
        <v>0</v>
      </c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18"/>
      <c r="AH328" s="18"/>
      <c r="AI328" s="21"/>
      <c r="AJ328" s="21"/>
      <c r="AK328" s="21"/>
      <c r="AL328" s="21"/>
      <c r="AM328" s="21"/>
      <c r="AN328" s="21"/>
      <c r="AO328" s="21"/>
      <c r="AP328" s="21"/>
      <c r="AQ328" s="23"/>
      <c r="AR328" s="22"/>
      <c r="AS328" s="22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341" t="s">
        <v>80</v>
      </c>
      <c r="BH328" s="173" t="s">
        <v>41</v>
      </c>
      <c r="BI328" s="165"/>
      <c r="BJ328" s="167"/>
      <c r="BK328" s="167"/>
      <c r="BL328" s="426" t="s">
        <v>42</v>
      </c>
      <c r="BM328" s="217" t="s">
        <v>43</v>
      </c>
      <c r="BN328" s="217" t="s">
        <v>43</v>
      </c>
      <c r="BO328" s="363" t="s">
        <v>81</v>
      </c>
      <c r="BP328" s="330"/>
    </row>
    <row r="329" spans="1:68" ht="22.5" customHeight="1" x14ac:dyDescent="0.75">
      <c r="A329" s="267"/>
      <c r="B329" s="253"/>
      <c r="C329" s="347"/>
      <c r="D329" s="455"/>
      <c r="E329" s="323"/>
      <c r="F329" s="324"/>
      <c r="G329" s="324"/>
      <c r="H329" s="325"/>
      <c r="I329" s="182"/>
      <c r="J329" s="182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3"/>
      <c r="AR329" s="25"/>
      <c r="AS329" s="25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342"/>
      <c r="BH329" s="174"/>
      <c r="BI329" s="165"/>
      <c r="BJ329" s="167"/>
      <c r="BK329" s="167"/>
      <c r="BL329" s="427"/>
      <c r="BM329" s="218"/>
      <c r="BN329" s="218"/>
      <c r="BO329" s="454"/>
      <c r="BP329" s="267"/>
    </row>
    <row r="330" spans="1:68" ht="22.5" customHeight="1" x14ac:dyDescent="0.75">
      <c r="A330" s="267"/>
      <c r="B330" s="253"/>
      <c r="C330" s="347"/>
      <c r="D330" s="272">
        <v>2</v>
      </c>
      <c r="E330" s="221" t="s">
        <v>94</v>
      </c>
      <c r="F330" s="222"/>
      <c r="G330" s="222"/>
      <c r="H330" s="223"/>
      <c r="I330" s="203">
        <v>0.2</v>
      </c>
      <c r="J330" s="203">
        <v>0</v>
      </c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17"/>
      <c r="AI330" s="17"/>
      <c r="AJ330" s="27"/>
      <c r="AK330" s="27"/>
      <c r="AL330" s="27"/>
      <c r="AM330" s="27"/>
      <c r="AN330" s="27"/>
      <c r="AO330" s="27"/>
      <c r="AP330" s="27"/>
      <c r="AQ330" s="31"/>
      <c r="AR330" s="31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219" t="s">
        <v>80</v>
      </c>
      <c r="BH330" s="219" t="s">
        <v>41</v>
      </c>
      <c r="BI330" s="227"/>
      <c r="BJ330" s="211"/>
      <c r="BK330" s="211"/>
      <c r="BL330" s="274" t="s">
        <v>42</v>
      </c>
      <c r="BM330" s="219" t="s">
        <v>43</v>
      </c>
      <c r="BN330" s="219" t="s">
        <v>43</v>
      </c>
      <c r="BO330" s="454"/>
      <c r="BP330" s="229"/>
    </row>
    <row r="331" spans="1:68" ht="22.5" customHeight="1" x14ac:dyDescent="0.75">
      <c r="A331" s="267"/>
      <c r="B331" s="253"/>
      <c r="C331" s="347"/>
      <c r="D331" s="272"/>
      <c r="E331" s="224"/>
      <c r="F331" s="225"/>
      <c r="G331" s="225"/>
      <c r="H331" s="226"/>
      <c r="I331" s="204"/>
      <c r="J331" s="204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33"/>
      <c r="AR331" s="33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220"/>
      <c r="BH331" s="220"/>
      <c r="BI331" s="227"/>
      <c r="BJ331" s="211"/>
      <c r="BK331" s="211"/>
      <c r="BL331" s="275"/>
      <c r="BM331" s="220"/>
      <c r="BN331" s="220"/>
      <c r="BO331" s="454"/>
      <c r="BP331" s="267"/>
    </row>
    <row r="332" spans="1:68" ht="22.5" customHeight="1" x14ac:dyDescent="0.75">
      <c r="A332" s="267"/>
      <c r="B332" s="253"/>
      <c r="C332" s="347"/>
      <c r="D332" s="456">
        <v>3</v>
      </c>
      <c r="E332" s="457" t="s">
        <v>111</v>
      </c>
      <c r="F332" s="458"/>
      <c r="G332" s="458"/>
      <c r="H332" s="459"/>
      <c r="I332" s="181">
        <v>0.2</v>
      </c>
      <c r="J332" s="181">
        <v>0</v>
      </c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18"/>
      <c r="AJ332" s="18"/>
      <c r="AK332" s="18"/>
      <c r="AL332" s="21"/>
      <c r="AM332" s="21"/>
      <c r="AN332" s="21"/>
      <c r="AO332" s="21"/>
      <c r="AP332" s="21"/>
      <c r="AQ332" s="22"/>
      <c r="AR332" s="22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341" t="s">
        <v>80</v>
      </c>
      <c r="BH332" s="173" t="s">
        <v>41</v>
      </c>
      <c r="BI332" s="165"/>
      <c r="BJ332" s="167"/>
      <c r="BK332" s="167"/>
      <c r="BL332" s="426" t="s">
        <v>42</v>
      </c>
      <c r="BM332" s="217" t="s">
        <v>43</v>
      </c>
      <c r="BN332" s="217" t="s">
        <v>43</v>
      </c>
      <c r="BO332" s="454"/>
      <c r="BP332" s="330"/>
    </row>
    <row r="333" spans="1:68" ht="22.5" customHeight="1" x14ac:dyDescent="0.75">
      <c r="A333" s="267"/>
      <c r="B333" s="253"/>
      <c r="C333" s="347"/>
      <c r="D333" s="456"/>
      <c r="E333" s="460"/>
      <c r="F333" s="461"/>
      <c r="G333" s="461"/>
      <c r="H333" s="462"/>
      <c r="I333" s="182"/>
      <c r="J333" s="182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5"/>
      <c r="AR333" s="25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342"/>
      <c r="BH333" s="174"/>
      <c r="BI333" s="165"/>
      <c r="BJ333" s="167"/>
      <c r="BK333" s="167"/>
      <c r="BL333" s="427"/>
      <c r="BM333" s="218"/>
      <c r="BN333" s="218"/>
      <c r="BO333" s="454"/>
      <c r="BP333" s="267"/>
    </row>
    <row r="334" spans="1:68" ht="22.5" customHeight="1" x14ac:dyDescent="0.75">
      <c r="A334" s="267"/>
      <c r="B334" s="253"/>
      <c r="C334" s="347"/>
      <c r="D334" s="272">
        <v>4</v>
      </c>
      <c r="E334" s="221" t="s">
        <v>84</v>
      </c>
      <c r="F334" s="222"/>
      <c r="G334" s="222"/>
      <c r="H334" s="223"/>
      <c r="I334" s="203">
        <v>0.2</v>
      </c>
      <c r="J334" s="203">
        <v>0</v>
      </c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5"/>
      <c r="AL334" s="35"/>
      <c r="AM334" s="34"/>
      <c r="AN334" s="34"/>
      <c r="AO334" s="34"/>
      <c r="AP334" s="34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219" t="s">
        <v>88</v>
      </c>
      <c r="BH334" s="219" t="s">
        <v>41</v>
      </c>
      <c r="BI334" s="429"/>
      <c r="BJ334" s="453"/>
      <c r="BK334" s="453"/>
      <c r="BL334" s="274" t="s">
        <v>42</v>
      </c>
      <c r="BM334" s="219" t="s">
        <v>43</v>
      </c>
      <c r="BN334" s="219" t="s">
        <v>43</v>
      </c>
      <c r="BO334" s="454"/>
      <c r="BP334" s="213"/>
    </row>
    <row r="335" spans="1:68" ht="22.5" customHeight="1" x14ac:dyDescent="0.75">
      <c r="A335" s="267"/>
      <c r="B335" s="253"/>
      <c r="C335" s="347"/>
      <c r="D335" s="272"/>
      <c r="E335" s="224"/>
      <c r="F335" s="225"/>
      <c r="G335" s="225"/>
      <c r="H335" s="226"/>
      <c r="I335" s="204"/>
      <c r="J335" s="204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220"/>
      <c r="BH335" s="220"/>
      <c r="BI335" s="429"/>
      <c r="BJ335" s="453"/>
      <c r="BK335" s="453"/>
      <c r="BL335" s="275"/>
      <c r="BM335" s="220"/>
      <c r="BN335" s="220"/>
      <c r="BO335" s="454"/>
      <c r="BP335" s="192"/>
    </row>
    <row r="336" spans="1:68" ht="22.5" customHeight="1" x14ac:dyDescent="0.75">
      <c r="A336" s="267"/>
      <c r="B336" s="253"/>
      <c r="C336" s="347"/>
      <c r="D336" s="446">
        <v>5</v>
      </c>
      <c r="E336" s="447" t="s">
        <v>89</v>
      </c>
      <c r="F336" s="448"/>
      <c r="G336" s="448"/>
      <c r="H336" s="449"/>
      <c r="I336" s="181">
        <v>0.2</v>
      </c>
      <c r="J336" s="181">
        <v>0</v>
      </c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18"/>
      <c r="AM336" s="18"/>
      <c r="AN336" s="21"/>
      <c r="AO336" s="21"/>
      <c r="AP336" s="21"/>
      <c r="AQ336" s="22"/>
      <c r="AR336" s="22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341" t="s">
        <v>90</v>
      </c>
      <c r="BH336" s="173" t="s">
        <v>41</v>
      </c>
      <c r="BI336" s="165"/>
      <c r="BJ336" s="167"/>
      <c r="BK336" s="167"/>
      <c r="BL336" s="426" t="s">
        <v>42</v>
      </c>
      <c r="BM336" s="217" t="s">
        <v>43</v>
      </c>
      <c r="BN336" s="217" t="s">
        <v>43</v>
      </c>
      <c r="BO336" s="454"/>
      <c r="BP336" s="330"/>
    </row>
    <row r="337" spans="1:68" ht="22.5" customHeight="1" x14ac:dyDescent="0.75">
      <c r="A337" s="267"/>
      <c r="B337" s="253"/>
      <c r="C337" s="220"/>
      <c r="D337" s="446"/>
      <c r="E337" s="450"/>
      <c r="F337" s="451"/>
      <c r="G337" s="451"/>
      <c r="H337" s="452"/>
      <c r="I337" s="182"/>
      <c r="J337" s="182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5"/>
      <c r="AR337" s="25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342"/>
      <c r="BH337" s="174"/>
      <c r="BI337" s="165"/>
      <c r="BJ337" s="167"/>
      <c r="BK337" s="167"/>
      <c r="BL337" s="427"/>
      <c r="BM337" s="218"/>
      <c r="BN337" s="218"/>
      <c r="BO337" s="364"/>
      <c r="BP337" s="267"/>
    </row>
    <row r="338" spans="1:68" ht="22.5" customHeight="1" x14ac:dyDescent="0.75">
      <c r="A338" s="267"/>
      <c r="B338" s="255" t="s">
        <v>123</v>
      </c>
      <c r="C338" s="246" t="s">
        <v>124</v>
      </c>
      <c r="D338" s="304"/>
      <c r="E338" s="304"/>
      <c r="F338" s="304"/>
      <c r="G338" s="304"/>
      <c r="H338" s="305"/>
      <c r="I338" s="252"/>
      <c r="J338" s="310">
        <f>SUM(J340:J349)</f>
        <v>0.60000000000000009</v>
      </c>
      <c r="K338" s="312"/>
      <c r="L338" s="313"/>
      <c r="M338" s="313"/>
      <c r="N338" s="313"/>
      <c r="O338" s="313"/>
      <c r="P338" s="313"/>
      <c r="Q338" s="313"/>
      <c r="R338" s="313"/>
      <c r="S338" s="313"/>
      <c r="T338" s="313"/>
      <c r="U338" s="313"/>
      <c r="V338" s="313"/>
      <c r="W338" s="313"/>
      <c r="X338" s="313"/>
      <c r="Y338" s="313"/>
      <c r="Z338" s="313"/>
      <c r="AA338" s="313"/>
      <c r="AB338" s="313"/>
      <c r="AC338" s="313"/>
      <c r="AD338" s="313"/>
      <c r="AE338" s="313"/>
      <c r="AF338" s="313"/>
      <c r="AG338" s="313"/>
      <c r="AH338" s="313"/>
      <c r="AI338" s="313"/>
      <c r="AJ338" s="313"/>
      <c r="AK338" s="313"/>
      <c r="AL338" s="313"/>
      <c r="AM338" s="313"/>
      <c r="AN338" s="313"/>
      <c r="AO338" s="313"/>
      <c r="AP338" s="313"/>
      <c r="AQ338" s="313"/>
      <c r="AR338" s="313"/>
      <c r="AS338" s="313"/>
      <c r="AT338" s="313"/>
      <c r="AU338" s="313"/>
      <c r="AV338" s="313"/>
      <c r="AW338" s="313"/>
      <c r="AX338" s="313"/>
      <c r="AY338" s="313"/>
      <c r="AZ338" s="313"/>
      <c r="BA338" s="313"/>
      <c r="BB338" s="313"/>
      <c r="BC338" s="313"/>
      <c r="BD338" s="313"/>
      <c r="BE338" s="313"/>
      <c r="BF338" s="313"/>
      <c r="BG338" s="313"/>
      <c r="BH338" s="313"/>
      <c r="BI338" s="313"/>
      <c r="BJ338" s="313"/>
      <c r="BK338" s="313"/>
      <c r="BL338" s="313"/>
      <c r="BM338" s="313"/>
      <c r="BN338" s="313"/>
      <c r="BO338" s="313"/>
      <c r="BP338" s="314"/>
    </row>
    <row r="339" spans="1:68" ht="22.5" customHeight="1" x14ac:dyDescent="0.75">
      <c r="A339" s="267"/>
      <c r="B339" s="267"/>
      <c r="C339" s="306"/>
      <c r="D339" s="307"/>
      <c r="E339" s="307"/>
      <c r="F339" s="307"/>
      <c r="G339" s="307"/>
      <c r="H339" s="308"/>
      <c r="I339" s="254"/>
      <c r="J339" s="311"/>
      <c r="K339" s="315"/>
      <c r="L339" s="316"/>
      <c r="M339" s="316"/>
      <c r="N339" s="316"/>
      <c r="O339" s="316"/>
      <c r="P339" s="316"/>
      <c r="Q339" s="316"/>
      <c r="R339" s="316"/>
      <c r="S339" s="316"/>
      <c r="T339" s="316"/>
      <c r="U339" s="316"/>
      <c r="V339" s="316"/>
      <c r="W339" s="316"/>
      <c r="X339" s="316"/>
      <c r="Y339" s="316"/>
      <c r="Z339" s="316"/>
      <c r="AA339" s="316"/>
      <c r="AB339" s="316"/>
      <c r="AC339" s="316"/>
      <c r="AD339" s="316"/>
      <c r="AE339" s="316"/>
      <c r="AF339" s="316"/>
      <c r="AG339" s="316"/>
      <c r="AH339" s="316"/>
      <c r="AI339" s="316"/>
      <c r="AJ339" s="316"/>
      <c r="AK339" s="316"/>
      <c r="AL339" s="316"/>
      <c r="AM339" s="316"/>
      <c r="AN339" s="316"/>
      <c r="AO339" s="316"/>
      <c r="AP339" s="316"/>
      <c r="AQ339" s="316"/>
      <c r="AR339" s="316"/>
      <c r="AS339" s="316"/>
      <c r="AT339" s="316"/>
      <c r="AU339" s="316"/>
      <c r="AV339" s="316"/>
      <c r="AW339" s="316"/>
      <c r="AX339" s="316"/>
      <c r="AY339" s="316"/>
      <c r="AZ339" s="316"/>
      <c r="BA339" s="316"/>
      <c r="BB339" s="316"/>
      <c r="BC339" s="316"/>
      <c r="BD339" s="316"/>
      <c r="BE339" s="316"/>
      <c r="BF339" s="316"/>
      <c r="BG339" s="316"/>
      <c r="BH339" s="316"/>
      <c r="BI339" s="316"/>
      <c r="BJ339" s="316"/>
      <c r="BK339" s="316"/>
      <c r="BL339" s="316"/>
      <c r="BM339" s="316"/>
      <c r="BN339" s="316"/>
      <c r="BO339" s="316"/>
      <c r="BP339" s="317"/>
    </row>
    <row r="340" spans="1:68" ht="22.5" customHeight="1" x14ac:dyDescent="0.75">
      <c r="A340" s="267"/>
      <c r="B340" s="433"/>
      <c r="C340" s="172">
        <v>1</v>
      </c>
      <c r="D340" s="441" t="s">
        <v>125</v>
      </c>
      <c r="E340" s="441"/>
      <c r="F340" s="441"/>
      <c r="G340" s="441"/>
      <c r="H340" s="441"/>
      <c r="I340" s="442">
        <v>0.2</v>
      </c>
      <c r="J340" s="442">
        <v>0.2</v>
      </c>
      <c r="K340" s="41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31" t="s">
        <v>40</v>
      </c>
      <c r="BH340" s="173" t="s">
        <v>41</v>
      </c>
      <c r="BI340" s="371"/>
      <c r="BJ340" s="371"/>
      <c r="BK340" s="444"/>
      <c r="BL340" s="431" t="s">
        <v>126</v>
      </c>
      <c r="BM340" s="217" t="s">
        <v>43</v>
      </c>
      <c r="BN340" s="217" t="s">
        <v>43</v>
      </c>
      <c r="BO340" s="436" t="s">
        <v>127</v>
      </c>
      <c r="BP340" s="431"/>
    </row>
    <row r="341" spans="1:68" ht="22.5" customHeight="1" x14ac:dyDescent="0.75">
      <c r="A341" s="267"/>
      <c r="B341" s="434"/>
      <c r="C341" s="172"/>
      <c r="D341" s="441"/>
      <c r="E341" s="441"/>
      <c r="F341" s="441"/>
      <c r="G341" s="441"/>
      <c r="H341" s="441"/>
      <c r="I341" s="443"/>
      <c r="J341" s="443"/>
      <c r="K341" s="43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32"/>
      <c r="BH341" s="174"/>
      <c r="BI341" s="372"/>
      <c r="BJ341" s="372"/>
      <c r="BK341" s="445"/>
      <c r="BL341" s="432"/>
      <c r="BM341" s="218"/>
      <c r="BN341" s="218"/>
      <c r="BO341" s="437"/>
      <c r="BP341" s="432"/>
    </row>
    <row r="342" spans="1:68" ht="22.5" customHeight="1" x14ac:dyDescent="0.75">
      <c r="A342" s="267"/>
      <c r="B342" s="434"/>
      <c r="C342" s="219">
        <v>2</v>
      </c>
      <c r="D342" s="221" t="s">
        <v>128</v>
      </c>
      <c r="E342" s="222"/>
      <c r="F342" s="222"/>
      <c r="G342" s="222"/>
      <c r="H342" s="223"/>
      <c r="I342" s="203">
        <v>0.2</v>
      </c>
      <c r="J342" s="203">
        <v>0.2</v>
      </c>
      <c r="K342" s="16"/>
      <c r="L342" s="18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219" t="s">
        <v>40</v>
      </c>
      <c r="BH342" s="219" t="s">
        <v>41</v>
      </c>
      <c r="BI342" s="209"/>
      <c r="BJ342" s="209"/>
      <c r="BK342" s="444"/>
      <c r="BL342" s="274" t="s">
        <v>126</v>
      </c>
      <c r="BM342" s="219" t="s">
        <v>43</v>
      </c>
      <c r="BN342" s="219" t="s">
        <v>43</v>
      </c>
      <c r="BO342" s="437"/>
      <c r="BP342" s="229"/>
    </row>
    <row r="343" spans="1:68" ht="22.5" customHeight="1" x14ac:dyDescent="0.75">
      <c r="A343" s="267"/>
      <c r="B343" s="434"/>
      <c r="C343" s="347"/>
      <c r="D343" s="224"/>
      <c r="E343" s="225"/>
      <c r="F343" s="225"/>
      <c r="G343" s="225"/>
      <c r="H343" s="226"/>
      <c r="I343" s="204"/>
      <c r="J343" s="204"/>
      <c r="K343" s="20"/>
      <c r="L343" s="15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220"/>
      <c r="BH343" s="220"/>
      <c r="BI343" s="210"/>
      <c r="BJ343" s="210"/>
      <c r="BK343" s="445"/>
      <c r="BL343" s="275"/>
      <c r="BM343" s="220"/>
      <c r="BN343" s="220"/>
      <c r="BO343" s="437"/>
      <c r="BP343" s="267"/>
    </row>
    <row r="344" spans="1:68" ht="22.5" customHeight="1" x14ac:dyDescent="0.75">
      <c r="A344" s="267"/>
      <c r="B344" s="434"/>
      <c r="C344" s="172">
        <v>3</v>
      </c>
      <c r="D344" s="230" t="s">
        <v>129</v>
      </c>
      <c r="E344" s="231"/>
      <c r="F344" s="231"/>
      <c r="G344" s="231"/>
      <c r="H344" s="232"/>
      <c r="I344" s="181">
        <v>0.2</v>
      </c>
      <c r="J344" s="181">
        <v>0.2</v>
      </c>
      <c r="K344" s="13"/>
      <c r="L344" s="17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44"/>
      <c r="AR344" s="4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431" t="s">
        <v>40</v>
      </c>
      <c r="BH344" s="173" t="s">
        <v>41</v>
      </c>
      <c r="BI344" s="371"/>
      <c r="BJ344" s="371"/>
      <c r="BK344" s="444"/>
      <c r="BL344" s="431" t="s">
        <v>126</v>
      </c>
      <c r="BM344" s="217" t="s">
        <v>43</v>
      </c>
      <c r="BN344" s="217" t="s">
        <v>43</v>
      </c>
      <c r="BO344" s="437"/>
      <c r="BP344" s="435"/>
    </row>
    <row r="345" spans="1:68" ht="22.5" customHeight="1" x14ac:dyDescent="0.75">
      <c r="A345" s="267"/>
      <c r="B345" s="434"/>
      <c r="C345" s="172"/>
      <c r="D345" s="233"/>
      <c r="E345" s="234"/>
      <c r="F345" s="234"/>
      <c r="G345" s="234"/>
      <c r="H345" s="235"/>
      <c r="I345" s="182"/>
      <c r="J345" s="182"/>
      <c r="K345" s="12"/>
      <c r="L345" s="15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45"/>
      <c r="AR345" s="45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432"/>
      <c r="BH345" s="174"/>
      <c r="BI345" s="372"/>
      <c r="BJ345" s="372"/>
      <c r="BK345" s="445"/>
      <c r="BL345" s="432"/>
      <c r="BM345" s="218"/>
      <c r="BN345" s="218"/>
      <c r="BO345" s="437"/>
      <c r="BP345" s="408"/>
    </row>
    <row r="346" spans="1:68" ht="22.5" customHeight="1" x14ac:dyDescent="0.75">
      <c r="A346" s="267"/>
      <c r="B346" s="434"/>
      <c r="C346" s="219">
        <v>4</v>
      </c>
      <c r="D346" s="221" t="s">
        <v>130</v>
      </c>
      <c r="E346" s="222"/>
      <c r="F346" s="222"/>
      <c r="G346" s="222"/>
      <c r="H346" s="223"/>
      <c r="I346" s="203">
        <v>0.2</v>
      </c>
      <c r="J346" s="203">
        <v>0</v>
      </c>
      <c r="K346" s="16"/>
      <c r="L346" s="18"/>
      <c r="M346" s="18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219" t="s">
        <v>40</v>
      </c>
      <c r="BH346" s="219" t="s">
        <v>41</v>
      </c>
      <c r="BI346" s="165"/>
      <c r="BJ346" s="229"/>
      <c r="BK346" s="229"/>
      <c r="BL346" s="274" t="s">
        <v>126</v>
      </c>
      <c r="BM346" s="219" t="s">
        <v>43</v>
      </c>
      <c r="BN346" s="219" t="s">
        <v>43</v>
      </c>
      <c r="BO346" s="437"/>
      <c r="BP346" s="229"/>
    </row>
    <row r="347" spans="1:68" ht="22.5" customHeight="1" x14ac:dyDescent="0.75">
      <c r="A347" s="267"/>
      <c r="B347" s="434"/>
      <c r="C347" s="347"/>
      <c r="D347" s="224"/>
      <c r="E347" s="225"/>
      <c r="F347" s="225"/>
      <c r="G347" s="225"/>
      <c r="H347" s="226"/>
      <c r="I347" s="204"/>
      <c r="J347" s="204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220"/>
      <c r="BH347" s="220"/>
      <c r="BI347" s="165"/>
      <c r="BJ347" s="229"/>
      <c r="BK347" s="229"/>
      <c r="BL347" s="275"/>
      <c r="BM347" s="220"/>
      <c r="BN347" s="220"/>
      <c r="BO347" s="437"/>
      <c r="BP347" s="267"/>
    </row>
    <row r="348" spans="1:68" ht="22.5" customHeight="1" x14ac:dyDescent="0.75">
      <c r="A348" s="267"/>
      <c r="B348" s="434"/>
      <c r="C348" s="172">
        <v>5</v>
      </c>
      <c r="D348" s="230" t="s">
        <v>131</v>
      </c>
      <c r="E348" s="231"/>
      <c r="F348" s="231"/>
      <c r="G348" s="231"/>
      <c r="H348" s="232"/>
      <c r="I348" s="181">
        <v>0.2</v>
      </c>
      <c r="J348" s="181">
        <v>0</v>
      </c>
      <c r="K348" s="38"/>
      <c r="L348" s="38"/>
      <c r="M348" s="38"/>
      <c r="N348" s="35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9"/>
      <c r="AR348" s="39"/>
      <c r="AS348" s="39"/>
      <c r="AT348" s="39"/>
      <c r="AU348" s="39"/>
      <c r="AV348" s="39"/>
      <c r="AW348" s="39"/>
      <c r="AX348" s="39"/>
      <c r="AY348" s="39"/>
      <c r="AZ348" s="39"/>
      <c r="BA348" s="39"/>
      <c r="BB348" s="39"/>
      <c r="BC348" s="39"/>
      <c r="BD348" s="39"/>
      <c r="BE348" s="39"/>
      <c r="BF348" s="39"/>
      <c r="BG348" s="431" t="s">
        <v>40</v>
      </c>
      <c r="BH348" s="173" t="s">
        <v>41</v>
      </c>
      <c r="BI348" s="429"/>
      <c r="BJ348" s="430"/>
      <c r="BK348" s="430"/>
      <c r="BL348" s="431" t="s">
        <v>126</v>
      </c>
      <c r="BM348" s="217" t="s">
        <v>43</v>
      </c>
      <c r="BN348" s="217" t="s">
        <v>43</v>
      </c>
      <c r="BO348" s="437"/>
      <c r="BP348" s="407"/>
    </row>
    <row r="349" spans="1:68" ht="22.5" customHeight="1" x14ac:dyDescent="0.75">
      <c r="A349" s="267"/>
      <c r="B349" s="434"/>
      <c r="C349" s="172"/>
      <c r="D349" s="233"/>
      <c r="E349" s="234"/>
      <c r="F349" s="234"/>
      <c r="G349" s="234"/>
      <c r="H349" s="235"/>
      <c r="I349" s="182"/>
      <c r="J349" s="182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  <c r="BC349" s="39"/>
      <c r="BD349" s="39"/>
      <c r="BE349" s="39"/>
      <c r="BF349" s="39"/>
      <c r="BG349" s="432"/>
      <c r="BH349" s="174"/>
      <c r="BI349" s="429"/>
      <c r="BJ349" s="430"/>
      <c r="BK349" s="430"/>
      <c r="BL349" s="432"/>
      <c r="BM349" s="218"/>
      <c r="BN349" s="218"/>
      <c r="BO349" s="438"/>
      <c r="BP349" s="162"/>
    </row>
    <row r="350" spans="1:68" ht="22.5" customHeight="1" x14ac:dyDescent="0.75">
      <c r="A350" s="267"/>
      <c r="B350" s="255" t="s">
        <v>132</v>
      </c>
      <c r="C350" s="246" t="s">
        <v>133</v>
      </c>
      <c r="D350" s="304"/>
      <c r="E350" s="304"/>
      <c r="F350" s="304"/>
      <c r="G350" s="304"/>
      <c r="H350" s="305"/>
      <c r="I350" s="252"/>
      <c r="J350" s="310">
        <f>SUM(J352:J361)</f>
        <v>0</v>
      </c>
      <c r="K350" s="312"/>
      <c r="L350" s="313"/>
      <c r="M350" s="313"/>
      <c r="N350" s="313"/>
      <c r="O350" s="313"/>
      <c r="P350" s="313"/>
      <c r="Q350" s="313"/>
      <c r="R350" s="313"/>
      <c r="S350" s="313"/>
      <c r="T350" s="313"/>
      <c r="U350" s="313"/>
      <c r="V350" s="313"/>
      <c r="W350" s="313"/>
      <c r="X350" s="313"/>
      <c r="Y350" s="313"/>
      <c r="Z350" s="313"/>
      <c r="AA350" s="313"/>
      <c r="AB350" s="313"/>
      <c r="AC350" s="313"/>
      <c r="AD350" s="313"/>
      <c r="AE350" s="313"/>
      <c r="AF350" s="313"/>
      <c r="AG350" s="313"/>
      <c r="AH350" s="313"/>
      <c r="AI350" s="313"/>
      <c r="AJ350" s="313"/>
      <c r="AK350" s="313"/>
      <c r="AL350" s="313"/>
      <c r="AM350" s="313"/>
      <c r="AN350" s="313"/>
      <c r="AO350" s="313"/>
      <c r="AP350" s="313"/>
      <c r="AQ350" s="313"/>
      <c r="AR350" s="313"/>
      <c r="AS350" s="313"/>
      <c r="AT350" s="313"/>
      <c r="AU350" s="313"/>
      <c r="AV350" s="313"/>
      <c r="AW350" s="313"/>
      <c r="AX350" s="313"/>
      <c r="AY350" s="313"/>
      <c r="AZ350" s="313"/>
      <c r="BA350" s="313"/>
      <c r="BB350" s="313"/>
      <c r="BC350" s="313"/>
      <c r="BD350" s="313"/>
      <c r="BE350" s="313"/>
      <c r="BF350" s="313"/>
      <c r="BG350" s="313"/>
      <c r="BH350" s="313"/>
      <c r="BI350" s="313"/>
      <c r="BJ350" s="313"/>
      <c r="BK350" s="313"/>
      <c r="BL350" s="313"/>
      <c r="BM350" s="313"/>
      <c r="BN350" s="313"/>
      <c r="BO350" s="313"/>
      <c r="BP350" s="314"/>
    </row>
    <row r="351" spans="1:68" ht="22.5" customHeight="1" x14ac:dyDescent="0.75">
      <c r="A351" s="267"/>
      <c r="B351" s="267"/>
      <c r="C351" s="306"/>
      <c r="D351" s="307"/>
      <c r="E351" s="307"/>
      <c r="F351" s="307"/>
      <c r="G351" s="307"/>
      <c r="H351" s="308"/>
      <c r="I351" s="254"/>
      <c r="J351" s="311"/>
      <c r="K351" s="315"/>
      <c r="L351" s="316"/>
      <c r="M351" s="316"/>
      <c r="N351" s="316"/>
      <c r="O351" s="316"/>
      <c r="P351" s="316"/>
      <c r="Q351" s="316"/>
      <c r="R351" s="316"/>
      <c r="S351" s="316"/>
      <c r="T351" s="316"/>
      <c r="U351" s="316"/>
      <c r="V351" s="316"/>
      <c r="W351" s="316"/>
      <c r="X351" s="316"/>
      <c r="Y351" s="316"/>
      <c r="Z351" s="316"/>
      <c r="AA351" s="316"/>
      <c r="AB351" s="316"/>
      <c r="AC351" s="316"/>
      <c r="AD351" s="316"/>
      <c r="AE351" s="316"/>
      <c r="AF351" s="316"/>
      <c r="AG351" s="316"/>
      <c r="AH351" s="316"/>
      <c r="AI351" s="316"/>
      <c r="AJ351" s="316"/>
      <c r="AK351" s="316"/>
      <c r="AL351" s="316"/>
      <c r="AM351" s="316"/>
      <c r="AN351" s="316"/>
      <c r="AO351" s="316"/>
      <c r="AP351" s="316"/>
      <c r="AQ351" s="316"/>
      <c r="AR351" s="316"/>
      <c r="AS351" s="316"/>
      <c r="AT351" s="316"/>
      <c r="AU351" s="316"/>
      <c r="AV351" s="316"/>
      <c r="AW351" s="316"/>
      <c r="AX351" s="316"/>
      <c r="AY351" s="316"/>
      <c r="AZ351" s="316"/>
      <c r="BA351" s="316"/>
      <c r="BB351" s="316"/>
      <c r="BC351" s="316"/>
      <c r="BD351" s="316"/>
      <c r="BE351" s="316"/>
      <c r="BF351" s="316"/>
      <c r="BG351" s="316"/>
      <c r="BH351" s="316"/>
      <c r="BI351" s="316"/>
      <c r="BJ351" s="316"/>
      <c r="BK351" s="316"/>
      <c r="BL351" s="316"/>
      <c r="BM351" s="316"/>
      <c r="BN351" s="316"/>
      <c r="BO351" s="316"/>
      <c r="BP351" s="317"/>
    </row>
    <row r="352" spans="1:68" ht="22.5" customHeight="1" x14ac:dyDescent="0.75">
      <c r="A352" s="267"/>
      <c r="B352" s="433"/>
      <c r="C352" s="172">
        <v>1</v>
      </c>
      <c r="D352" s="441" t="s">
        <v>125</v>
      </c>
      <c r="E352" s="441"/>
      <c r="F352" s="441"/>
      <c r="G352" s="441"/>
      <c r="H352" s="441"/>
      <c r="I352" s="442">
        <v>0.2</v>
      </c>
      <c r="J352" s="442">
        <f>SUM(J354:J361)</f>
        <v>0</v>
      </c>
      <c r="K352" s="42"/>
      <c r="L352" s="42"/>
      <c r="M352" s="42"/>
      <c r="N352" s="42"/>
      <c r="O352" s="42"/>
      <c r="P352" s="41"/>
      <c r="Q352" s="41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31" t="s">
        <v>40</v>
      </c>
      <c r="BH352" s="173" t="s">
        <v>41</v>
      </c>
      <c r="BI352" s="439"/>
      <c r="BJ352" s="431"/>
      <c r="BK352" s="431"/>
      <c r="BL352" s="431" t="s">
        <v>134</v>
      </c>
      <c r="BM352" s="217" t="s">
        <v>43</v>
      </c>
      <c r="BN352" s="217" t="s">
        <v>43</v>
      </c>
      <c r="BO352" s="436" t="s">
        <v>135</v>
      </c>
      <c r="BP352" s="431"/>
    </row>
    <row r="353" spans="1:68" ht="22.5" customHeight="1" x14ac:dyDescent="0.75">
      <c r="A353" s="267"/>
      <c r="B353" s="434"/>
      <c r="C353" s="172"/>
      <c r="D353" s="441"/>
      <c r="E353" s="441"/>
      <c r="F353" s="441"/>
      <c r="G353" s="441"/>
      <c r="H353" s="441"/>
      <c r="I353" s="443"/>
      <c r="J353" s="443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32"/>
      <c r="BH353" s="174"/>
      <c r="BI353" s="440"/>
      <c r="BJ353" s="432"/>
      <c r="BK353" s="432"/>
      <c r="BL353" s="432"/>
      <c r="BM353" s="218"/>
      <c r="BN353" s="218"/>
      <c r="BO353" s="437"/>
      <c r="BP353" s="432"/>
    </row>
    <row r="354" spans="1:68" ht="22.5" customHeight="1" x14ac:dyDescent="0.75">
      <c r="A354" s="267"/>
      <c r="B354" s="434"/>
      <c r="C354" s="219">
        <v>2</v>
      </c>
      <c r="D354" s="221" t="s">
        <v>128</v>
      </c>
      <c r="E354" s="222"/>
      <c r="F354" s="222"/>
      <c r="G354" s="222"/>
      <c r="H354" s="223"/>
      <c r="I354" s="203">
        <v>0.2</v>
      </c>
      <c r="J354" s="203">
        <v>0</v>
      </c>
      <c r="K354" s="16"/>
      <c r="L354" s="16"/>
      <c r="M354" s="16"/>
      <c r="N354" s="16"/>
      <c r="O354" s="16"/>
      <c r="P354" s="16"/>
      <c r="Q354" s="18"/>
      <c r="R354" s="18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219" t="s">
        <v>40</v>
      </c>
      <c r="BH354" s="219" t="s">
        <v>41</v>
      </c>
      <c r="BI354" s="227"/>
      <c r="BJ354" s="229"/>
      <c r="BK354" s="229"/>
      <c r="BL354" s="274" t="s">
        <v>134</v>
      </c>
      <c r="BM354" s="219" t="s">
        <v>43</v>
      </c>
      <c r="BN354" s="219" t="s">
        <v>43</v>
      </c>
      <c r="BO354" s="437"/>
      <c r="BP354" s="229"/>
    </row>
    <row r="355" spans="1:68" ht="22.5" customHeight="1" x14ac:dyDescent="0.75">
      <c r="A355" s="267"/>
      <c r="B355" s="434"/>
      <c r="C355" s="347"/>
      <c r="D355" s="224"/>
      <c r="E355" s="225"/>
      <c r="F355" s="225"/>
      <c r="G355" s="225"/>
      <c r="H355" s="226"/>
      <c r="I355" s="204"/>
      <c r="J355" s="204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220"/>
      <c r="BH355" s="220"/>
      <c r="BI355" s="227"/>
      <c r="BJ355" s="229"/>
      <c r="BK355" s="229"/>
      <c r="BL355" s="275"/>
      <c r="BM355" s="220"/>
      <c r="BN355" s="220"/>
      <c r="BO355" s="437"/>
      <c r="BP355" s="267"/>
    </row>
    <row r="356" spans="1:68" ht="22.5" customHeight="1" x14ac:dyDescent="0.75">
      <c r="A356" s="267"/>
      <c r="B356" s="434"/>
      <c r="C356" s="172">
        <v>3</v>
      </c>
      <c r="D356" s="230" t="s">
        <v>129</v>
      </c>
      <c r="E356" s="231"/>
      <c r="F356" s="231"/>
      <c r="G356" s="231"/>
      <c r="H356" s="232"/>
      <c r="I356" s="181">
        <v>0.2</v>
      </c>
      <c r="J356" s="181">
        <v>0</v>
      </c>
      <c r="K356" s="13"/>
      <c r="L356" s="13"/>
      <c r="M356" s="13"/>
      <c r="N356" s="13"/>
      <c r="O356" s="13"/>
      <c r="P356" s="13"/>
      <c r="Q356" s="13"/>
      <c r="R356" s="17"/>
      <c r="S356" s="17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44"/>
      <c r="AR356" s="4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431" t="s">
        <v>40</v>
      </c>
      <c r="BH356" s="173" t="s">
        <v>41</v>
      </c>
      <c r="BI356" s="227"/>
      <c r="BJ356" s="435"/>
      <c r="BK356" s="435"/>
      <c r="BL356" s="431" t="s">
        <v>134</v>
      </c>
      <c r="BM356" s="217" t="s">
        <v>43</v>
      </c>
      <c r="BN356" s="217" t="s">
        <v>43</v>
      </c>
      <c r="BO356" s="437"/>
      <c r="BP356" s="435"/>
    </row>
    <row r="357" spans="1:68" ht="22.5" customHeight="1" x14ac:dyDescent="0.75">
      <c r="A357" s="267"/>
      <c r="B357" s="434"/>
      <c r="C357" s="172"/>
      <c r="D357" s="233"/>
      <c r="E357" s="234"/>
      <c r="F357" s="234"/>
      <c r="G357" s="234"/>
      <c r="H357" s="235"/>
      <c r="I357" s="182"/>
      <c r="J357" s="18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45"/>
      <c r="AR357" s="45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432"/>
      <c r="BH357" s="174"/>
      <c r="BI357" s="227"/>
      <c r="BJ357" s="435"/>
      <c r="BK357" s="435"/>
      <c r="BL357" s="432"/>
      <c r="BM357" s="218"/>
      <c r="BN357" s="218"/>
      <c r="BO357" s="437"/>
      <c r="BP357" s="408"/>
    </row>
    <row r="358" spans="1:68" ht="22.5" customHeight="1" x14ac:dyDescent="0.75">
      <c r="A358" s="267"/>
      <c r="B358" s="434"/>
      <c r="C358" s="219">
        <v>4</v>
      </c>
      <c r="D358" s="221" t="s">
        <v>130</v>
      </c>
      <c r="E358" s="222"/>
      <c r="F358" s="222"/>
      <c r="G358" s="222"/>
      <c r="H358" s="223"/>
      <c r="I358" s="203">
        <v>0.2</v>
      </c>
      <c r="J358" s="203">
        <v>0</v>
      </c>
      <c r="K358" s="16"/>
      <c r="L358" s="16"/>
      <c r="M358" s="16"/>
      <c r="N358" s="16"/>
      <c r="O358" s="16"/>
      <c r="P358" s="16"/>
      <c r="Q358" s="16"/>
      <c r="R358" s="16"/>
      <c r="S358" s="18"/>
      <c r="T358" s="18"/>
      <c r="U358" s="18"/>
      <c r="V358" s="18"/>
      <c r="W358" s="18"/>
      <c r="X358" s="18"/>
      <c r="Y358" s="18"/>
      <c r="Z358" s="18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219" t="s">
        <v>40</v>
      </c>
      <c r="BH358" s="219" t="s">
        <v>41</v>
      </c>
      <c r="BI358" s="227"/>
      <c r="BJ358" s="229"/>
      <c r="BK358" s="229"/>
      <c r="BL358" s="274" t="s">
        <v>134</v>
      </c>
      <c r="BM358" s="219" t="s">
        <v>43</v>
      </c>
      <c r="BN358" s="219" t="s">
        <v>43</v>
      </c>
      <c r="BO358" s="437"/>
      <c r="BP358" s="229"/>
    </row>
    <row r="359" spans="1:68" ht="22.5" customHeight="1" x14ac:dyDescent="0.75">
      <c r="A359" s="267"/>
      <c r="B359" s="434"/>
      <c r="C359" s="347"/>
      <c r="D359" s="224"/>
      <c r="E359" s="225"/>
      <c r="F359" s="225"/>
      <c r="G359" s="225"/>
      <c r="H359" s="226"/>
      <c r="I359" s="204"/>
      <c r="J359" s="204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220"/>
      <c r="BH359" s="220"/>
      <c r="BI359" s="227"/>
      <c r="BJ359" s="229"/>
      <c r="BK359" s="229"/>
      <c r="BL359" s="275"/>
      <c r="BM359" s="220"/>
      <c r="BN359" s="220"/>
      <c r="BO359" s="437"/>
      <c r="BP359" s="267"/>
    </row>
    <row r="360" spans="1:68" ht="22.5" customHeight="1" x14ac:dyDescent="0.75">
      <c r="A360" s="267"/>
      <c r="B360" s="434"/>
      <c r="C360" s="172">
        <v>5</v>
      </c>
      <c r="D360" s="230" t="s">
        <v>131</v>
      </c>
      <c r="E360" s="231"/>
      <c r="F360" s="231"/>
      <c r="G360" s="231"/>
      <c r="H360" s="232"/>
      <c r="I360" s="181">
        <v>0.2</v>
      </c>
      <c r="J360" s="181">
        <v>0</v>
      </c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5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9"/>
      <c r="AR360" s="39"/>
      <c r="AS360" s="39"/>
      <c r="AT360" s="39"/>
      <c r="AU360" s="39"/>
      <c r="AV360" s="39"/>
      <c r="AW360" s="39"/>
      <c r="AX360" s="39"/>
      <c r="AY360" s="39"/>
      <c r="AZ360" s="39"/>
      <c r="BA360" s="39"/>
      <c r="BB360" s="39"/>
      <c r="BC360" s="39"/>
      <c r="BD360" s="39"/>
      <c r="BE360" s="39"/>
      <c r="BF360" s="39"/>
      <c r="BG360" s="431" t="s">
        <v>40</v>
      </c>
      <c r="BH360" s="173" t="s">
        <v>41</v>
      </c>
      <c r="BI360" s="429"/>
      <c r="BJ360" s="430"/>
      <c r="BK360" s="430"/>
      <c r="BL360" s="431" t="s">
        <v>134</v>
      </c>
      <c r="BM360" s="217" t="s">
        <v>43</v>
      </c>
      <c r="BN360" s="217" t="s">
        <v>43</v>
      </c>
      <c r="BO360" s="437"/>
      <c r="BP360" s="407"/>
    </row>
    <row r="361" spans="1:68" ht="22.5" customHeight="1" x14ac:dyDescent="0.75">
      <c r="A361" s="267"/>
      <c r="B361" s="434"/>
      <c r="C361" s="172"/>
      <c r="D361" s="233"/>
      <c r="E361" s="234"/>
      <c r="F361" s="234"/>
      <c r="G361" s="234"/>
      <c r="H361" s="235"/>
      <c r="I361" s="182"/>
      <c r="J361" s="182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39"/>
      <c r="AR361" s="39"/>
      <c r="AS361" s="39"/>
      <c r="AT361" s="39"/>
      <c r="AU361" s="39"/>
      <c r="AV361" s="39"/>
      <c r="AW361" s="39"/>
      <c r="AX361" s="39"/>
      <c r="AY361" s="39"/>
      <c r="AZ361" s="39"/>
      <c r="BA361" s="39"/>
      <c r="BB361" s="39"/>
      <c r="BC361" s="39"/>
      <c r="BD361" s="39"/>
      <c r="BE361" s="39"/>
      <c r="BF361" s="39"/>
      <c r="BG361" s="432"/>
      <c r="BH361" s="174"/>
      <c r="BI361" s="429"/>
      <c r="BJ361" s="430"/>
      <c r="BK361" s="430"/>
      <c r="BL361" s="432"/>
      <c r="BM361" s="218"/>
      <c r="BN361" s="218"/>
      <c r="BO361" s="438"/>
      <c r="BP361" s="162"/>
    </row>
    <row r="362" spans="1:68" ht="22.5" customHeight="1" x14ac:dyDescent="0.75">
      <c r="A362" s="267"/>
      <c r="B362" s="255" t="s">
        <v>34</v>
      </c>
      <c r="C362" s="246" t="s">
        <v>136</v>
      </c>
      <c r="D362" s="304"/>
      <c r="E362" s="304"/>
      <c r="F362" s="304"/>
      <c r="G362" s="304"/>
      <c r="H362" s="305"/>
      <c r="I362" s="252"/>
      <c r="J362" s="310">
        <f>SUM(J364:J367)</f>
        <v>0</v>
      </c>
      <c r="K362" s="312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13"/>
      <c r="Y362" s="313"/>
      <c r="Z362" s="313"/>
      <c r="AA362" s="313"/>
      <c r="AB362" s="313"/>
      <c r="AC362" s="313"/>
      <c r="AD362" s="313"/>
      <c r="AE362" s="313"/>
      <c r="AF362" s="313"/>
      <c r="AG362" s="313"/>
      <c r="AH362" s="313"/>
      <c r="AI362" s="313"/>
      <c r="AJ362" s="313"/>
      <c r="AK362" s="313"/>
      <c r="AL362" s="313"/>
      <c r="AM362" s="313"/>
      <c r="AN362" s="313"/>
      <c r="AO362" s="313"/>
      <c r="AP362" s="313"/>
      <c r="AQ362" s="313"/>
      <c r="AR362" s="313"/>
      <c r="AS362" s="313"/>
      <c r="AT362" s="313"/>
      <c r="AU362" s="313"/>
      <c r="AV362" s="313"/>
      <c r="AW362" s="313"/>
      <c r="AX362" s="313"/>
      <c r="AY362" s="313"/>
      <c r="AZ362" s="313"/>
      <c r="BA362" s="313"/>
      <c r="BB362" s="313"/>
      <c r="BC362" s="313"/>
      <c r="BD362" s="313"/>
      <c r="BE362" s="313"/>
      <c r="BF362" s="313"/>
      <c r="BG362" s="313"/>
      <c r="BH362" s="313"/>
      <c r="BI362" s="313"/>
      <c r="BJ362" s="313"/>
      <c r="BK362" s="313"/>
      <c r="BL362" s="313"/>
      <c r="BM362" s="313"/>
      <c r="BN362" s="313"/>
      <c r="BO362" s="313"/>
      <c r="BP362" s="314"/>
    </row>
    <row r="363" spans="1:68" ht="22.5" customHeight="1" x14ac:dyDescent="0.75">
      <c r="A363" s="267"/>
      <c r="B363" s="267"/>
      <c r="C363" s="306"/>
      <c r="D363" s="307"/>
      <c r="E363" s="307"/>
      <c r="F363" s="307"/>
      <c r="G363" s="307"/>
      <c r="H363" s="308"/>
      <c r="I363" s="254"/>
      <c r="J363" s="311"/>
      <c r="K363" s="315"/>
      <c r="L363" s="316"/>
      <c r="M363" s="316"/>
      <c r="N363" s="316"/>
      <c r="O363" s="316"/>
      <c r="P363" s="316"/>
      <c r="Q363" s="316"/>
      <c r="R363" s="316"/>
      <c r="S363" s="316"/>
      <c r="T363" s="316"/>
      <c r="U363" s="316"/>
      <c r="V363" s="316"/>
      <c r="W363" s="316"/>
      <c r="X363" s="316"/>
      <c r="Y363" s="316"/>
      <c r="Z363" s="316"/>
      <c r="AA363" s="316"/>
      <c r="AB363" s="316"/>
      <c r="AC363" s="316"/>
      <c r="AD363" s="316"/>
      <c r="AE363" s="316"/>
      <c r="AF363" s="316"/>
      <c r="AG363" s="316"/>
      <c r="AH363" s="316"/>
      <c r="AI363" s="316"/>
      <c r="AJ363" s="316"/>
      <c r="AK363" s="316"/>
      <c r="AL363" s="316"/>
      <c r="AM363" s="316"/>
      <c r="AN363" s="316"/>
      <c r="AO363" s="316"/>
      <c r="AP363" s="316"/>
      <c r="AQ363" s="316"/>
      <c r="AR363" s="316"/>
      <c r="AS363" s="316"/>
      <c r="AT363" s="316"/>
      <c r="AU363" s="316"/>
      <c r="AV363" s="316"/>
      <c r="AW363" s="316"/>
      <c r="AX363" s="316"/>
      <c r="AY363" s="316"/>
      <c r="AZ363" s="316"/>
      <c r="BA363" s="316"/>
      <c r="BB363" s="316"/>
      <c r="BC363" s="316"/>
      <c r="BD363" s="316"/>
      <c r="BE363" s="316"/>
      <c r="BF363" s="316"/>
      <c r="BG363" s="316"/>
      <c r="BH363" s="316"/>
      <c r="BI363" s="316"/>
      <c r="BJ363" s="316"/>
      <c r="BK363" s="316"/>
      <c r="BL363" s="316"/>
      <c r="BM363" s="316"/>
      <c r="BN363" s="316"/>
      <c r="BO363" s="316"/>
      <c r="BP363" s="317"/>
    </row>
    <row r="364" spans="1:68" ht="22.5" customHeight="1" x14ac:dyDescent="0.75">
      <c r="A364" s="267"/>
      <c r="B364" s="252"/>
      <c r="C364" s="173">
        <v>1</v>
      </c>
      <c r="D364" s="320" t="s">
        <v>137</v>
      </c>
      <c r="E364" s="321"/>
      <c r="F364" s="321"/>
      <c r="G364" s="321"/>
      <c r="H364" s="322"/>
      <c r="I364" s="181">
        <v>0.5</v>
      </c>
      <c r="J364" s="181">
        <v>0</v>
      </c>
      <c r="K364" s="21"/>
      <c r="L364" s="21"/>
      <c r="M364" s="21"/>
      <c r="N364" s="18"/>
      <c r="O364" s="18"/>
      <c r="P364" s="21"/>
      <c r="Q364" s="21"/>
      <c r="R364" s="18"/>
      <c r="S364" s="18"/>
      <c r="T364" s="21"/>
      <c r="U364" s="21"/>
      <c r="V364" s="18"/>
      <c r="W364" s="18"/>
      <c r="X364" s="21"/>
      <c r="Y364" s="21"/>
      <c r="Z364" s="18"/>
      <c r="AA364" s="18"/>
      <c r="AB364" s="21"/>
      <c r="AC364" s="21"/>
      <c r="AD364" s="18"/>
      <c r="AE364" s="18"/>
      <c r="AF364" s="21"/>
      <c r="AG364" s="21"/>
      <c r="AH364" s="18"/>
      <c r="AI364" s="18"/>
      <c r="AJ364" s="21"/>
      <c r="AK364" s="21"/>
      <c r="AL364" s="18"/>
      <c r="AM364" s="18"/>
      <c r="AN364" s="21"/>
      <c r="AO364" s="21"/>
      <c r="AP364" s="18"/>
      <c r="AQ364" s="18"/>
      <c r="AR364" s="21"/>
      <c r="AS364" s="22"/>
      <c r="AT364" s="18"/>
      <c r="AU364" s="18"/>
      <c r="AV364" s="21"/>
      <c r="AW364" s="23"/>
      <c r="AX364" s="18"/>
      <c r="AY364" s="18"/>
      <c r="AZ364" s="21"/>
      <c r="BA364" s="23"/>
      <c r="BB364" s="18"/>
      <c r="BC364" s="18"/>
      <c r="BD364" s="21"/>
      <c r="BE364" s="23"/>
      <c r="BF364" s="46"/>
      <c r="BG364" s="341" t="s">
        <v>85</v>
      </c>
      <c r="BH364" s="341" t="s">
        <v>41</v>
      </c>
      <c r="BI364" s="165"/>
      <c r="BJ364" s="167"/>
      <c r="BK364" s="167"/>
      <c r="BL364" s="426" t="s">
        <v>42</v>
      </c>
      <c r="BM364" s="217" t="s">
        <v>43</v>
      </c>
      <c r="BN364" s="217" t="s">
        <v>43</v>
      </c>
      <c r="BO364" s="274" t="s">
        <v>138</v>
      </c>
      <c r="BP364" s="330"/>
    </row>
    <row r="365" spans="1:68" ht="22.5" customHeight="1" x14ac:dyDescent="0.75">
      <c r="A365" s="267"/>
      <c r="B365" s="253"/>
      <c r="C365" s="319"/>
      <c r="D365" s="323"/>
      <c r="E365" s="324"/>
      <c r="F365" s="324"/>
      <c r="G365" s="324"/>
      <c r="H365" s="325"/>
      <c r="I365" s="182"/>
      <c r="J365" s="182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5"/>
      <c r="AT365" s="24"/>
      <c r="AU365" s="24"/>
      <c r="AV365" s="24"/>
      <c r="AW365" s="23"/>
      <c r="AX365" s="24"/>
      <c r="AY365" s="24"/>
      <c r="AZ365" s="24"/>
      <c r="BA365" s="23"/>
      <c r="BB365" s="24"/>
      <c r="BC365" s="24"/>
      <c r="BD365" s="24"/>
      <c r="BE365" s="23"/>
      <c r="BF365" s="23"/>
      <c r="BG365" s="342"/>
      <c r="BH365" s="342"/>
      <c r="BI365" s="165"/>
      <c r="BJ365" s="167"/>
      <c r="BK365" s="167"/>
      <c r="BL365" s="427"/>
      <c r="BM365" s="218"/>
      <c r="BN365" s="218"/>
      <c r="BO365" s="329"/>
      <c r="BP365" s="267"/>
    </row>
    <row r="366" spans="1:68" ht="22.5" customHeight="1" x14ac:dyDescent="0.75">
      <c r="A366" s="267"/>
      <c r="B366" s="253"/>
      <c r="C366" s="191">
        <v>2</v>
      </c>
      <c r="D366" s="221" t="s">
        <v>139</v>
      </c>
      <c r="E366" s="222"/>
      <c r="F366" s="222"/>
      <c r="G366" s="222"/>
      <c r="H366" s="223"/>
      <c r="I366" s="203">
        <v>0.5</v>
      </c>
      <c r="J366" s="203">
        <v>0</v>
      </c>
      <c r="K366" s="27"/>
      <c r="L366" s="27"/>
      <c r="M366" s="27"/>
      <c r="N366" s="27"/>
      <c r="O366" s="17"/>
      <c r="P366" s="17"/>
      <c r="Q366" s="27"/>
      <c r="R366" s="27"/>
      <c r="S366" s="17"/>
      <c r="T366" s="17"/>
      <c r="U366" s="27"/>
      <c r="V366" s="27"/>
      <c r="W366" s="17"/>
      <c r="X366" s="17"/>
      <c r="Y366" s="27"/>
      <c r="Z366" s="27"/>
      <c r="AA366" s="17"/>
      <c r="AB366" s="17"/>
      <c r="AC366" s="27"/>
      <c r="AD366" s="27"/>
      <c r="AE366" s="17"/>
      <c r="AF366" s="17"/>
      <c r="AG366" s="27"/>
      <c r="AH366" s="27"/>
      <c r="AI366" s="17"/>
      <c r="AJ366" s="17"/>
      <c r="AK366" s="27"/>
      <c r="AL366" s="27"/>
      <c r="AM366" s="17"/>
      <c r="AN366" s="17"/>
      <c r="AO366" s="27"/>
      <c r="AP366" s="27"/>
      <c r="AQ366" s="17"/>
      <c r="AR366" s="17"/>
      <c r="AS366" s="32"/>
      <c r="AT366" s="27"/>
      <c r="AU366" s="17"/>
      <c r="AV366" s="17"/>
      <c r="AW366" s="32"/>
      <c r="AX366" s="27"/>
      <c r="AY366" s="17"/>
      <c r="AZ366" s="17"/>
      <c r="BA366" s="32"/>
      <c r="BB366" s="27"/>
      <c r="BC366" s="17"/>
      <c r="BD366" s="17"/>
      <c r="BE366" s="32"/>
      <c r="BF366" s="32"/>
      <c r="BG366" s="219" t="s">
        <v>85</v>
      </c>
      <c r="BH366" s="219" t="s">
        <v>41</v>
      </c>
      <c r="BI366" s="227"/>
      <c r="BJ366" s="211"/>
      <c r="BK366" s="211"/>
      <c r="BL366" s="274" t="s">
        <v>42</v>
      </c>
      <c r="BM366" s="219" t="s">
        <v>43</v>
      </c>
      <c r="BN366" s="219" t="s">
        <v>43</v>
      </c>
      <c r="BO366" s="329"/>
      <c r="BP366" s="229"/>
    </row>
    <row r="367" spans="1:68" ht="22.5" customHeight="1" x14ac:dyDescent="0.75">
      <c r="A367" s="267"/>
      <c r="B367" s="254"/>
      <c r="C367" s="191"/>
      <c r="D367" s="224"/>
      <c r="E367" s="225"/>
      <c r="F367" s="225"/>
      <c r="G367" s="225"/>
      <c r="H367" s="226"/>
      <c r="I367" s="204"/>
      <c r="J367" s="204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32"/>
      <c r="AT367" s="28"/>
      <c r="AU367" s="28"/>
      <c r="AV367" s="28"/>
      <c r="AW367" s="32"/>
      <c r="AX367" s="28"/>
      <c r="AY367" s="28"/>
      <c r="AZ367" s="28"/>
      <c r="BA367" s="32"/>
      <c r="BB367" s="28"/>
      <c r="BC367" s="28"/>
      <c r="BD367" s="28"/>
      <c r="BE367" s="32"/>
      <c r="BF367" s="32"/>
      <c r="BG367" s="220"/>
      <c r="BH367" s="220"/>
      <c r="BI367" s="227"/>
      <c r="BJ367" s="211"/>
      <c r="BK367" s="211"/>
      <c r="BL367" s="275"/>
      <c r="BM367" s="220"/>
      <c r="BN367" s="220"/>
      <c r="BO367" s="275"/>
      <c r="BP367" s="267"/>
    </row>
    <row r="368" spans="1:68" ht="22.5" customHeight="1" x14ac:dyDescent="0.75">
      <c r="A368" s="267"/>
      <c r="B368" s="255" t="s">
        <v>140</v>
      </c>
      <c r="C368" s="246" t="s">
        <v>141</v>
      </c>
      <c r="D368" s="304"/>
      <c r="E368" s="304"/>
      <c r="F368" s="304"/>
      <c r="G368" s="304"/>
      <c r="H368" s="305"/>
      <c r="I368" s="252"/>
      <c r="J368" s="310">
        <f>SUM(J370:J373)</f>
        <v>0</v>
      </c>
      <c r="K368" s="312"/>
      <c r="L368" s="313"/>
      <c r="M368" s="313"/>
      <c r="N368" s="313"/>
      <c r="O368" s="313"/>
      <c r="P368" s="313"/>
      <c r="Q368" s="313"/>
      <c r="R368" s="313"/>
      <c r="S368" s="313"/>
      <c r="T368" s="313"/>
      <c r="U368" s="313"/>
      <c r="V368" s="313"/>
      <c r="W368" s="313"/>
      <c r="X368" s="313"/>
      <c r="Y368" s="313"/>
      <c r="Z368" s="313"/>
      <c r="AA368" s="313"/>
      <c r="AB368" s="313"/>
      <c r="AC368" s="313"/>
      <c r="AD368" s="313"/>
      <c r="AE368" s="313"/>
      <c r="AF368" s="313"/>
      <c r="AG368" s="313"/>
      <c r="AH368" s="313"/>
      <c r="AI368" s="313"/>
      <c r="AJ368" s="313"/>
      <c r="AK368" s="313"/>
      <c r="AL368" s="313"/>
      <c r="AM368" s="313"/>
      <c r="AN368" s="313"/>
      <c r="AO368" s="313"/>
      <c r="AP368" s="313"/>
      <c r="AQ368" s="313"/>
      <c r="AR368" s="313"/>
      <c r="AS368" s="313"/>
      <c r="AT368" s="313"/>
      <c r="AU368" s="313"/>
      <c r="AV368" s="313"/>
      <c r="AW368" s="313"/>
      <c r="AX368" s="313"/>
      <c r="AY368" s="313"/>
      <c r="AZ368" s="313"/>
      <c r="BA368" s="313"/>
      <c r="BB368" s="313"/>
      <c r="BC368" s="313"/>
      <c r="BD368" s="313"/>
      <c r="BE368" s="313"/>
      <c r="BF368" s="313"/>
      <c r="BG368" s="313"/>
      <c r="BH368" s="313"/>
      <c r="BI368" s="313"/>
      <c r="BJ368" s="313"/>
      <c r="BK368" s="313"/>
      <c r="BL368" s="313"/>
      <c r="BM368" s="313"/>
      <c r="BN368" s="313"/>
      <c r="BO368" s="313"/>
      <c r="BP368" s="314"/>
    </row>
    <row r="369" spans="1:68" ht="22.5" customHeight="1" x14ac:dyDescent="0.75">
      <c r="A369" s="267"/>
      <c r="B369" s="267"/>
      <c r="C369" s="306"/>
      <c r="D369" s="307"/>
      <c r="E369" s="307"/>
      <c r="F369" s="307"/>
      <c r="G369" s="307"/>
      <c r="H369" s="308"/>
      <c r="I369" s="254"/>
      <c r="J369" s="311"/>
      <c r="K369" s="315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16"/>
      <c r="Y369" s="316"/>
      <c r="Z369" s="316"/>
      <c r="AA369" s="316"/>
      <c r="AB369" s="316"/>
      <c r="AC369" s="316"/>
      <c r="AD369" s="316"/>
      <c r="AE369" s="316"/>
      <c r="AF369" s="316"/>
      <c r="AG369" s="316"/>
      <c r="AH369" s="316"/>
      <c r="AI369" s="316"/>
      <c r="AJ369" s="316"/>
      <c r="AK369" s="316"/>
      <c r="AL369" s="316"/>
      <c r="AM369" s="316"/>
      <c r="AN369" s="316"/>
      <c r="AO369" s="316"/>
      <c r="AP369" s="316"/>
      <c r="AQ369" s="316"/>
      <c r="AR369" s="316"/>
      <c r="AS369" s="316"/>
      <c r="AT369" s="316"/>
      <c r="AU369" s="316"/>
      <c r="AV369" s="316"/>
      <c r="AW369" s="316"/>
      <c r="AX369" s="316"/>
      <c r="AY369" s="316"/>
      <c r="AZ369" s="316"/>
      <c r="BA369" s="316"/>
      <c r="BB369" s="316"/>
      <c r="BC369" s="316"/>
      <c r="BD369" s="316"/>
      <c r="BE369" s="316"/>
      <c r="BF369" s="316"/>
      <c r="BG369" s="316"/>
      <c r="BH369" s="316"/>
      <c r="BI369" s="316"/>
      <c r="BJ369" s="316"/>
      <c r="BK369" s="316"/>
      <c r="BL369" s="316"/>
      <c r="BM369" s="316"/>
      <c r="BN369" s="316"/>
      <c r="BO369" s="316"/>
      <c r="BP369" s="317"/>
    </row>
    <row r="370" spans="1:68" ht="22.5" customHeight="1" x14ac:dyDescent="0.75">
      <c r="A370" s="267"/>
      <c r="B370" s="252"/>
      <c r="C370" s="173">
        <v>1</v>
      </c>
      <c r="D370" s="320" t="s">
        <v>137</v>
      </c>
      <c r="E370" s="321"/>
      <c r="F370" s="321"/>
      <c r="G370" s="321"/>
      <c r="H370" s="322"/>
      <c r="I370" s="181">
        <v>0.5</v>
      </c>
      <c r="J370" s="181">
        <v>0</v>
      </c>
      <c r="K370" s="21"/>
      <c r="L370" s="21"/>
      <c r="M370" s="21"/>
      <c r="N370" s="18"/>
      <c r="O370" s="18"/>
      <c r="P370" s="21"/>
      <c r="Q370" s="21"/>
      <c r="R370" s="18"/>
      <c r="S370" s="18"/>
      <c r="T370" s="21"/>
      <c r="U370" s="21"/>
      <c r="V370" s="18"/>
      <c r="W370" s="18"/>
      <c r="X370" s="21"/>
      <c r="Y370" s="21"/>
      <c r="Z370" s="18"/>
      <c r="AA370" s="18"/>
      <c r="AB370" s="21"/>
      <c r="AC370" s="21"/>
      <c r="AD370" s="18"/>
      <c r="AE370" s="18"/>
      <c r="AF370" s="21"/>
      <c r="AG370" s="21"/>
      <c r="AH370" s="18"/>
      <c r="AI370" s="18"/>
      <c r="AJ370" s="21"/>
      <c r="AK370" s="21"/>
      <c r="AL370" s="18"/>
      <c r="AM370" s="18"/>
      <c r="AN370" s="21"/>
      <c r="AO370" s="21"/>
      <c r="AP370" s="18"/>
      <c r="AQ370" s="18"/>
      <c r="AR370" s="21"/>
      <c r="AS370" s="22"/>
      <c r="AT370" s="18"/>
      <c r="AU370" s="18"/>
      <c r="AV370" s="21"/>
      <c r="AW370" s="23"/>
      <c r="AX370" s="18"/>
      <c r="AY370" s="18"/>
      <c r="AZ370" s="21"/>
      <c r="BA370" s="23"/>
      <c r="BB370" s="18"/>
      <c r="BC370" s="18"/>
      <c r="BD370" s="21"/>
      <c r="BE370" s="23"/>
      <c r="BF370" s="46"/>
      <c r="BG370" s="341" t="s">
        <v>85</v>
      </c>
      <c r="BH370" s="341" t="s">
        <v>41</v>
      </c>
      <c r="BI370" s="165"/>
      <c r="BJ370" s="167"/>
      <c r="BK370" s="167"/>
      <c r="BL370" s="426" t="s">
        <v>42</v>
      </c>
      <c r="BM370" s="217" t="s">
        <v>43</v>
      </c>
      <c r="BN370" s="217" t="s">
        <v>43</v>
      </c>
      <c r="BO370" s="274" t="s">
        <v>138</v>
      </c>
      <c r="BP370" s="330"/>
    </row>
    <row r="371" spans="1:68" ht="22.5" customHeight="1" x14ac:dyDescent="0.75">
      <c r="A371" s="267"/>
      <c r="B371" s="253"/>
      <c r="C371" s="319"/>
      <c r="D371" s="323"/>
      <c r="E371" s="324"/>
      <c r="F371" s="324"/>
      <c r="G371" s="324"/>
      <c r="H371" s="325"/>
      <c r="I371" s="182"/>
      <c r="J371" s="182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5"/>
      <c r="AT371" s="24"/>
      <c r="AU371" s="24"/>
      <c r="AV371" s="24"/>
      <c r="AW371" s="23"/>
      <c r="AX371" s="24"/>
      <c r="AY371" s="24"/>
      <c r="AZ371" s="24"/>
      <c r="BA371" s="23"/>
      <c r="BB371" s="24"/>
      <c r="BC371" s="24"/>
      <c r="BD371" s="24"/>
      <c r="BE371" s="23"/>
      <c r="BF371" s="23"/>
      <c r="BG371" s="342"/>
      <c r="BH371" s="342"/>
      <c r="BI371" s="165"/>
      <c r="BJ371" s="167"/>
      <c r="BK371" s="167"/>
      <c r="BL371" s="427"/>
      <c r="BM371" s="218"/>
      <c r="BN371" s="218"/>
      <c r="BO371" s="329"/>
      <c r="BP371" s="267"/>
    </row>
    <row r="372" spans="1:68" ht="22.5" customHeight="1" x14ac:dyDescent="0.75">
      <c r="A372" s="267"/>
      <c r="B372" s="253"/>
      <c r="C372" s="191">
        <v>2</v>
      </c>
      <c r="D372" s="221" t="s">
        <v>142</v>
      </c>
      <c r="E372" s="222"/>
      <c r="F372" s="222"/>
      <c r="G372" s="222"/>
      <c r="H372" s="223"/>
      <c r="I372" s="203">
        <v>0.5</v>
      </c>
      <c r="J372" s="203">
        <v>0</v>
      </c>
      <c r="K372" s="27"/>
      <c r="L372" s="27"/>
      <c r="M372" s="27"/>
      <c r="N372" s="27"/>
      <c r="O372" s="17"/>
      <c r="P372" s="17"/>
      <c r="Q372" s="27"/>
      <c r="R372" s="27"/>
      <c r="S372" s="17"/>
      <c r="T372" s="17"/>
      <c r="U372" s="27"/>
      <c r="V372" s="27"/>
      <c r="W372" s="17"/>
      <c r="X372" s="17"/>
      <c r="Y372" s="27"/>
      <c r="Z372" s="27"/>
      <c r="AA372" s="17"/>
      <c r="AB372" s="17"/>
      <c r="AC372" s="27"/>
      <c r="AD372" s="27"/>
      <c r="AE372" s="17"/>
      <c r="AF372" s="17"/>
      <c r="AG372" s="27"/>
      <c r="AH372" s="27"/>
      <c r="AI372" s="17"/>
      <c r="AJ372" s="17"/>
      <c r="AK372" s="27"/>
      <c r="AL372" s="27"/>
      <c r="AM372" s="17"/>
      <c r="AN372" s="17"/>
      <c r="AO372" s="27"/>
      <c r="AP372" s="27"/>
      <c r="AQ372" s="17"/>
      <c r="AR372" s="17"/>
      <c r="AS372" s="32"/>
      <c r="AT372" s="27"/>
      <c r="AU372" s="17"/>
      <c r="AV372" s="17"/>
      <c r="AW372" s="32"/>
      <c r="AX372" s="27"/>
      <c r="AY372" s="17"/>
      <c r="AZ372" s="17"/>
      <c r="BA372" s="32"/>
      <c r="BB372" s="27"/>
      <c r="BC372" s="17"/>
      <c r="BD372" s="17"/>
      <c r="BE372" s="32"/>
      <c r="BF372" s="32"/>
      <c r="BG372" s="219" t="s">
        <v>85</v>
      </c>
      <c r="BH372" s="219" t="s">
        <v>41</v>
      </c>
      <c r="BI372" s="227"/>
      <c r="BJ372" s="211"/>
      <c r="BK372" s="211"/>
      <c r="BL372" s="274" t="s">
        <v>42</v>
      </c>
      <c r="BM372" s="219" t="s">
        <v>43</v>
      </c>
      <c r="BN372" s="219" t="s">
        <v>43</v>
      </c>
      <c r="BO372" s="329"/>
      <c r="BP372" s="229"/>
    </row>
    <row r="373" spans="1:68" ht="22.5" customHeight="1" x14ac:dyDescent="0.75">
      <c r="A373" s="267"/>
      <c r="B373" s="254"/>
      <c r="C373" s="191"/>
      <c r="D373" s="224"/>
      <c r="E373" s="225"/>
      <c r="F373" s="225"/>
      <c r="G373" s="225"/>
      <c r="H373" s="226"/>
      <c r="I373" s="204"/>
      <c r="J373" s="204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32"/>
      <c r="AT373" s="28"/>
      <c r="AU373" s="28"/>
      <c r="AV373" s="28"/>
      <c r="AW373" s="32"/>
      <c r="AX373" s="28"/>
      <c r="AY373" s="28"/>
      <c r="AZ373" s="28"/>
      <c r="BA373" s="32"/>
      <c r="BB373" s="28"/>
      <c r="BC373" s="28"/>
      <c r="BD373" s="28"/>
      <c r="BE373" s="32"/>
      <c r="BF373" s="32"/>
      <c r="BG373" s="220"/>
      <c r="BH373" s="220"/>
      <c r="BI373" s="227"/>
      <c r="BJ373" s="211"/>
      <c r="BK373" s="211"/>
      <c r="BL373" s="275"/>
      <c r="BM373" s="220"/>
      <c r="BN373" s="220"/>
      <c r="BO373" s="275"/>
      <c r="BP373" s="267"/>
    </row>
    <row r="374" spans="1:68" ht="22.5" customHeight="1" x14ac:dyDescent="0.75">
      <c r="A374" s="267"/>
      <c r="B374" s="255" t="s">
        <v>143</v>
      </c>
      <c r="C374" s="246" t="s">
        <v>144</v>
      </c>
      <c r="D374" s="304"/>
      <c r="E374" s="304"/>
      <c r="F374" s="304"/>
      <c r="G374" s="304"/>
      <c r="H374" s="305"/>
      <c r="I374" s="252"/>
      <c r="J374" s="310">
        <f>SUM(J376:J379)</f>
        <v>0</v>
      </c>
      <c r="K374" s="312"/>
      <c r="L374" s="313"/>
      <c r="M374" s="313"/>
      <c r="N374" s="313"/>
      <c r="O374" s="313"/>
      <c r="P374" s="313"/>
      <c r="Q374" s="313"/>
      <c r="R374" s="313"/>
      <c r="S374" s="313"/>
      <c r="T374" s="313"/>
      <c r="U374" s="313"/>
      <c r="V374" s="313"/>
      <c r="W374" s="313"/>
      <c r="X374" s="313"/>
      <c r="Y374" s="313"/>
      <c r="Z374" s="313"/>
      <c r="AA374" s="313"/>
      <c r="AB374" s="313"/>
      <c r="AC374" s="313"/>
      <c r="AD374" s="313"/>
      <c r="AE374" s="313"/>
      <c r="AF374" s="313"/>
      <c r="AG374" s="313"/>
      <c r="AH374" s="313"/>
      <c r="AI374" s="313"/>
      <c r="AJ374" s="313"/>
      <c r="AK374" s="313"/>
      <c r="AL374" s="313"/>
      <c r="AM374" s="313"/>
      <c r="AN374" s="313"/>
      <c r="AO374" s="313"/>
      <c r="AP374" s="313"/>
      <c r="AQ374" s="313"/>
      <c r="AR374" s="313"/>
      <c r="AS374" s="313"/>
      <c r="AT374" s="313"/>
      <c r="AU374" s="313"/>
      <c r="AV374" s="313"/>
      <c r="AW374" s="313"/>
      <c r="AX374" s="313"/>
      <c r="AY374" s="313"/>
      <c r="AZ374" s="313"/>
      <c r="BA374" s="313"/>
      <c r="BB374" s="313"/>
      <c r="BC374" s="313"/>
      <c r="BD374" s="313"/>
      <c r="BE374" s="313"/>
      <c r="BF374" s="313"/>
      <c r="BG374" s="313"/>
      <c r="BH374" s="313"/>
      <c r="BI374" s="313"/>
      <c r="BJ374" s="313"/>
      <c r="BK374" s="313"/>
      <c r="BL374" s="313"/>
      <c r="BM374" s="313"/>
      <c r="BN374" s="313"/>
      <c r="BO374" s="313"/>
      <c r="BP374" s="314"/>
    </row>
    <row r="375" spans="1:68" ht="22.5" customHeight="1" x14ac:dyDescent="0.75">
      <c r="A375" s="267"/>
      <c r="B375" s="267"/>
      <c r="C375" s="306"/>
      <c r="D375" s="307"/>
      <c r="E375" s="307"/>
      <c r="F375" s="307"/>
      <c r="G375" s="307"/>
      <c r="H375" s="308"/>
      <c r="I375" s="254"/>
      <c r="J375" s="311"/>
      <c r="K375" s="315"/>
      <c r="L375" s="316"/>
      <c r="M375" s="316"/>
      <c r="N375" s="316"/>
      <c r="O375" s="316"/>
      <c r="P375" s="316"/>
      <c r="Q375" s="316"/>
      <c r="R375" s="316"/>
      <c r="S375" s="316"/>
      <c r="T375" s="316"/>
      <c r="U375" s="316"/>
      <c r="V375" s="316"/>
      <c r="W375" s="316"/>
      <c r="X375" s="316"/>
      <c r="Y375" s="316"/>
      <c r="Z375" s="316"/>
      <c r="AA375" s="316"/>
      <c r="AB375" s="316"/>
      <c r="AC375" s="316"/>
      <c r="AD375" s="316"/>
      <c r="AE375" s="316"/>
      <c r="AF375" s="316"/>
      <c r="AG375" s="316"/>
      <c r="AH375" s="316"/>
      <c r="AI375" s="316"/>
      <c r="AJ375" s="316"/>
      <c r="AK375" s="316"/>
      <c r="AL375" s="316"/>
      <c r="AM375" s="316"/>
      <c r="AN375" s="316"/>
      <c r="AO375" s="316"/>
      <c r="AP375" s="316"/>
      <c r="AQ375" s="316"/>
      <c r="AR375" s="316"/>
      <c r="AS375" s="316"/>
      <c r="AT375" s="316"/>
      <c r="AU375" s="316"/>
      <c r="AV375" s="316"/>
      <c r="AW375" s="316"/>
      <c r="AX375" s="316"/>
      <c r="AY375" s="316"/>
      <c r="AZ375" s="316"/>
      <c r="BA375" s="316"/>
      <c r="BB375" s="316"/>
      <c r="BC375" s="316"/>
      <c r="BD375" s="316"/>
      <c r="BE375" s="316"/>
      <c r="BF375" s="316"/>
      <c r="BG375" s="316"/>
      <c r="BH375" s="316"/>
      <c r="BI375" s="316"/>
      <c r="BJ375" s="316"/>
      <c r="BK375" s="316"/>
      <c r="BL375" s="316"/>
      <c r="BM375" s="316"/>
      <c r="BN375" s="316"/>
      <c r="BO375" s="316"/>
      <c r="BP375" s="317"/>
    </row>
    <row r="376" spans="1:68" ht="22.5" customHeight="1" x14ac:dyDescent="0.75">
      <c r="A376" s="267"/>
      <c r="B376" s="252"/>
      <c r="C376" s="173">
        <v>1</v>
      </c>
      <c r="D376" s="320" t="s">
        <v>137</v>
      </c>
      <c r="E376" s="321"/>
      <c r="F376" s="321"/>
      <c r="G376" s="321"/>
      <c r="H376" s="322"/>
      <c r="I376" s="181">
        <v>0.5</v>
      </c>
      <c r="J376" s="181">
        <v>0</v>
      </c>
      <c r="K376" s="21"/>
      <c r="L376" s="21"/>
      <c r="M376" s="21"/>
      <c r="N376" s="18"/>
      <c r="O376" s="18"/>
      <c r="P376" s="21"/>
      <c r="Q376" s="21"/>
      <c r="R376" s="18"/>
      <c r="S376" s="18"/>
      <c r="T376" s="21"/>
      <c r="U376" s="21"/>
      <c r="V376" s="18"/>
      <c r="W376" s="18"/>
      <c r="X376" s="21"/>
      <c r="Y376" s="21"/>
      <c r="Z376" s="18"/>
      <c r="AA376" s="18"/>
      <c r="AB376" s="21"/>
      <c r="AC376" s="21"/>
      <c r="AD376" s="18"/>
      <c r="AE376" s="18"/>
      <c r="AF376" s="21"/>
      <c r="AG376" s="21"/>
      <c r="AH376" s="18"/>
      <c r="AI376" s="18"/>
      <c r="AJ376" s="21"/>
      <c r="AK376" s="21"/>
      <c r="AL376" s="18"/>
      <c r="AM376" s="18"/>
      <c r="AN376" s="21"/>
      <c r="AO376" s="21"/>
      <c r="AP376" s="18"/>
      <c r="AQ376" s="18"/>
      <c r="AR376" s="21"/>
      <c r="AS376" s="22"/>
      <c r="AT376" s="18"/>
      <c r="AU376" s="18"/>
      <c r="AV376" s="21"/>
      <c r="AW376" s="23"/>
      <c r="AX376" s="18"/>
      <c r="AY376" s="18"/>
      <c r="AZ376" s="21"/>
      <c r="BA376" s="23"/>
      <c r="BB376" s="18"/>
      <c r="BC376" s="18"/>
      <c r="BD376" s="21"/>
      <c r="BE376" s="23"/>
      <c r="BF376" s="46"/>
      <c r="BG376" s="341" t="s">
        <v>88</v>
      </c>
      <c r="BH376" s="341" t="s">
        <v>41</v>
      </c>
      <c r="BI376" s="165"/>
      <c r="BJ376" s="167"/>
      <c r="BK376" s="167"/>
      <c r="BL376" s="426" t="s">
        <v>42</v>
      </c>
      <c r="BM376" s="217" t="s">
        <v>43</v>
      </c>
      <c r="BN376" s="217" t="s">
        <v>43</v>
      </c>
      <c r="BO376" s="274" t="s">
        <v>138</v>
      </c>
      <c r="BP376" s="330"/>
    </row>
    <row r="377" spans="1:68" ht="22.5" customHeight="1" x14ac:dyDescent="0.75">
      <c r="A377" s="267"/>
      <c r="B377" s="253"/>
      <c r="C377" s="319"/>
      <c r="D377" s="323"/>
      <c r="E377" s="324"/>
      <c r="F377" s="324"/>
      <c r="G377" s="324"/>
      <c r="H377" s="325"/>
      <c r="I377" s="182"/>
      <c r="J377" s="182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5"/>
      <c r="AT377" s="24"/>
      <c r="AU377" s="24"/>
      <c r="AV377" s="24"/>
      <c r="AW377" s="23"/>
      <c r="AX377" s="24"/>
      <c r="AY377" s="24"/>
      <c r="AZ377" s="24"/>
      <c r="BA377" s="23"/>
      <c r="BB377" s="24"/>
      <c r="BC377" s="24"/>
      <c r="BD377" s="24"/>
      <c r="BE377" s="23"/>
      <c r="BF377" s="23"/>
      <c r="BG377" s="342"/>
      <c r="BH377" s="342"/>
      <c r="BI377" s="165"/>
      <c r="BJ377" s="167"/>
      <c r="BK377" s="167"/>
      <c r="BL377" s="427"/>
      <c r="BM377" s="218"/>
      <c r="BN377" s="218"/>
      <c r="BO377" s="329"/>
      <c r="BP377" s="267"/>
    </row>
    <row r="378" spans="1:68" ht="22.5" customHeight="1" x14ac:dyDescent="0.75">
      <c r="A378" s="267"/>
      <c r="B378" s="253"/>
      <c r="C378" s="191">
        <v>2</v>
      </c>
      <c r="D378" s="221" t="s">
        <v>145</v>
      </c>
      <c r="E378" s="222"/>
      <c r="F378" s="222"/>
      <c r="G378" s="222"/>
      <c r="H378" s="223"/>
      <c r="I378" s="203">
        <v>0.5</v>
      </c>
      <c r="J378" s="203">
        <v>0</v>
      </c>
      <c r="K378" s="27"/>
      <c r="L378" s="27"/>
      <c r="M378" s="27"/>
      <c r="N378" s="27"/>
      <c r="O378" s="17"/>
      <c r="P378" s="17"/>
      <c r="Q378" s="27"/>
      <c r="R378" s="27"/>
      <c r="S378" s="17"/>
      <c r="T378" s="17"/>
      <c r="U378" s="27"/>
      <c r="V378" s="27"/>
      <c r="W378" s="17"/>
      <c r="X378" s="17"/>
      <c r="Y378" s="27"/>
      <c r="Z378" s="27"/>
      <c r="AA378" s="17"/>
      <c r="AB378" s="17"/>
      <c r="AC378" s="27"/>
      <c r="AD378" s="27"/>
      <c r="AE378" s="17"/>
      <c r="AF378" s="17"/>
      <c r="AG378" s="27"/>
      <c r="AH378" s="27"/>
      <c r="AI378" s="17"/>
      <c r="AJ378" s="17"/>
      <c r="AK378" s="27"/>
      <c r="AL378" s="27"/>
      <c r="AM378" s="17"/>
      <c r="AN378" s="17"/>
      <c r="AO378" s="27"/>
      <c r="AP378" s="27"/>
      <c r="AQ378" s="17"/>
      <c r="AR378" s="17"/>
      <c r="AS378" s="32"/>
      <c r="AT378" s="27"/>
      <c r="AU378" s="17"/>
      <c r="AV378" s="17"/>
      <c r="AW378" s="32"/>
      <c r="AX378" s="27"/>
      <c r="AY378" s="17"/>
      <c r="AZ378" s="17"/>
      <c r="BA378" s="32"/>
      <c r="BB378" s="27"/>
      <c r="BC378" s="17"/>
      <c r="BD378" s="17"/>
      <c r="BE378" s="32"/>
      <c r="BF378" s="32"/>
      <c r="BG378" s="219" t="s">
        <v>88</v>
      </c>
      <c r="BH378" s="219" t="s">
        <v>41</v>
      </c>
      <c r="BI378" s="227"/>
      <c r="BJ378" s="211"/>
      <c r="BK378" s="211"/>
      <c r="BL378" s="274" t="s">
        <v>42</v>
      </c>
      <c r="BM378" s="219" t="s">
        <v>43</v>
      </c>
      <c r="BN378" s="219" t="s">
        <v>43</v>
      </c>
      <c r="BO378" s="329"/>
      <c r="BP378" s="229"/>
    </row>
    <row r="379" spans="1:68" ht="22.5" customHeight="1" x14ac:dyDescent="0.75">
      <c r="A379" s="267"/>
      <c r="B379" s="254"/>
      <c r="C379" s="191"/>
      <c r="D379" s="224"/>
      <c r="E379" s="225"/>
      <c r="F379" s="225"/>
      <c r="G379" s="225"/>
      <c r="H379" s="226"/>
      <c r="I379" s="204"/>
      <c r="J379" s="204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32"/>
      <c r="AT379" s="28"/>
      <c r="AU379" s="28"/>
      <c r="AV379" s="28"/>
      <c r="AW379" s="32"/>
      <c r="AX379" s="28"/>
      <c r="AY379" s="28"/>
      <c r="AZ379" s="28"/>
      <c r="BA379" s="32"/>
      <c r="BB379" s="28"/>
      <c r="BC379" s="28"/>
      <c r="BD379" s="28"/>
      <c r="BE379" s="32"/>
      <c r="BF379" s="32"/>
      <c r="BG379" s="220"/>
      <c r="BH379" s="220"/>
      <c r="BI379" s="227"/>
      <c r="BJ379" s="211"/>
      <c r="BK379" s="211"/>
      <c r="BL379" s="275"/>
      <c r="BM379" s="220"/>
      <c r="BN379" s="220"/>
      <c r="BO379" s="275"/>
      <c r="BP379" s="267"/>
    </row>
    <row r="380" spans="1:68" ht="22.5" customHeight="1" x14ac:dyDescent="0.75">
      <c r="A380" s="267"/>
      <c r="B380" s="255" t="s">
        <v>33</v>
      </c>
      <c r="C380" s="246" t="s">
        <v>146</v>
      </c>
      <c r="D380" s="304"/>
      <c r="E380" s="304"/>
      <c r="F380" s="304"/>
      <c r="G380" s="304"/>
      <c r="H380" s="305"/>
      <c r="I380" s="252"/>
      <c r="J380" s="310">
        <f>SUM(J382:J385)</f>
        <v>0</v>
      </c>
      <c r="K380" s="312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13"/>
      <c r="Y380" s="313"/>
      <c r="Z380" s="313"/>
      <c r="AA380" s="313"/>
      <c r="AB380" s="313"/>
      <c r="AC380" s="313"/>
      <c r="AD380" s="313"/>
      <c r="AE380" s="313"/>
      <c r="AF380" s="313"/>
      <c r="AG380" s="313"/>
      <c r="AH380" s="313"/>
      <c r="AI380" s="313"/>
      <c r="AJ380" s="313"/>
      <c r="AK380" s="313"/>
      <c r="AL380" s="313"/>
      <c r="AM380" s="313"/>
      <c r="AN380" s="313"/>
      <c r="AO380" s="313"/>
      <c r="AP380" s="313"/>
      <c r="AQ380" s="313"/>
      <c r="AR380" s="313"/>
      <c r="AS380" s="313"/>
      <c r="AT380" s="313"/>
      <c r="AU380" s="313"/>
      <c r="AV380" s="313"/>
      <c r="AW380" s="313"/>
      <c r="AX380" s="313"/>
      <c r="AY380" s="313"/>
      <c r="AZ380" s="313"/>
      <c r="BA380" s="313"/>
      <c r="BB380" s="313"/>
      <c r="BC380" s="313"/>
      <c r="BD380" s="313"/>
      <c r="BE380" s="313"/>
      <c r="BF380" s="313"/>
      <c r="BG380" s="313"/>
      <c r="BH380" s="313"/>
      <c r="BI380" s="313"/>
      <c r="BJ380" s="313"/>
      <c r="BK380" s="313"/>
      <c r="BL380" s="313"/>
      <c r="BM380" s="313"/>
      <c r="BN380" s="313"/>
      <c r="BO380" s="313"/>
      <c r="BP380" s="314"/>
    </row>
    <row r="381" spans="1:68" ht="22.5" customHeight="1" x14ac:dyDescent="0.75">
      <c r="A381" s="267"/>
      <c r="B381" s="267"/>
      <c r="C381" s="306"/>
      <c r="D381" s="307"/>
      <c r="E381" s="307"/>
      <c r="F381" s="307"/>
      <c r="G381" s="307"/>
      <c r="H381" s="308"/>
      <c r="I381" s="254"/>
      <c r="J381" s="311"/>
      <c r="K381" s="315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316"/>
      <c r="Y381" s="316"/>
      <c r="Z381" s="316"/>
      <c r="AA381" s="316"/>
      <c r="AB381" s="316"/>
      <c r="AC381" s="316"/>
      <c r="AD381" s="316"/>
      <c r="AE381" s="316"/>
      <c r="AF381" s="316"/>
      <c r="AG381" s="316"/>
      <c r="AH381" s="316"/>
      <c r="AI381" s="316"/>
      <c r="AJ381" s="316"/>
      <c r="AK381" s="316"/>
      <c r="AL381" s="316"/>
      <c r="AM381" s="316"/>
      <c r="AN381" s="316"/>
      <c r="AO381" s="316"/>
      <c r="AP381" s="316"/>
      <c r="AQ381" s="316"/>
      <c r="AR381" s="316"/>
      <c r="AS381" s="316"/>
      <c r="AT381" s="316"/>
      <c r="AU381" s="316"/>
      <c r="AV381" s="316"/>
      <c r="AW381" s="316"/>
      <c r="AX381" s="316"/>
      <c r="AY381" s="316"/>
      <c r="AZ381" s="316"/>
      <c r="BA381" s="316"/>
      <c r="BB381" s="316"/>
      <c r="BC381" s="316"/>
      <c r="BD381" s="316"/>
      <c r="BE381" s="316"/>
      <c r="BF381" s="316"/>
      <c r="BG381" s="316"/>
      <c r="BH381" s="316"/>
      <c r="BI381" s="316"/>
      <c r="BJ381" s="316"/>
      <c r="BK381" s="316"/>
      <c r="BL381" s="316"/>
      <c r="BM381" s="316"/>
      <c r="BN381" s="316"/>
      <c r="BO381" s="316"/>
      <c r="BP381" s="317"/>
    </row>
    <row r="382" spans="1:68" ht="22.5" customHeight="1" x14ac:dyDescent="0.75">
      <c r="A382" s="267"/>
      <c r="B382" s="252"/>
      <c r="C382" s="173">
        <v>1</v>
      </c>
      <c r="D382" s="320" t="s">
        <v>147</v>
      </c>
      <c r="E382" s="321"/>
      <c r="F382" s="321"/>
      <c r="G382" s="321"/>
      <c r="H382" s="322"/>
      <c r="I382" s="181">
        <v>0.5</v>
      </c>
      <c r="J382" s="181">
        <v>0</v>
      </c>
      <c r="K382" s="26"/>
      <c r="L382" s="26"/>
      <c r="M382" s="26"/>
      <c r="N382" s="17"/>
      <c r="O382" s="26"/>
      <c r="P382" s="26"/>
      <c r="Q382" s="26"/>
      <c r="R382" s="17"/>
      <c r="S382" s="26"/>
      <c r="T382" s="26"/>
      <c r="U382" s="26"/>
      <c r="V382" s="17"/>
      <c r="W382" s="26"/>
      <c r="X382" s="26"/>
      <c r="Y382" s="26"/>
      <c r="Z382" s="17"/>
      <c r="AA382" s="26"/>
      <c r="AB382" s="26"/>
      <c r="AC382" s="26"/>
      <c r="AD382" s="17"/>
      <c r="AE382" s="26"/>
      <c r="AF382" s="26"/>
      <c r="AG382" s="26"/>
      <c r="AH382" s="17"/>
      <c r="AI382" s="26"/>
      <c r="AJ382" s="26"/>
      <c r="AK382" s="26"/>
      <c r="AL382" s="17"/>
      <c r="AM382" s="26"/>
      <c r="AN382" s="26"/>
      <c r="AO382" s="26"/>
      <c r="AP382" s="17"/>
      <c r="AQ382" s="47"/>
      <c r="AR382" s="47"/>
      <c r="AS382" s="47"/>
      <c r="AT382" s="17"/>
      <c r="AU382" s="47"/>
      <c r="AV382" s="47"/>
      <c r="AW382" s="47"/>
      <c r="AX382" s="17"/>
      <c r="AY382" s="47"/>
      <c r="AZ382" s="47"/>
      <c r="BA382" s="47"/>
      <c r="BB382" s="17"/>
      <c r="BC382" s="47"/>
      <c r="BD382" s="47"/>
      <c r="BE382" s="47"/>
      <c r="BF382" s="17"/>
      <c r="BG382" s="341" t="s">
        <v>90</v>
      </c>
      <c r="BH382" s="341" t="s">
        <v>41</v>
      </c>
      <c r="BI382" s="165"/>
      <c r="BJ382" s="167"/>
      <c r="BK382" s="167"/>
      <c r="BL382" s="426" t="s">
        <v>42</v>
      </c>
      <c r="BM382" s="217" t="s">
        <v>43</v>
      </c>
      <c r="BN382" s="217" t="s">
        <v>43</v>
      </c>
      <c r="BO382" s="274" t="s">
        <v>138</v>
      </c>
      <c r="BP382" s="330"/>
    </row>
    <row r="383" spans="1:68" ht="22.5" customHeight="1" x14ac:dyDescent="0.75">
      <c r="A383" s="267"/>
      <c r="B383" s="253"/>
      <c r="C383" s="319"/>
      <c r="D383" s="323"/>
      <c r="E383" s="324"/>
      <c r="F383" s="324"/>
      <c r="G383" s="324"/>
      <c r="H383" s="325"/>
      <c r="I383" s="182"/>
      <c r="J383" s="182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5"/>
      <c r="AT383" s="24"/>
      <c r="AU383" s="24"/>
      <c r="AV383" s="24"/>
      <c r="AW383" s="23"/>
      <c r="AX383" s="24"/>
      <c r="AY383" s="24"/>
      <c r="AZ383" s="24"/>
      <c r="BA383" s="23"/>
      <c r="BB383" s="24"/>
      <c r="BC383" s="24"/>
      <c r="BD383" s="24"/>
      <c r="BE383" s="23"/>
      <c r="BF383" s="23"/>
      <c r="BG383" s="342"/>
      <c r="BH383" s="342"/>
      <c r="BI383" s="165"/>
      <c r="BJ383" s="167"/>
      <c r="BK383" s="167"/>
      <c r="BL383" s="427"/>
      <c r="BM383" s="218"/>
      <c r="BN383" s="218"/>
      <c r="BO383" s="329"/>
      <c r="BP383" s="267"/>
    </row>
    <row r="384" spans="1:68" ht="22.5" customHeight="1" x14ac:dyDescent="0.75">
      <c r="A384" s="267"/>
      <c r="B384" s="253"/>
      <c r="C384" s="191">
        <v>2</v>
      </c>
      <c r="D384" s="221" t="s">
        <v>148</v>
      </c>
      <c r="E384" s="222"/>
      <c r="F384" s="222"/>
      <c r="G384" s="222"/>
      <c r="H384" s="223"/>
      <c r="I384" s="203">
        <v>0.5</v>
      </c>
      <c r="J384" s="203">
        <v>0</v>
      </c>
      <c r="K384" s="27"/>
      <c r="L384" s="27"/>
      <c r="M384" s="27"/>
      <c r="N384" s="17"/>
      <c r="O384" s="27"/>
      <c r="P384" s="27"/>
      <c r="Q384" s="27"/>
      <c r="R384" s="17"/>
      <c r="S384" s="27"/>
      <c r="T384" s="27"/>
      <c r="U384" s="27"/>
      <c r="V384" s="17"/>
      <c r="W384" s="27"/>
      <c r="X384" s="27"/>
      <c r="Y384" s="27"/>
      <c r="Z384" s="17"/>
      <c r="AA384" s="27"/>
      <c r="AB384" s="27"/>
      <c r="AC384" s="27"/>
      <c r="AD384" s="17"/>
      <c r="AE384" s="27"/>
      <c r="AF384" s="27"/>
      <c r="AG384" s="27"/>
      <c r="AH384" s="17"/>
      <c r="AI384" s="27"/>
      <c r="AJ384" s="27"/>
      <c r="AK384" s="27"/>
      <c r="AL384" s="17"/>
      <c r="AM384" s="27"/>
      <c r="AN384" s="27"/>
      <c r="AO384" s="27"/>
      <c r="AP384" s="17"/>
      <c r="AQ384" s="48"/>
      <c r="AR384" s="48"/>
      <c r="AS384" s="48"/>
      <c r="AT384" s="17"/>
      <c r="AU384" s="48"/>
      <c r="AV384" s="48"/>
      <c r="AW384" s="48"/>
      <c r="AX384" s="17"/>
      <c r="AY384" s="48"/>
      <c r="AZ384" s="48"/>
      <c r="BA384" s="48"/>
      <c r="BB384" s="17"/>
      <c r="BC384" s="48"/>
      <c r="BD384" s="48"/>
      <c r="BE384" s="48"/>
      <c r="BF384" s="17"/>
      <c r="BG384" s="219" t="s">
        <v>90</v>
      </c>
      <c r="BH384" s="219" t="s">
        <v>41</v>
      </c>
      <c r="BI384" s="227"/>
      <c r="BJ384" s="211"/>
      <c r="BK384" s="211"/>
      <c r="BL384" s="274" t="s">
        <v>42</v>
      </c>
      <c r="BM384" s="219" t="s">
        <v>43</v>
      </c>
      <c r="BN384" s="219" t="s">
        <v>43</v>
      </c>
      <c r="BO384" s="329"/>
      <c r="BP384" s="229"/>
    </row>
    <row r="385" spans="1:68" ht="22.5" customHeight="1" x14ac:dyDescent="0.75">
      <c r="A385" s="267"/>
      <c r="B385" s="254"/>
      <c r="C385" s="191"/>
      <c r="D385" s="224"/>
      <c r="E385" s="225"/>
      <c r="F385" s="225"/>
      <c r="G385" s="225"/>
      <c r="H385" s="226"/>
      <c r="I385" s="204"/>
      <c r="J385" s="204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32"/>
      <c r="AT385" s="28"/>
      <c r="AU385" s="28"/>
      <c r="AV385" s="28"/>
      <c r="AW385" s="32"/>
      <c r="AX385" s="28"/>
      <c r="AY385" s="28"/>
      <c r="AZ385" s="28"/>
      <c r="BA385" s="32"/>
      <c r="BB385" s="28"/>
      <c r="BC385" s="28"/>
      <c r="BD385" s="28"/>
      <c r="BE385" s="32"/>
      <c r="BF385" s="32"/>
      <c r="BG385" s="220"/>
      <c r="BH385" s="220"/>
      <c r="BI385" s="227"/>
      <c r="BJ385" s="211"/>
      <c r="BK385" s="211"/>
      <c r="BL385" s="275"/>
      <c r="BM385" s="220"/>
      <c r="BN385" s="220"/>
      <c r="BO385" s="275"/>
      <c r="BP385" s="267"/>
    </row>
    <row r="386" spans="1:68" ht="22.5" customHeight="1" x14ac:dyDescent="0.75">
      <c r="A386" s="267"/>
      <c r="B386" s="255" t="s">
        <v>149</v>
      </c>
      <c r="C386" s="246" t="s">
        <v>150</v>
      </c>
      <c r="D386" s="304"/>
      <c r="E386" s="304"/>
      <c r="F386" s="304"/>
      <c r="G386" s="304"/>
      <c r="H386" s="305"/>
      <c r="I386" s="252"/>
      <c r="J386" s="310">
        <f>SUM(J388:J391)</f>
        <v>0</v>
      </c>
      <c r="K386" s="312"/>
      <c r="L386" s="313"/>
      <c r="M386" s="313"/>
      <c r="N386" s="313"/>
      <c r="O386" s="313"/>
      <c r="P386" s="313"/>
      <c r="Q386" s="313"/>
      <c r="R386" s="313"/>
      <c r="S386" s="313"/>
      <c r="T386" s="313"/>
      <c r="U386" s="313"/>
      <c r="V386" s="313"/>
      <c r="W386" s="313"/>
      <c r="X386" s="313"/>
      <c r="Y386" s="313"/>
      <c r="Z386" s="313"/>
      <c r="AA386" s="313"/>
      <c r="AB386" s="313"/>
      <c r="AC386" s="313"/>
      <c r="AD386" s="313"/>
      <c r="AE386" s="313"/>
      <c r="AF386" s="313"/>
      <c r="AG386" s="313"/>
      <c r="AH386" s="313"/>
      <c r="AI386" s="313"/>
      <c r="AJ386" s="313"/>
      <c r="AK386" s="313"/>
      <c r="AL386" s="313"/>
      <c r="AM386" s="313"/>
      <c r="AN386" s="313"/>
      <c r="AO386" s="313"/>
      <c r="AP386" s="313"/>
      <c r="AQ386" s="313"/>
      <c r="AR386" s="313"/>
      <c r="AS386" s="313"/>
      <c r="AT386" s="313"/>
      <c r="AU386" s="313"/>
      <c r="AV386" s="313"/>
      <c r="AW386" s="313"/>
      <c r="AX386" s="313"/>
      <c r="AY386" s="313"/>
      <c r="AZ386" s="313"/>
      <c r="BA386" s="313"/>
      <c r="BB386" s="313"/>
      <c r="BC386" s="313"/>
      <c r="BD386" s="313"/>
      <c r="BE386" s="313"/>
      <c r="BF386" s="313"/>
      <c r="BG386" s="313"/>
      <c r="BH386" s="313"/>
      <c r="BI386" s="313"/>
      <c r="BJ386" s="313"/>
      <c r="BK386" s="313"/>
      <c r="BL386" s="313"/>
      <c r="BM386" s="313"/>
      <c r="BN386" s="313"/>
      <c r="BO386" s="313"/>
      <c r="BP386" s="314"/>
    </row>
    <row r="387" spans="1:68" ht="22.5" customHeight="1" x14ac:dyDescent="0.75">
      <c r="A387" s="267"/>
      <c r="B387" s="267"/>
      <c r="C387" s="306"/>
      <c r="D387" s="307"/>
      <c r="E387" s="307"/>
      <c r="F387" s="307"/>
      <c r="G387" s="307"/>
      <c r="H387" s="308"/>
      <c r="I387" s="254"/>
      <c r="J387" s="311"/>
      <c r="K387" s="315"/>
      <c r="L387" s="316"/>
      <c r="M387" s="316"/>
      <c r="N387" s="316"/>
      <c r="O387" s="316"/>
      <c r="P387" s="316"/>
      <c r="Q387" s="316"/>
      <c r="R387" s="316"/>
      <c r="S387" s="316"/>
      <c r="T387" s="316"/>
      <c r="U387" s="316"/>
      <c r="V387" s="316"/>
      <c r="W387" s="316"/>
      <c r="X387" s="316"/>
      <c r="Y387" s="316"/>
      <c r="Z387" s="316"/>
      <c r="AA387" s="316"/>
      <c r="AB387" s="316"/>
      <c r="AC387" s="316"/>
      <c r="AD387" s="316"/>
      <c r="AE387" s="316"/>
      <c r="AF387" s="316"/>
      <c r="AG387" s="316"/>
      <c r="AH387" s="316"/>
      <c r="AI387" s="316"/>
      <c r="AJ387" s="316"/>
      <c r="AK387" s="316"/>
      <c r="AL387" s="316"/>
      <c r="AM387" s="316"/>
      <c r="AN387" s="316"/>
      <c r="AO387" s="316"/>
      <c r="AP387" s="316"/>
      <c r="AQ387" s="316"/>
      <c r="AR387" s="316"/>
      <c r="AS387" s="316"/>
      <c r="AT387" s="316"/>
      <c r="AU387" s="316"/>
      <c r="AV387" s="316"/>
      <c r="AW387" s="316"/>
      <c r="AX387" s="316"/>
      <c r="AY387" s="316"/>
      <c r="AZ387" s="316"/>
      <c r="BA387" s="316"/>
      <c r="BB387" s="316"/>
      <c r="BC387" s="316"/>
      <c r="BD387" s="316"/>
      <c r="BE387" s="316"/>
      <c r="BF387" s="316"/>
      <c r="BG387" s="316"/>
      <c r="BH387" s="316"/>
      <c r="BI387" s="316"/>
      <c r="BJ387" s="316"/>
      <c r="BK387" s="316"/>
      <c r="BL387" s="316"/>
      <c r="BM387" s="316"/>
      <c r="BN387" s="316"/>
      <c r="BO387" s="316"/>
      <c r="BP387" s="317"/>
    </row>
    <row r="388" spans="1:68" ht="22.5" customHeight="1" x14ac:dyDescent="0.75">
      <c r="A388" s="267"/>
      <c r="B388" s="252"/>
      <c r="C388" s="173">
        <v>1</v>
      </c>
      <c r="D388" s="320" t="s">
        <v>147</v>
      </c>
      <c r="E388" s="321"/>
      <c r="F388" s="321"/>
      <c r="G388" s="321"/>
      <c r="H388" s="322"/>
      <c r="I388" s="181">
        <v>0.5</v>
      </c>
      <c r="J388" s="181">
        <v>0</v>
      </c>
      <c r="K388" s="26"/>
      <c r="L388" s="26"/>
      <c r="M388" s="26"/>
      <c r="N388" s="17"/>
      <c r="O388" s="26"/>
      <c r="P388" s="26"/>
      <c r="Q388" s="26"/>
      <c r="R388" s="17"/>
      <c r="S388" s="26"/>
      <c r="T388" s="26"/>
      <c r="U388" s="26"/>
      <c r="V388" s="17"/>
      <c r="W388" s="26"/>
      <c r="X388" s="26"/>
      <c r="Y388" s="26"/>
      <c r="Z388" s="17"/>
      <c r="AA388" s="26"/>
      <c r="AB388" s="26"/>
      <c r="AC388" s="26"/>
      <c r="AD388" s="17"/>
      <c r="AE388" s="26"/>
      <c r="AF388" s="26"/>
      <c r="AG388" s="26"/>
      <c r="AH388" s="17"/>
      <c r="AI388" s="26"/>
      <c r="AJ388" s="26"/>
      <c r="AK388" s="26"/>
      <c r="AL388" s="17"/>
      <c r="AM388" s="26"/>
      <c r="AN388" s="26"/>
      <c r="AO388" s="26"/>
      <c r="AP388" s="17"/>
      <c r="AQ388" s="47"/>
      <c r="AR388" s="47"/>
      <c r="AS388" s="47"/>
      <c r="AT388" s="17"/>
      <c r="AU388" s="47"/>
      <c r="AV388" s="47"/>
      <c r="AW388" s="47"/>
      <c r="AX388" s="17"/>
      <c r="AY388" s="47"/>
      <c r="AZ388" s="47"/>
      <c r="BA388" s="47"/>
      <c r="BB388" s="17"/>
      <c r="BC388" s="47"/>
      <c r="BD388" s="47"/>
      <c r="BE388" s="47"/>
      <c r="BF388" s="17"/>
      <c r="BG388" s="341" t="s">
        <v>90</v>
      </c>
      <c r="BH388" s="341" t="s">
        <v>41</v>
      </c>
      <c r="BI388" s="165"/>
      <c r="BJ388" s="167"/>
      <c r="BK388" s="167"/>
      <c r="BL388" s="426" t="s">
        <v>42</v>
      </c>
      <c r="BM388" s="217" t="s">
        <v>43</v>
      </c>
      <c r="BN388" s="217" t="s">
        <v>43</v>
      </c>
      <c r="BO388" s="274" t="s">
        <v>138</v>
      </c>
      <c r="BP388" s="330"/>
    </row>
    <row r="389" spans="1:68" ht="22.5" customHeight="1" x14ac:dyDescent="0.75">
      <c r="A389" s="267"/>
      <c r="B389" s="253"/>
      <c r="C389" s="319"/>
      <c r="D389" s="323"/>
      <c r="E389" s="324"/>
      <c r="F389" s="324"/>
      <c r="G389" s="324"/>
      <c r="H389" s="325"/>
      <c r="I389" s="182"/>
      <c r="J389" s="182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5"/>
      <c r="AT389" s="24"/>
      <c r="AU389" s="24"/>
      <c r="AV389" s="24"/>
      <c r="AW389" s="23"/>
      <c r="AX389" s="24"/>
      <c r="AY389" s="24"/>
      <c r="AZ389" s="24"/>
      <c r="BA389" s="23"/>
      <c r="BB389" s="24"/>
      <c r="BC389" s="24"/>
      <c r="BD389" s="24"/>
      <c r="BE389" s="23"/>
      <c r="BF389" s="23"/>
      <c r="BG389" s="342"/>
      <c r="BH389" s="342"/>
      <c r="BI389" s="165"/>
      <c r="BJ389" s="167"/>
      <c r="BK389" s="167"/>
      <c r="BL389" s="427"/>
      <c r="BM389" s="218"/>
      <c r="BN389" s="218"/>
      <c r="BO389" s="329"/>
      <c r="BP389" s="267"/>
    </row>
    <row r="390" spans="1:68" ht="22.5" customHeight="1" x14ac:dyDescent="0.75">
      <c r="A390" s="267"/>
      <c r="B390" s="253"/>
      <c r="C390" s="191">
        <v>2</v>
      </c>
      <c r="D390" s="221" t="s">
        <v>148</v>
      </c>
      <c r="E390" s="222"/>
      <c r="F390" s="222"/>
      <c r="G390" s="222"/>
      <c r="H390" s="223"/>
      <c r="I390" s="203">
        <v>0.5</v>
      </c>
      <c r="J390" s="203">
        <v>0</v>
      </c>
      <c r="K390" s="27"/>
      <c r="L390" s="27"/>
      <c r="M390" s="27"/>
      <c r="N390" s="17"/>
      <c r="O390" s="27"/>
      <c r="P390" s="27"/>
      <c r="Q390" s="27"/>
      <c r="R390" s="17"/>
      <c r="S390" s="27"/>
      <c r="T390" s="27"/>
      <c r="U390" s="27"/>
      <c r="V390" s="17"/>
      <c r="W390" s="27"/>
      <c r="X390" s="27"/>
      <c r="Y390" s="27"/>
      <c r="Z390" s="17"/>
      <c r="AA390" s="27"/>
      <c r="AB390" s="27"/>
      <c r="AC390" s="27"/>
      <c r="AD390" s="17"/>
      <c r="AE390" s="27"/>
      <c r="AF390" s="27"/>
      <c r="AG390" s="27"/>
      <c r="AH390" s="17"/>
      <c r="AI390" s="27"/>
      <c r="AJ390" s="27"/>
      <c r="AK390" s="27"/>
      <c r="AL390" s="17"/>
      <c r="AM390" s="27"/>
      <c r="AN390" s="27"/>
      <c r="AO390" s="27"/>
      <c r="AP390" s="17"/>
      <c r="AQ390" s="48"/>
      <c r="AR390" s="48"/>
      <c r="AS390" s="48"/>
      <c r="AT390" s="17"/>
      <c r="AU390" s="48"/>
      <c r="AV390" s="48"/>
      <c r="AW390" s="48"/>
      <c r="AX390" s="17"/>
      <c r="AY390" s="48"/>
      <c r="AZ390" s="48"/>
      <c r="BA390" s="48"/>
      <c r="BB390" s="17"/>
      <c r="BC390" s="48"/>
      <c r="BD390" s="48"/>
      <c r="BE390" s="48"/>
      <c r="BF390" s="17"/>
      <c r="BG390" s="219" t="s">
        <v>90</v>
      </c>
      <c r="BH390" s="219" t="s">
        <v>41</v>
      </c>
      <c r="BI390" s="227"/>
      <c r="BJ390" s="211"/>
      <c r="BK390" s="211"/>
      <c r="BL390" s="274" t="s">
        <v>42</v>
      </c>
      <c r="BM390" s="219" t="s">
        <v>43</v>
      </c>
      <c r="BN390" s="219" t="s">
        <v>43</v>
      </c>
      <c r="BO390" s="329"/>
      <c r="BP390" s="229"/>
    </row>
    <row r="391" spans="1:68" ht="22.5" customHeight="1" x14ac:dyDescent="0.75">
      <c r="A391" s="267"/>
      <c r="B391" s="253"/>
      <c r="C391" s="191"/>
      <c r="D391" s="224"/>
      <c r="E391" s="225"/>
      <c r="F391" s="225"/>
      <c r="G391" s="225"/>
      <c r="H391" s="226"/>
      <c r="I391" s="204"/>
      <c r="J391" s="204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32"/>
      <c r="AT391" s="28"/>
      <c r="AU391" s="28"/>
      <c r="AV391" s="28"/>
      <c r="AW391" s="32"/>
      <c r="AX391" s="28"/>
      <c r="AY391" s="28"/>
      <c r="AZ391" s="28"/>
      <c r="BA391" s="32"/>
      <c r="BB391" s="28"/>
      <c r="BC391" s="28"/>
      <c r="BD391" s="28"/>
      <c r="BE391" s="32"/>
      <c r="BF391" s="32"/>
      <c r="BG391" s="220"/>
      <c r="BH391" s="220"/>
      <c r="BI391" s="227"/>
      <c r="BJ391" s="211"/>
      <c r="BK391" s="211"/>
      <c r="BL391" s="275"/>
      <c r="BM391" s="220"/>
      <c r="BN391" s="220"/>
      <c r="BO391" s="275"/>
      <c r="BP391" s="267"/>
    </row>
    <row r="392" spans="1:68" ht="22.5" customHeight="1" x14ac:dyDescent="0.75">
      <c r="A392" s="267"/>
      <c r="B392" s="255" t="s">
        <v>32</v>
      </c>
      <c r="C392" s="246" t="s">
        <v>151</v>
      </c>
      <c r="D392" s="304"/>
      <c r="E392" s="304"/>
      <c r="F392" s="304"/>
      <c r="G392" s="304"/>
      <c r="H392" s="305"/>
      <c r="I392" s="252"/>
      <c r="J392" s="310">
        <f>SUM(J394:J397)</f>
        <v>0</v>
      </c>
      <c r="K392" s="312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13"/>
      <c r="Y392" s="313"/>
      <c r="Z392" s="313"/>
      <c r="AA392" s="313"/>
      <c r="AB392" s="313"/>
      <c r="AC392" s="313"/>
      <c r="AD392" s="313"/>
      <c r="AE392" s="313"/>
      <c r="AF392" s="313"/>
      <c r="AG392" s="313"/>
      <c r="AH392" s="313"/>
      <c r="AI392" s="313"/>
      <c r="AJ392" s="313"/>
      <c r="AK392" s="313"/>
      <c r="AL392" s="313"/>
      <c r="AM392" s="313"/>
      <c r="AN392" s="313"/>
      <c r="AO392" s="313"/>
      <c r="AP392" s="313"/>
      <c r="AQ392" s="313"/>
      <c r="AR392" s="313"/>
      <c r="AS392" s="313"/>
      <c r="AT392" s="313"/>
      <c r="AU392" s="313"/>
      <c r="AV392" s="313"/>
      <c r="AW392" s="313"/>
      <c r="AX392" s="313"/>
      <c r="AY392" s="313"/>
      <c r="AZ392" s="313"/>
      <c r="BA392" s="313"/>
      <c r="BB392" s="313"/>
      <c r="BC392" s="313"/>
      <c r="BD392" s="313"/>
      <c r="BE392" s="313"/>
      <c r="BF392" s="313"/>
      <c r="BG392" s="313"/>
      <c r="BH392" s="313"/>
      <c r="BI392" s="313"/>
      <c r="BJ392" s="313"/>
      <c r="BK392" s="313"/>
      <c r="BL392" s="313"/>
      <c r="BM392" s="313"/>
      <c r="BN392" s="313"/>
      <c r="BO392" s="313"/>
      <c r="BP392" s="314"/>
    </row>
    <row r="393" spans="1:68" ht="22.5" customHeight="1" x14ac:dyDescent="0.75">
      <c r="A393" s="267"/>
      <c r="B393" s="267"/>
      <c r="C393" s="306"/>
      <c r="D393" s="307"/>
      <c r="E393" s="307"/>
      <c r="F393" s="307"/>
      <c r="G393" s="307"/>
      <c r="H393" s="308"/>
      <c r="I393" s="254"/>
      <c r="J393" s="311"/>
      <c r="K393" s="315"/>
      <c r="L393" s="316"/>
      <c r="M393" s="316"/>
      <c r="N393" s="316"/>
      <c r="O393" s="316"/>
      <c r="P393" s="316"/>
      <c r="Q393" s="316"/>
      <c r="R393" s="316"/>
      <c r="S393" s="316"/>
      <c r="T393" s="316"/>
      <c r="U393" s="316"/>
      <c r="V393" s="316"/>
      <c r="W393" s="316"/>
      <c r="X393" s="316"/>
      <c r="Y393" s="316"/>
      <c r="Z393" s="316"/>
      <c r="AA393" s="316"/>
      <c r="AB393" s="316"/>
      <c r="AC393" s="316"/>
      <c r="AD393" s="316"/>
      <c r="AE393" s="316"/>
      <c r="AF393" s="316"/>
      <c r="AG393" s="316"/>
      <c r="AH393" s="316"/>
      <c r="AI393" s="316"/>
      <c r="AJ393" s="316"/>
      <c r="AK393" s="316"/>
      <c r="AL393" s="316"/>
      <c r="AM393" s="316"/>
      <c r="AN393" s="316"/>
      <c r="AO393" s="316"/>
      <c r="AP393" s="316"/>
      <c r="AQ393" s="316"/>
      <c r="AR393" s="316"/>
      <c r="AS393" s="316"/>
      <c r="AT393" s="316"/>
      <c r="AU393" s="316"/>
      <c r="AV393" s="316"/>
      <c r="AW393" s="316"/>
      <c r="AX393" s="316"/>
      <c r="AY393" s="316"/>
      <c r="AZ393" s="316"/>
      <c r="BA393" s="316"/>
      <c r="BB393" s="316"/>
      <c r="BC393" s="316"/>
      <c r="BD393" s="316"/>
      <c r="BE393" s="316"/>
      <c r="BF393" s="316"/>
      <c r="BG393" s="316"/>
      <c r="BH393" s="316"/>
      <c r="BI393" s="316"/>
      <c r="BJ393" s="316"/>
      <c r="BK393" s="316"/>
      <c r="BL393" s="316"/>
      <c r="BM393" s="316"/>
      <c r="BN393" s="316"/>
      <c r="BO393" s="316"/>
      <c r="BP393" s="317"/>
    </row>
    <row r="394" spans="1:68" ht="22.5" customHeight="1" x14ac:dyDescent="0.75">
      <c r="A394" s="267"/>
      <c r="B394" s="252"/>
      <c r="C394" s="173">
        <v>1</v>
      </c>
      <c r="D394" s="320" t="s">
        <v>152</v>
      </c>
      <c r="E394" s="321"/>
      <c r="F394" s="321"/>
      <c r="G394" s="321"/>
      <c r="H394" s="322"/>
      <c r="I394" s="181">
        <v>0.5</v>
      </c>
      <c r="J394" s="181">
        <v>0</v>
      </c>
      <c r="K394" s="26"/>
      <c r="L394" s="26"/>
      <c r="M394" s="26"/>
      <c r="N394" s="17"/>
      <c r="O394" s="26"/>
      <c r="P394" s="26"/>
      <c r="Q394" s="26"/>
      <c r="R394" s="17"/>
      <c r="S394" s="26"/>
      <c r="T394" s="26"/>
      <c r="U394" s="26"/>
      <c r="V394" s="17"/>
      <c r="W394" s="26"/>
      <c r="X394" s="26"/>
      <c r="Y394" s="26"/>
      <c r="Z394" s="17"/>
      <c r="AA394" s="26"/>
      <c r="AB394" s="26"/>
      <c r="AC394" s="26"/>
      <c r="AD394" s="17"/>
      <c r="AE394" s="26"/>
      <c r="AF394" s="26"/>
      <c r="AG394" s="26"/>
      <c r="AH394" s="17"/>
      <c r="AI394" s="26"/>
      <c r="AJ394" s="26"/>
      <c r="AK394" s="26"/>
      <c r="AL394" s="17"/>
      <c r="AM394" s="26"/>
      <c r="AN394" s="26"/>
      <c r="AO394" s="26"/>
      <c r="AP394" s="17"/>
      <c r="AQ394" s="47"/>
      <c r="AR394" s="47"/>
      <c r="AS394" s="47"/>
      <c r="AT394" s="17"/>
      <c r="AU394" s="47"/>
      <c r="AV394" s="47"/>
      <c r="AW394" s="47"/>
      <c r="AX394" s="17"/>
      <c r="AY394" s="47"/>
      <c r="AZ394" s="47"/>
      <c r="BA394" s="47"/>
      <c r="BB394" s="17"/>
      <c r="BC394" s="47"/>
      <c r="BD394" s="47"/>
      <c r="BE394" s="47"/>
      <c r="BF394" s="17"/>
      <c r="BG394" s="341" t="s">
        <v>90</v>
      </c>
      <c r="BH394" s="341" t="s">
        <v>41</v>
      </c>
      <c r="BI394" s="165"/>
      <c r="BJ394" s="167"/>
      <c r="BK394" s="167"/>
      <c r="BL394" s="426" t="s">
        <v>42</v>
      </c>
      <c r="BM394" s="217" t="s">
        <v>43</v>
      </c>
      <c r="BN394" s="217" t="s">
        <v>43</v>
      </c>
      <c r="BO394" s="274" t="s">
        <v>138</v>
      </c>
      <c r="BP394" s="330"/>
    </row>
    <row r="395" spans="1:68" ht="22.5" customHeight="1" x14ac:dyDescent="0.75">
      <c r="A395" s="267"/>
      <c r="B395" s="253"/>
      <c r="C395" s="319"/>
      <c r="D395" s="323"/>
      <c r="E395" s="324"/>
      <c r="F395" s="324"/>
      <c r="G395" s="324"/>
      <c r="H395" s="325"/>
      <c r="I395" s="182"/>
      <c r="J395" s="182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5"/>
      <c r="AT395" s="24"/>
      <c r="AU395" s="24"/>
      <c r="AV395" s="24"/>
      <c r="AW395" s="23"/>
      <c r="AX395" s="24"/>
      <c r="AY395" s="24"/>
      <c r="AZ395" s="24"/>
      <c r="BA395" s="23"/>
      <c r="BB395" s="24"/>
      <c r="BC395" s="24"/>
      <c r="BD395" s="24"/>
      <c r="BE395" s="23"/>
      <c r="BF395" s="23"/>
      <c r="BG395" s="342"/>
      <c r="BH395" s="342"/>
      <c r="BI395" s="165"/>
      <c r="BJ395" s="167"/>
      <c r="BK395" s="167"/>
      <c r="BL395" s="427"/>
      <c r="BM395" s="218"/>
      <c r="BN395" s="218"/>
      <c r="BO395" s="329"/>
      <c r="BP395" s="267"/>
    </row>
    <row r="396" spans="1:68" ht="22.5" customHeight="1" x14ac:dyDescent="0.75">
      <c r="A396" s="267"/>
      <c r="B396" s="253"/>
      <c r="C396" s="191">
        <v>2</v>
      </c>
      <c r="D396" s="221" t="s">
        <v>153</v>
      </c>
      <c r="E396" s="222"/>
      <c r="F396" s="222"/>
      <c r="G396" s="222"/>
      <c r="H396" s="223"/>
      <c r="I396" s="203">
        <v>0.5</v>
      </c>
      <c r="J396" s="203">
        <v>0</v>
      </c>
      <c r="K396" s="27"/>
      <c r="L396" s="27"/>
      <c r="M396" s="27"/>
      <c r="N396" s="17"/>
      <c r="O396" s="27"/>
      <c r="P396" s="27"/>
      <c r="Q396" s="27"/>
      <c r="R396" s="17"/>
      <c r="S396" s="27"/>
      <c r="T396" s="27"/>
      <c r="U396" s="27"/>
      <c r="V396" s="17"/>
      <c r="W396" s="27"/>
      <c r="X396" s="27"/>
      <c r="Y396" s="27"/>
      <c r="Z396" s="17"/>
      <c r="AA396" s="27"/>
      <c r="AB396" s="27"/>
      <c r="AC396" s="27"/>
      <c r="AD396" s="17"/>
      <c r="AE396" s="27"/>
      <c r="AF396" s="27"/>
      <c r="AG396" s="27"/>
      <c r="AH396" s="17"/>
      <c r="AI396" s="27"/>
      <c r="AJ396" s="27"/>
      <c r="AK396" s="27"/>
      <c r="AL396" s="17"/>
      <c r="AM396" s="27"/>
      <c r="AN396" s="27"/>
      <c r="AO396" s="27"/>
      <c r="AP396" s="17"/>
      <c r="AQ396" s="48"/>
      <c r="AR396" s="48"/>
      <c r="AS396" s="48"/>
      <c r="AT396" s="17"/>
      <c r="AU396" s="48"/>
      <c r="AV396" s="48"/>
      <c r="AW396" s="48"/>
      <c r="AX396" s="17"/>
      <c r="AY396" s="48"/>
      <c r="AZ396" s="48"/>
      <c r="BA396" s="48"/>
      <c r="BB396" s="17"/>
      <c r="BC396" s="48"/>
      <c r="BD396" s="48"/>
      <c r="BE396" s="48"/>
      <c r="BF396" s="17"/>
      <c r="BG396" s="219" t="s">
        <v>90</v>
      </c>
      <c r="BH396" s="219" t="s">
        <v>41</v>
      </c>
      <c r="BI396" s="227"/>
      <c r="BJ396" s="211"/>
      <c r="BK396" s="211"/>
      <c r="BL396" s="274" t="s">
        <v>42</v>
      </c>
      <c r="BM396" s="219" t="s">
        <v>43</v>
      </c>
      <c r="BN396" s="219" t="s">
        <v>43</v>
      </c>
      <c r="BO396" s="329"/>
      <c r="BP396" s="229"/>
    </row>
    <row r="397" spans="1:68" ht="22.5" customHeight="1" x14ac:dyDescent="0.75">
      <c r="A397" s="267"/>
      <c r="B397" s="254"/>
      <c r="C397" s="191"/>
      <c r="D397" s="224"/>
      <c r="E397" s="225"/>
      <c r="F397" s="225"/>
      <c r="G397" s="225"/>
      <c r="H397" s="226"/>
      <c r="I397" s="204"/>
      <c r="J397" s="204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32"/>
      <c r="AT397" s="28"/>
      <c r="AU397" s="28"/>
      <c r="AV397" s="28"/>
      <c r="AW397" s="32"/>
      <c r="AX397" s="28"/>
      <c r="AY397" s="28"/>
      <c r="AZ397" s="28"/>
      <c r="BA397" s="32"/>
      <c r="BB397" s="28"/>
      <c r="BC397" s="28"/>
      <c r="BD397" s="28"/>
      <c r="BE397" s="32"/>
      <c r="BF397" s="32"/>
      <c r="BG397" s="220"/>
      <c r="BH397" s="220"/>
      <c r="BI397" s="227"/>
      <c r="BJ397" s="211"/>
      <c r="BK397" s="211"/>
      <c r="BL397" s="275"/>
      <c r="BM397" s="220"/>
      <c r="BN397" s="220"/>
      <c r="BO397" s="275"/>
      <c r="BP397" s="267"/>
    </row>
    <row r="398" spans="1:68" ht="22.5" customHeight="1" x14ac:dyDescent="0.75">
      <c r="A398" s="267"/>
      <c r="B398" s="255" t="s">
        <v>154</v>
      </c>
      <c r="C398" s="246" t="s">
        <v>155</v>
      </c>
      <c r="D398" s="304"/>
      <c r="E398" s="304"/>
      <c r="F398" s="304"/>
      <c r="G398" s="304"/>
      <c r="H398" s="305"/>
      <c r="I398" s="252"/>
      <c r="J398" s="310">
        <f>SUM(J400:J405)</f>
        <v>0.05</v>
      </c>
      <c r="K398" s="312"/>
      <c r="L398" s="313"/>
      <c r="M398" s="313"/>
      <c r="N398" s="313"/>
      <c r="O398" s="313"/>
      <c r="P398" s="313"/>
      <c r="Q398" s="313"/>
      <c r="R398" s="313"/>
      <c r="S398" s="313"/>
      <c r="T398" s="313"/>
      <c r="U398" s="313"/>
      <c r="V398" s="313"/>
      <c r="W398" s="313"/>
      <c r="X398" s="313"/>
      <c r="Y398" s="313"/>
      <c r="Z398" s="313"/>
      <c r="AA398" s="313"/>
      <c r="AB398" s="313"/>
      <c r="AC398" s="313"/>
      <c r="AD398" s="313"/>
      <c r="AE398" s="313"/>
      <c r="AF398" s="313"/>
      <c r="AG398" s="313"/>
      <c r="AH398" s="313"/>
      <c r="AI398" s="313"/>
      <c r="AJ398" s="313"/>
      <c r="AK398" s="313"/>
      <c r="AL398" s="313"/>
      <c r="AM398" s="313"/>
      <c r="AN398" s="313"/>
      <c r="AO398" s="313"/>
      <c r="AP398" s="313"/>
      <c r="AQ398" s="313"/>
      <c r="AR398" s="313"/>
      <c r="AS398" s="313"/>
      <c r="AT398" s="313"/>
      <c r="AU398" s="313"/>
      <c r="AV398" s="313"/>
      <c r="AW398" s="313"/>
      <c r="AX398" s="313"/>
      <c r="AY398" s="313"/>
      <c r="AZ398" s="313"/>
      <c r="BA398" s="313"/>
      <c r="BB398" s="313"/>
      <c r="BC398" s="313"/>
      <c r="BD398" s="313"/>
      <c r="BE398" s="313"/>
      <c r="BF398" s="313"/>
      <c r="BG398" s="313"/>
      <c r="BH398" s="313"/>
      <c r="BI398" s="313"/>
      <c r="BJ398" s="313"/>
      <c r="BK398" s="313"/>
      <c r="BL398" s="313"/>
      <c r="BM398" s="313"/>
      <c r="BN398" s="313"/>
      <c r="BO398" s="313"/>
      <c r="BP398" s="314"/>
    </row>
    <row r="399" spans="1:68" ht="22.5" customHeight="1" x14ac:dyDescent="0.75">
      <c r="A399" s="267"/>
      <c r="B399" s="267"/>
      <c r="C399" s="306"/>
      <c r="D399" s="307"/>
      <c r="E399" s="307"/>
      <c r="F399" s="307"/>
      <c r="G399" s="307"/>
      <c r="H399" s="308"/>
      <c r="I399" s="254"/>
      <c r="J399" s="311"/>
      <c r="K399" s="315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16"/>
      <c r="Y399" s="316"/>
      <c r="Z399" s="316"/>
      <c r="AA399" s="316"/>
      <c r="AB399" s="316"/>
      <c r="AC399" s="316"/>
      <c r="AD399" s="316"/>
      <c r="AE399" s="316"/>
      <c r="AF399" s="316"/>
      <c r="AG399" s="316"/>
      <c r="AH399" s="316"/>
      <c r="AI399" s="316"/>
      <c r="AJ399" s="316"/>
      <c r="AK399" s="316"/>
      <c r="AL399" s="316"/>
      <c r="AM399" s="316"/>
      <c r="AN399" s="316"/>
      <c r="AO399" s="316"/>
      <c r="AP399" s="316"/>
      <c r="AQ399" s="316"/>
      <c r="AR399" s="316"/>
      <c r="AS399" s="316"/>
      <c r="AT399" s="316"/>
      <c r="AU399" s="316"/>
      <c r="AV399" s="316"/>
      <c r="AW399" s="316"/>
      <c r="AX399" s="316"/>
      <c r="AY399" s="316"/>
      <c r="AZ399" s="316"/>
      <c r="BA399" s="316"/>
      <c r="BB399" s="316"/>
      <c r="BC399" s="316"/>
      <c r="BD399" s="316"/>
      <c r="BE399" s="316"/>
      <c r="BF399" s="316"/>
      <c r="BG399" s="316"/>
      <c r="BH399" s="316"/>
      <c r="BI399" s="316"/>
      <c r="BJ399" s="316"/>
      <c r="BK399" s="316"/>
      <c r="BL399" s="316"/>
      <c r="BM399" s="316"/>
      <c r="BN399" s="316"/>
      <c r="BO399" s="316"/>
      <c r="BP399" s="317"/>
    </row>
    <row r="400" spans="1:68" ht="22.5" customHeight="1" x14ac:dyDescent="0.75">
      <c r="A400" s="267"/>
      <c r="B400" s="252"/>
      <c r="C400" s="173">
        <v>1</v>
      </c>
      <c r="D400" s="320" t="s">
        <v>156</v>
      </c>
      <c r="E400" s="321"/>
      <c r="F400" s="321"/>
      <c r="G400" s="321"/>
      <c r="H400" s="322"/>
      <c r="I400" s="181">
        <v>0.33</v>
      </c>
      <c r="J400" s="181">
        <v>0.05</v>
      </c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49"/>
      <c r="AR400" s="49"/>
      <c r="AS400" s="49"/>
      <c r="AT400" s="17"/>
      <c r="AU400" s="49"/>
      <c r="AV400" s="49"/>
      <c r="AW400" s="49"/>
      <c r="AX400" s="17"/>
      <c r="AY400" s="49"/>
      <c r="AZ400" s="49"/>
      <c r="BA400" s="49"/>
      <c r="BB400" s="17"/>
      <c r="BC400" s="49"/>
      <c r="BD400" s="49"/>
      <c r="BE400" s="49"/>
      <c r="BF400" s="17"/>
      <c r="BG400" s="341" t="s">
        <v>88</v>
      </c>
      <c r="BH400" s="341" t="s">
        <v>41</v>
      </c>
      <c r="BI400" s="167"/>
      <c r="BJ400" s="377"/>
      <c r="BK400" s="167"/>
      <c r="BL400" s="426" t="s">
        <v>42</v>
      </c>
      <c r="BM400" s="217" t="s">
        <v>43</v>
      </c>
      <c r="BN400" s="217" t="s">
        <v>43</v>
      </c>
      <c r="BO400" s="274" t="s">
        <v>72</v>
      </c>
      <c r="BP400" s="330"/>
    </row>
    <row r="401" spans="1:68" ht="22.5" customHeight="1" x14ac:dyDescent="0.75">
      <c r="A401" s="267"/>
      <c r="B401" s="253"/>
      <c r="C401" s="319"/>
      <c r="D401" s="323"/>
      <c r="E401" s="324"/>
      <c r="F401" s="324"/>
      <c r="G401" s="324"/>
      <c r="H401" s="325"/>
      <c r="I401" s="182"/>
      <c r="J401" s="182"/>
      <c r="K401" s="15"/>
      <c r="L401" s="15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5"/>
      <c r="AT401" s="24"/>
      <c r="AU401" s="24"/>
      <c r="AV401" s="24"/>
      <c r="AW401" s="23"/>
      <c r="AX401" s="24"/>
      <c r="AY401" s="24"/>
      <c r="AZ401" s="24"/>
      <c r="BA401" s="23"/>
      <c r="BB401" s="24"/>
      <c r="BC401" s="24"/>
      <c r="BD401" s="24"/>
      <c r="BE401" s="23"/>
      <c r="BF401" s="23"/>
      <c r="BG401" s="342"/>
      <c r="BH401" s="342"/>
      <c r="BI401" s="167"/>
      <c r="BJ401" s="377"/>
      <c r="BK401" s="167"/>
      <c r="BL401" s="427"/>
      <c r="BM401" s="218"/>
      <c r="BN401" s="218"/>
      <c r="BO401" s="329"/>
      <c r="BP401" s="267"/>
    </row>
    <row r="402" spans="1:68" ht="22.5" customHeight="1" x14ac:dyDescent="0.75">
      <c r="A402" s="267"/>
      <c r="B402" s="253"/>
      <c r="C402" s="191">
        <v>2</v>
      </c>
      <c r="D402" s="221" t="s">
        <v>157</v>
      </c>
      <c r="E402" s="222"/>
      <c r="F402" s="222"/>
      <c r="G402" s="222"/>
      <c r="H402" s="223"/>
      <c r="I402" s="203">
        <v>0.33</v>
      </c>
      <c r="J402" s="203">
        <v>0</v>
      </c>
      <c r="K402" s="27"/>
      <c r="L402" s="17"/>
      <c r="M402" s="27"/>
      <c r="N402" s="17"/>
      <c r="O402" s="27"/>
      <c r="P402" s="17"/>
      <c r="Q402" s="27"/>
      <c r="R402" s="17"/>
      <c r="S402" s="27"/>
      <c r="T402" s="17"/>
      <c r="U402" s="27"/>
      <c r="V402" s="17"/>
      <c r="W402" s="27"/>
      <c r="X402" s="17"/>
      <c r="Y402" s="27"/>
      <c r="Z402" s="17"/>
      <c r="AA402" s="27"/>
      <c r="AB402" s="17"/>
      <c r="AC402" s="27"/>
      <c r="AD402" s="17"/>
      <c r="AE402" s="27"/>
      <c r="AF402" s="17"/>
      <c r="AG402" s="27"/>
      <c r="AH402" s="17"/>
      <c r="AI402" s="27"/>
      <c r="AJ402" s="17"/>
      <c r="AK402" s="27"/>
      <c r="AL402" s="17"/>
      <c r="AM402" s="27"/>
      <c r="AN402" s="17"/>
      <c r="AO402" s="27"/>
      <c r="AP402" s="17"/>
      <c r="AQ402" s="48"/>
      <c r="AR402" s="46"/>
      <c r="AS402" s="48"/>
      <c r="AT402" s="17"/>
      <c r="AU402" s="48"/>
      <c r="AV402" s="46"/>
      <c r="AW402" s="48"/>
      <c r="AX402" s="17"/>
      <c r="AY402" s="48"/>
      <c r="AZ402" s="46"/>
      <c r="BA402" s="48"/>
      <c r="BB402" s="17"/>
      <c r="BC402" s="48"/>
      <c r="BD402" s="46"/>
      <c r="BE402" s="48"/>
      <c r="BF402" s="17"/>
      <c r="BG402" s="219" t="s">
        <v>88</v>
      </c>
      <c r="BH402" s="219" t="s">
        <v>41</v>
      </c>
      <c r="BI402" s="227"/>
      <c r="BJ402" s="211"/>
      <c r="BK402" s="211"/>
      <c r="BL402" s="274" t="s">
        <v>42</v>
      </c>
      <c r="BM402" s="219" t="s">
        <v>43</v>
      </c>
      <c r="BN402" s="219" t="s">
        <v>43</v>
      </c>
      <c r="BO402" s="329"/>
      <c r="BP402" s="229"/>
    </row>
    <row r="403" spans="1:68" ht="22.5" customHeight="1" x14ac:dyDescent="0.75">
      <c r="A403" s="267"/>
      <c r="B403" s="253"/>
      <c r="C403" s="191"/>
      <c r="D403" s="224"/>
      <c r="E403" s="225"/>
      <c r="F403" s="225"/>
      <c r="G403" s="225"/>
      <c r="H403" s="226"/>
      <c r="I403" s="204"/>
      <c r="J403" s="204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32"/>
      <c r="AT403" s="28"/>
      <c r="AU403" s="28"/>
      <c r="AV403" s="28"/>
      <c r="AW403" s="32"/>
      <c r="AX403" s="28"/>
      <c r="AY403" s="28"/>
      <c r="AZ403" s="28"/>
      <c r="BA403" s="32"/>
      <c r="BB403" s="28"/>
      <c r="BC403" s="28"/>
      <c r="BD403" s="28"/>
      <c r="BE403" s="32"/>
      <c r="BF403" s="32"/>
      <c r="BG403" s="220"/>
      <c r="BH403" s="220"/>
      <c r="BI403" s="227"/>
      <c r="BJ403" s="211"/>
      <c r="BK403" s="211"/>
      <c r="BL403" s="275"/>
      <c r="BM403" s="220"/>
      <c r="BN403" s="220"/>
      <c r="BO403" s="329"/>
      <c r="BP403" s="267"/>
    </row>
    <row r="404" spans="1:68" ht="22.5" customHeight="1" x14ac:dyDescent="0.75">
      <c r="A404" s="267"/>
      <c r="B404" s="253"/>
      <c r="C404" s="173">
        <v>3</v>
      </c>
      <c r="D404" s="320" t="s">
        <v>158</v>
      </c>
      <c r="E404" s="321"/>
      <c r="F404" s="321"/>
      <c r="G404" s="321"/>
      <c r="H404" s="322"/>
      <c r="I404" s="181">
        <v>0.33</v>
      </c>
      <c r="J404" s="181">
        <v>0</v>
      </c>
      <c r="K404" s="26"/>
      <c r="L404" s="26"/>
      <c r="M404" s="26"/>
      <c r="N404" s="17"/>
      <c r="O404" s="26"/>
      <c r="P404" s="26"/>
      <c r="Q404" s="26"/>
      <c r="R404" s="17"/>
      <c r="S404" s="26"/>
      <c r="T404" s="26"/>
      <c r="U404" s="26"/>
      <c r="V404" s="17"/>
      <c r="W404" s="26"/>
      <c r="X404" s="26"/>
      <c r="Y404" s="26"/>
      <c r="Z404" s="17"/>
      <c r="AA404" s="26"/>
      <c r="AB404" s="26"/>
      <c r="AC404" s="26"/>
      <c r="AD404" s="17"/>
      <c r="AE404" s="26"/>
      <c r="AF404" s="26"/>
      <c r="AG404" s="26"/>
      <c r="AH404" s="17"/>
      <c r="AI404" s="26"/>
      <c r="AJ404" s="26"/>
      <c r="AK404" s="26"/>
      <c r="AL404" s="17"/>
      <c r="AM404" s="26"/>
      <c r="AN404" s="26"/>
      <c r="AO404" s="26"/>
      <c r="AP404" s="17"/>
      <c r="AQ404" s="47"/>
      <c r="AR404" s="47"/>
      <c r="AS404" s="47"/>
      <c r="AT404" s="17"/>
      <c r="AU404" s="47"/>
      <c r="AV404" s="47"/>
      <c r="AW404" s="47"/>
      <c r="AX404" s="17"/>
      <c r="AY404" s="47"/>
      <c r="AZ404" s="47"/>
      <c r="BA404" s="47"/>
      <c r="BB404" s="17"/>
      <c r="BC404" s="47"/>
      <c r="BD404" s="47"/>
      <c r="BE404" s="47"/>
      <c r="BF404" s="17"/>
      <c r="BG404" s="341" t="s">
        <v>88</v>
      </c>
      <c r="BH404" s="341" t="s">
        <v>41</v>
      </c>
      <c r="BI404" s="165"/>
      <c r="BJ404" s="167"/>
      <c r="BK404" s="167"/>
      <c r="BL404" s="426" t="s">
        <v>42</v>
      </c>
      <c r="BM404" s="217" t="s">
        <v>43</v>
      </c>
      <c r="BN404" s="217" t="s">
        <v>43</v>
      </c>
      <c r="BO404" s="329"/>
      <c r="BP404" s="330"/>
    </row>
    <row r="405" spans="1:68" ht="22.5" customHeight="1" x14ac:dyDescent="0.75">
      <c r="A405" s="267"/>
      <c r="B405" s="254"/>
      <c r="C405" s="319"/>
      <c r="D405" s="323"/>
      <c r="E405" s="324"/>
      <c r="F405" s="324"/>
      <c r="G405" s="324"/>
      <c r="H405" s="325"/>
      <c r="I405" s="182"/>
      <c r="J405" s="182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5"/>
      <c r="AT405" s="24"/>
      <c r="AU405" s="24"/>
      <c r="AV405" s="24"/>
      <c r="AW405" s="23"/>
      <c r="AX405" s="24"/>
      <c r="AY405" s="24"/>
      <c r="AZ405" s="24"/>
      <c r="BA405" s="23"/>
      <c r="BB405" s="24"/>
      <c r="BC405" s="24"/>
      <c r="BD405" s="24"/>
      <c r="BE405" s="23"/>
      <c r="BF405" s="23"/>
      <c r="BG405" s="342"/>
      <c r="BH405" s="342"/>
      <c r="BI405" s="165"/>
      <c r="BJ405" s="167"/>
      <c r="BK405" s="167"/>
      <c r="BL405" s="427"/>
      <c r="BM405" s="218"/>
      <c r="BN405" s="218"/>
      <c r="BO405" s="275"/>
      <c r="BP405" s="267"/>
    </row>
    <row r="406" spans="1:68" ht="22.5" customHeight="1" x14ac:dyDescent="0.75">
      <c r="A406" s="267"/>
      <c r="B406" s="255" t="s">
        <v>159</v>
      </c>
      <c r="C406" s="246" t="s">
        <v>160</v>
      </c>
      <c r="D406" s="304"/>
      <c r="E406" s="304"/>
      <c r="F406" s="304"/>
      <c r="G406" s="304"/>
      <c r="H406" s="305"/>
      <c r="I406" s="252"/>
      <c r="J406" s="310">
        <f>SUM(J408:J415)</f>
        <v>0.1</v>
      </c>
      <c r="K406" s="312"/>
      <c r="L406" s="313"/>
      <c r="M406" s="313"/>
      <c r="N406" s="313"/>
      <c r="O406" s="313"/>
      <c r="P406" s="313"/>
      <c r="Q406" s="313"/>
      <c r="R406" s="313"/>
      <c r="S406" s="313"/>
      <c r="T406" s="313"/>
      <c r="U406" s="313"/>
      <c r="V406" s="313"/>
      <c r="W406" s="313"/>
      <c r="X406" s="313"/>
      <c r="Y406" s="313"/>
      <c r="Z406" s="313"/>
      <c r="AA406" s="313"/>
      <c r="AB406" s="313"/>
      <c r="AC406" s="313"/>
      <c r="AD406" s="313"/>
      <c r="AE406" s="313"/>
      <c r="AF406" s="313"/>
      <c r="AG406" s="313"/>
      <c r="AH406" s="313"/>
      <c r="AI406" s="313"/>
      <c r="AJ406" s="313"/>
      <c r="AK406" s="313"/>
      <c r="AL406" s="313"/>
      <c r="AM406" s="313"/>
      <c r="AN406" s="313"/>
      <c r="AO406" s="313"/>
      <c r="AP406" s="313"/>
      <c r="AQ406" s="313"/>
      <c r="AR406" s="313"/>
      <c r="AS406" s="313"/>
      <c r="AT406" s="313"/>
      <c r="AU406" s="313"/>
      <c r="AV406" s="313"/>
      <c r="AW406" s="313"/>
      <c r="AX406" s="313"/>
      <c r="AY406" s="313"/>
      <c r="AZ406" s="313"/>
      <c r="BA406" s="313"/>
      <c r="BB406" s="313"/>
      <c r="BC406" s="313"/>
      <c r="BD406" s="313"/>
      <c r="BE406" s="313"/>
      <c r="BF406" s="313"/>
      <c r="BG406" s="313"/>
      <c r="BH406" s="313"/>
      <c r="BI406" s="313"/>
      <c r="BJ406" s="313"/>
      <c r="BK406" s="313"/>
      <c r="BL406" s="313"/>
      <c r="BM406" s="313"/>
      <c r="BN406" s="313"/>
      <c r="BO406" s="313"/>
      <c r="BP406" s="314"/>
    </row>
    <row r="407" spans="1:68" ht="22.5" customHeight="1" x14ac:dyDescent="0.75">
      <c r="A407" s="267"/>
      <c r="B407" s="267"/>
      <c r="C407" s="306"/>
      <c r="D407" s="307"/>
      <c r="E407" s="307"/>
      <c r="F407" s="307"/>
      <c r="G407" s="307"/>
      <c r="H407" s="308"/>
      <c r="I407" s="254"/>
      <c r="J407" s="311"/>
      <c r="K407" s="315"/>
      <c r="L407" s="316"/>
      <c r="M407" s="316"/>
      <c r="N407" s="316"/>
      <c r="O407" s="316"/>
      <c r="P407" s="316"/>
      <c r="Q407" s="316"/>
      <c r="R407" s="316"/>
      <c r="S407" s="316"/>
      <c r="T407" s="316"/>
      <c r="U407" s="316"/>
      <c r="V407" s="316"/>
      <c r="W407" s="316"/>
      <c r="X407" s="316"/>
      <c r="Y407" s="316"/>
      <c r="Z407" s="316"/>
      <c r="AA407" s="316"/>
      <c r="AB407" s="316"/>
      <c r="AC407" s="316"/>
      <c r="AD407" s="316"/>
      <c r="AE407" s="316"/>
      <c r="AF407" s="316"/>
      <c r="AG407" s="316"/>
      <c r="AH407" s="316"/>
      <c r="AI407" s="316"/>
      <c r="AJ407" s="316"/>
      <c r="AK407" s="316"/>
      <c r="AL407" s="316"/>
      <c r="AM407" s="316"/>
      <c r="AN407" s="316"/>
      <c r="AO407" s="316"/>
      <c r="AP407" s="316"/>
      <c r="AQ407" s="316"/>
      <c r="AR407" s="316"/>
      <c r="AS407" s="316"/>
      <c r="AT407" s="316"/>
      <c r="AU407" s="316"/>
      <c r="AV407" s="316"/>
      <c r="AW407" s="316"/>
      <c r="AX407" s="316"/>
      <c r="AY407" s="316"/>
      <c r="AZ407" s="316"/>
      <c r="BA407" s="316"/>
      <c r="BB407" s="316"/>
      <c r="BC407" s="316"/>
      <c r="BD407" s="316"/>
      <c r="BE407" s="316"/>
      <c r="BF407" s="316"/>
      <c r="BG407" s="316"/>
      <c r="BH407" s="316"/>
      <c r="BI407" s="316"/>
      <c r="BJ407" s="316"/>
      <c r="BK407" s="316"/>
      <c r="BL407" s="316"/>
      <c r="BM407" s="316"/>
      <c r="BN407" s="316"/>
      <c r="BO407" s="316"/>
      <c r="BP407" s="317"/>
    </row>
    <row r="408" spans="1:68" ht="22.5" customHeight="1" x14ac:dyDescent="0.75">
      <c r="A408" s="267"/>
      <c r="B408" s="252"/>
      <c r="C408" s="173">
        <v>1</v>
      </c>
      <c r="D408" s="320" t="s">
        <v>161</v>
      </c>
      <c r="E408" s="321"/>
      <c r="F408" s="321"/>
      <c r="G408" s="321"/>
      <c r="H408" s="322"/>
      <c r="I408" s="181">
        <v>0.25</v>
      </c>
      <c r="J408" s="181">
        <v>0.05</v>
      </c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49"/>
      <c r="AR408" s="49"/>
      <c r="AS408" s="49"/>
      <c r="AT408" s="17"/>
      <c r="AU408" s="49"/>
      <c r="AV408" s="49"/>
      <c r="AW408" s="49"/>
      <c r="AX408" s="17"/>
      <c r="AY408" s="49"/>
      <c r="AZ408" s="49"/>
      <c r="BA408" s="49"/>
      <c r="BB408" s="17"/>
      <c r="BC408" s="49"/>
      <c r="BD408" s="49"/>
      <c r="BE408" s="49"/>
      <c r="BF408" s="17"/>
      <c r="BG408" s="341" t="s">
        <v>85</v>
      </c>
      <c r="BH408" s="341" t="s">
        <v>41</v>
      </c>
      <c r="BI408" s="167"/>
      <c r="BJ408" s="377"/>
      <c r="BK408" s="167"/>
      <c r="BL408" s="426" t="s">
        <v>42</v>
      </c>
      <c r="BM408" s="217" t="s">
        <v>43</v>
      </c>
      <c r="BN408" s="217" t="s">
        <v>43</v>
      </c>
      <c r="BO408" s="274" t="s">
        <v>72</v>
      </c>
      <c r="BP408" s="330"/>
    </row>
    <row r="409" spans="1:68" ht="22.5" customHeight="1" x14ac:dyDescent="0.75">
      <c r="A409" s="267"/>
      <c r="B409" s="253"/>
      <c r="C409" s="319"/>
      <c r="D409" s="323"/>
      <c r="E409" s="324"/>
      <c r="F409" s="324"/>
      <c r="G409" s="324"/>
      <c r="H409" s="325"/>
      <c r="I409" s="182"/>
      <c r="J409" s="182"/>
      <c r="K409" s="15"/>
      <c r="L409" s="15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5"/>
      <c r="AT409" s="24"/>
      <c r="AU409" s="24"/>
      <c r="AV409" s="24"/>
      <c r="AW409" s="23"/>
      <c r="AX409" s="24"/>
      <c r="AY409" s="24"/>
      <c r="AZ409" s="24"/>
      <c r="BA409" s="23"/>
      <c r="BB409" s="24"/>
      <c r="BC409" s="24"/>
      <c r="BD409" s="24"/>
      <c r="BE409" s="23"/>
      <c r="BF409" s="23"/>
      <c r="BG409" s="342"/>
      <c r="BH409" s="342"/>
      <c r="BI409" s="167"/>
      <c r="BJ409" s="377"/>
      <c r="BK409" s="167"/>
      <c r="BL409" s="427"/>
      <c r="BM409" s="218"/>
      <c r="BN409" s="218"/>
      <c r="BO409" s="329"/>
      <c r="BP409" s="267"/>
    </row>
    <row r="410" spans="1:68" ht="22.5" customHeight="1" x14ac:dyDescent="0.75">
      <c r="A410" s="267"/>
      <c r="B410" s="253"/>
      <c r="C410" s="191">
        <v>2</v>
      </c>
      <c r="D410" s="221" t="s">
        <v>162</v>
      </c>
      <c r="E410" s="222"/>
      <c r="F410" s="222"/>
      <c r="G410" s="222"/>
      <c r="H410" s="223"/>
      <c r="I410" s="203">
        <v>0.25</v>
      </c>
      <c r="J410" s="203">
        <v>0.05</v>
      </c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46"/>
      <c r="AR410" s="46"/>
      <c r="AS410" s="46"/>
      <c r="AT410" s="17"/>
      <c r="AU410" s="46"/>
      <c r="AV410" s="46"/>
      <c r="AW410" s="46"/>
      <c r="AX410" s="17"/>
      <c r="AY410" s="46"/>
      <c r="AZ410" s="46"/>
      <c r="BA410" s="46"/>
      <c r="BB410" s="17"/>
      <c r="BC410" s="46"/>
      <c r="BD410" s="46"/>
      <c r="BE410" s="46"/>
      <c r="BF410" s="17"/>
      <c r="BG410" s="219" t="s">
        <v>85</v>
      </c>
      <c r="BH410" s="219" t="s">
        <v>41</v>
      </c>
      <c r="BI410" s="211"/>
      <c r="BJ410" s="428"/>
      <c r="BK410" s="211"/>
      <c r="BL410" s="274" t="s">
        <v>42</v>
      </c>
      <c r="BM410" s="219" t="s">
        <v>43</v>
      </c>
      <c r="BN410" s="219" t="s">
        <v>43</v>
      </c>
      <c r="BO410" s="329"/>
      <c r="BP410" s="229"/>
    </row>
    <row r="411" spans="1:68" ht="22.5" customHeight="1" x14ac:dyDescent="0.75">
      <c r="A411" s="267"/>
      <c r="B411" s="253"/>
      <c r="C411" s="191"/>
      <c r="D411" s="224"/>
      <c r="E411" s="225"/>
      <c r="F411" s="225"/>
      <c r="G411" s="225"/>
      <c r="H411" s="226"/>
      <c r="I411" s="204"/>
      <c r="J411" s="204"/>
      <c r="K411" s="15"/>
      <c r="L411" s="15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32"/>
      <c r="AT411" s="28"/>
      <c r="AU411" s="28"/>
      <c r="AV411" s="28"/>
      <c r="AW411" s="32"/>
      <c r="AX411" s="28"/>
      <c r="AY411" s="28"/>
      <c r="AZ411" s="28"/>
      <c r="BA411" s="32"/>
      <c r="BB411" s="28"/>
      <c r="BC411" s="28"/>
      <c r="BD411" s="28"/>
      <c r="BE411" s="32"/>
      <c r="BF411" s="32"/>
      <c r="BG411" s="220"/>
      <c r="BH411" s="220"/>
      <c r="BI411" s="211"/>
      <c r="BJ411" s="428"/>
      <c r="BK411" s="211"/>
      <c r="BL411" s="275"/>
      <c r="BM411" s="220"/>
      <c r="BN411" s="220"/>
      <c r="BO411" s="329"/>
      <c r="BP411" s="267"/>
    </row>
    <row r="412" spans="1:68" ht="22.5" customHeight="1" x14ac:dyDescent="0.75">
      <c r="A412" s="267"/>
      <c r="B412" s="253"/>
      <c r="C412" s="173">
        <v>3</v>
      </c>
      <c r="D412" s="320" t="s">
        <v>163</v>
      </c>
      <c r="E412" s="321"/>
      <c r="F412" s="321"/>
      <c r="G412" s="321"/>
      <c r="H412" s="322"/>
      <c r="I412" s="181">
        <v>0.25</v>
      </c>
      <c r="J412" s="181">
        <v>0</v>
      </c>
      <c r="K412" s="26"/>
      <c r="L412" s="17"/>
      <c r="M412" s="26"/>
      <c r="N412" s="17"/>
      <c r="O412" s="26"/>
      <c r="P412" s="17"/>
      <c r="Q412" s="26"/>
      <c r="R412" s="17"/>
      <c r="S412" s="26"/>
      <c r="T412" s="17"/>
      <c r="U412" s="26"/>
      <c r="V412" s="17"/>
      <c r="W412" s="26"/>
      <c r="X412" s="17"/>
      <c r="Y412" s="26"/>
      <c r="Z412" s="17"/>
      <c r="AA412" s="26"/>
      <c r="AB412" s="17"/>
      <c r="AC412" s="26"/>
      <c r="AD412" s="17"/>
      <c r="AE412" s="26"/>
      <c r="AF412" s="17"/>
      <c r="AG412" s="26"/>
      <c r="AH412" s="17"/>
      <c r="AI412" s="26"/>
      <c r="AJ412" s="17"/>
      <c r="AK412" s="26"/>
      <c r="AL412" s="17"/>
      <c r="AM412" s="26"/>
      <c r="AN412" s="17"/>
      <c r="AO412" s="26"/>
      <c r="AP412" s="17"/>
      <c r="AQ412" s="47"/>
      <c r="AR412" s="49"/>
      <c r="AS412" s="47"/>
      <c r="AT412" s="17"/>
      <c r="AU412" s="47"/>
      <c r="AV412" s="49"/>
      <c r="AW412" s="47"/>
      <c r="AX412" s="17"/>
      <c r="AY412" s="47"/>
      <c r="AZ412" s="49"/>
      <c r="BA412" s="47"/>
      <c r="BB412" s="17"/>
      <c r="BC412" s="47"/>
      <c r="BD412" s="49"/>
      <c r="BE412" s="47"/>
      <c r="BF412" s="17"/>
      <c r="BG412" s="341" t="s">
        <v>85</v>
      </c>
      <c r="BH412" s="341" t="s">
        <v>41</v>
      </c>
      <c r="BI412" s="165"/>
      <c r="BJ412" s="167"/>
      <c r="BK412" s="167"/>
      <c r="BL412" s="426" t="s">
        <v>42</v>
      </c>
      <c r="BM412" s="217" t="s">
        <v>43</v>
      </c>
      <c r="BN412" s="217" t="s">
        <v>43</v>
      </c>
      <c r="BO412" s="329"/>
      <c r="BP412" s="330"/>
    </row>
    <row r="413" spans="1:68" ht="22.5" customHeight="1" x14ac:dyDescent="0.75">
      <c r="A413" s="267"/>
      <c r="B413" s="253"/>
      <c r="C413" s="319"/>
      <c r="D413" s="323"/>
      <c r="E413" s="324"/>
      <c r="F413" s="324"/>
      <c r="G413" s="324"/>
      <c r="H413" s="325"/>
      <c r="I413" s="182"/>
      <c r="J413" s="182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5"/>
      <c r="AT413" s="24"/>
      <c r="AU413" s="24"/>
      <c r="AV413" s="24"/>
      <c r="AW413" s="23"/>
      <c r="AX413" s="24"/>
      <c r="AY413" s="24"/>
      <c r="AZ413" s="24"/>
      <c r="BA413" s="23"/>
      <c r="BB413" s="24"/>
      <c r="BC413" s="24"/>
      <c r="BD413" s="24"/>
      <c r="BE413" s="23"/>
      <c r="BF413" s="23"/>
      <c r="BG413" s="342"/>
      <c r="BH413" s="342"/>
      <c r="BI413" s="165"/>
      <c r="BJ413" s="167"/>
      <c r="BK413" s="167"/>
      <c r="BL413" s="427"/>
      <c r="BM413" s="218"/>
      <c r="BN413" s="218"/>
      <c r="BO413" s="329"/>
      <c r="BP413" s="267"/>
    </row>
    <row r="414" spans="1:68" ht="22.5" customHeight="1" x14ac:dyDescent="0.75">
      <c r="A414" s="267"/>
      <c r="B414" s="253"/>
      <c r="C414" s="191">
        <v>4</v>
      </c>
      <c r="D414" s="221" t="s">
        <v>158</v>
      </c>
      <c r="E414" s="222"/>
      <c r="F414" s="222"/>
      <c r="G414" s="222"/>
      <c r="H414" s="223"/>
      <c r="I414" s="203">
        <v>0.25</v>
      </c>
      <c r="J414" s="203">
        <v>0</v>
      </c>
      <c r="K414" s="27"/>
      <c r="L414" s="27"/>
      <c r="M414" s="27"/>
      <c r="N414" s="27"/>
      <c r="O414" s="17"/>
      <c r="P414" s="27"/>
      <c r="Q414" s="27"/>
      <c r="R414" s="27"/>
      <c r="S414" s="17"/>
      <c r="T414" s="27"/>
      <c r="U414" s="27"/>
      <c r="V414" s="27"/>
      <c r="W414" s="17"/>
      <c r="X414" s="27"/>
      <c r="Y414" s="27"/>
      <c r="Z414" s="27"/>
      <c r="AA414" s="17"/>
      <c r="AB414" s="27"/>
      <c r="AC414" s="27"/>
      <c r="AD414" s="27"/>
      <c r="AE414" s="17"/>
      <c r="AF414" s="27"/>
      <c r="AG414" s="27"/>
      <c r="AH414" s="27"/>
      <c r="AI414" s="17"/>
      <c r="AJ414" s="27"/>
      <c r="AK414" s="27"/>
      <c r="AL414" s="27"/>
      <c r="AM414" s="17"/>
      <c r="AN414" s="27"/>
      <c r="AO414" s="27"/>
      <c r="AP414" s="27"/>
      <c r="AQ414" s="17"/>
      <c r="AR414" s="27"/>
      <c r="AS414" s="27"/>
      <c r="AT414" s="27"/>
      <c r="AU414" s="17"/>
      <c r="AV414" s="27"/>
      <c r="AW414" s="27"/>
      <c r="AX414" s="27"/>
      <c r="AY414" s="17"/>
      <c r="AZ414" s="27"/>
      <c r="BA414" s="27"/>
      <c r="BB414" s="27"/>
      <c r="BC414" s="17"/>
      <c r="BD414" s="27"/>
      <c r="BE414" s="27"/>
      <c r="BF414" s="27"/>
      <c r="BG414" s="219" t="s">
        <v>85</v>
      </c>
      <c r="BH414" s="219" t="s">
        <v>41</v>
      </c>
      <c r="BI414" s="227"/>
      <c r="BJ414" s="211"/>
      <c r="BK414" s="211"/>
      <c r="BL414" s="274" t="s">
        <v>42</v>
      </c>
      <c r="BM414" s="219" t="s">
        <v>43</v>
      </c>
      <c r="BN414" s="219" t="s">
        <v>43</v>
      </c>
      <c r="BO414" s="329"/>
      <c r="BP414" s="229"/>
    </row>
    <row r="415" spans="1:68" ht="22.5" customHeight="1" x14ac:dyDescent="0.75">
      <c r="A415" s="267"/>
      <c r="B415" s="253"/>
      <c r="C415" s="191"/>
      <c r="D415" s="224"/>
      <c r="E415" s="225"/>
      <c r="F415" s="225"/>
      <c r="G415" s="225"/>
      <c r="H415" s="226"/>
      <c r="I415" s="204"/>
      <c r="J415" s="204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20"/>
      <c r="BH415" s="220"/>
      <c r="BI415" s="227"/>
      <c r="BJ415" s="211"/>
      <c r="BK415" s="211"/>
      <c r="BL415" s="275"/>
      <c r="BM415" s="220"/>
      <c r="BN415" s="220"/>
      <c r="BO415" s="275"/>
      <c r="BP415" s="267"/>
    </row>
    <row r="416" spans="1:68" ht="22.5" customHeight="1" x14ac:dyDescent="0.75">
      <c r="A416" s="294">
        <v>2</v>
      </c>
      <c r="B416" s="296" t="s">
        <v>164</v>
      </c>
      <c r="C416" s="397"/>
      <c r="D416" s="397"/>
      <c r="E416" s="397"/>
      <c r="F416" s="397"/>
      <c r="G416" s="397"/>
      <c r="H416" s="397"/>
      <c r="I416" s="397"/>
      <c r="J416" s="397"/>
      <c r="K416" s="397"/>
      <c r="L416" s="397"/>
      <c r="M416" s="397"/>
      <c r="N416" s="397"/>
      <c r="O416" s="397"/>
      <c r="P416" s="397"/>
      <c r="Q416" s="397"/>
      <c r="R416" s="397"/>
      <c r="S416" s="397"/>
      <c r="T416" s="397"/>
      <c r="U416" s="397"/>
      <c r="V416" s="397"/>
      <c r="W416" s="397"/>
      <c r="X416" s="397"/>
      <c r="Y416" s="397"/>
      <c r="Z416" s="397"/>
      <c r="AA416" s="397"/>
      <c r="AB416" s="397"/>
      <c r="AC416" s="397"/>
      <c r="AD416" s="397"/>
      <c r="AE416" s="397"/>
      <c r="AF416" s="397"/>
      <c r="AG416" s="397"/>
      <c r="AH416" s="397"/>
      <c r="AI416" s="397"/>
      <c r="AJ416" s="397"/>
      <c r="AK416" s="397"/>
      <c r="AL416" s="397"/>
      <c r="AM416" s="397"/>
      <c r="AN416" s="397"/>
      <c r="AO416" s="397"/>
      <c r="AP416" s="397"/>
      <c r="AQ416" s="397"/>
      <c r="AR416" s="397"/>
      <c r="AS416" s="397"/>
      <c r="AT416" s="397"/>
      <c r="AU416" s="397"/>
      <c r="AV416" s="397"/>
      <c r="AW416" s="397"/>
      <c r="AX416" s="397"/>
      <c r="AY416" s="397"/>
      <c r="AZ416" s="397"/>
      <c r="BA416" s="397"/>
      <c r="BB416" s="397"/>
      <c r="BC416" s="397"/>
      <c r="BD416" s="397"/>
      <c r="BE416" s="397"/>
      <c r="BF416" s="397"/>
      <c r="BG416" s="397"/>
      <c r="BH416" s="397"/>
      <c r="BI416" s="397"/>
      <c r="BJ416" s="397"/>
      <c r="BK416" s="397"/>
      <c r="BL416" s="397"/>
      <c r="BM416" s="397"/>
      <c r="BN416" s="397"/>
      <c r="BO416" s="397"/>
      <c r="BP416" s="397"/>
    </row>
    <row r="417" spans="1:68" ht="22.5" customHeight="1" x14ac:dyDescent="0.75">
      <c r="A417" s="397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397"/>
      <c r="O417" s="397"/>
      <c r="P417" s="397"/>
      <c r="Q417" s="397"/>
      <c r="R417" s="397"/>
      <c r="S417" s="397"/>
      <c r="T417" s="397"/>
      <c r="U417" s="397"/>
      <c r="V417" s="397"/>
      <c r="W417" s="397"/>
      <c r="X417" s="397"/>
      <c r="Y417" s="397"/>
      <c r="Z417" s="397"/>
      <c r="AA417" s="397"/>
      <c r="AB417" s="397"/>
      <c r="AC417" s="397"/>
      <c r="AD417" s="397"/>
      <c r="AE417" s="397"/>
      <c r="AF417" s="397"/>
      <c r="AG417" s="397"/>
      <c r="AH417" s="397"/>
      <c r="AI417" s="397"/>
      <c r="AJ417" s="397"/>
      <c r="AK417" s="397"/>
      <c r="AL417" s="397"/>
      <c r="AM417" s="397"/>
      <c r="AN417" s="397"/>
      <c r="AO417" s="397"/>
      <c r="AP417" s="397"/>
      <c r="AQ417" s="397"/>
      <c r="AR417" s="397"/>
      <c r="AS417" s="397"/>
      <c r="AT417" s="397"/>
      <c r="AU417" s="397"/>
      <c r="AV417" s="397"/>
      <c r="AW417" s="397"/>
      <c r="AX417" s="397"/>
      <c r="AY417" s="397"/>
      <c r="AZ417" s="397"/>
      <c r="BA417" s="397"/>
      <c r="BB417" s="397"/>
      <c r="BC417" s="397"/>
      <c r="BD417" s="397"/>
      <c r="BE417" s="397"/>
      <c r="BF417" s="397"/>
      <c r="BG417" s="397"/>
      <c r="BH417" s="397"/>
      <c r="BI417" s="397"/>
      <c r="BJ417" s="397"/>
      <c r="BK417" s="397"/>
      <c r="BL417" s="397"/>
      <c r="BM417" s="397"/>
      <c r="BN417" s="397"/>
      <c r="BO417" s="397"/>
      <c r="BP417" s="397"/>
    </row>
    <row r="418" spans="1:68" ht="22.5" customHeight="1" x14ac:dyDescent="0.75">
      <c r="A418" s="252"/>
      <c r="B418" s="255" t="s">
        <v>36</v>
      </c>
      <c r="C418" s="246" t="s">
        <v>165</v>
      </c>
      <c r="D418" s="304"/>
      <c r="E418" s="304"/>
      <c r="F418" s="304"/>
      <c r="G418" s="304"/>
      <c r="H418" s="305"/>
      <c r="I418" s="309"/>
      <c r="J418" s="310">
        <f>SUM(J420:J447)</f>
        <v>0.04</v>
      </c>
      <c r="K418" s="312"/>
      <c r="L418" s="313"/>
      <c r="M418" s="313"/>
      <c r="N418" s="313"/>
      <c r="O418" s="313"/>
      <c r="P418" s="313"/>
      <c r="Q418" s="313"/>
      <c r="R418" s="313"/>
      <c r="S418" s="313"/>
      <c r="T418" s="313"/>
      <c r="U418" s="313"/>
      <c r="V418" s="313"/>
      <c r="W418" s="313"/>
      <c r="X418" s="313"/>
      <c r="Y418" s="313"/>
      <c r="Z418" s="313"/>
      <c r="AA418" s="313"/>
      <c r="AB418" s="313"/>
      <c r="AC418" s="313"/>
      <c r="AD418" s="313"/>
      <c r="AE418" s="313"/>
      <c r="AF418" s="313"/>
      <c r="AG418" s="313"/>
      <c r="AH418" s="313"/>
      <c r="AI418" s="313"/>
      <c r="AJ418" s="313"/>
      <c r="AK418" s="313"/>
      <c r="AL418" s="313"/>
      <c r="AM418" s="313"/>
      <c r="AN418" s="313"/>
      <c r="AO418" s="313"/>
      <c r="AP418" s="313"/>
      <c r="AQ418" s="313"/>
      <c r="AR418" s="313"/>
      <c r="AS418" s="313"/>
      <c r="AT418" s="313"/>
      <c r="AU418" s="313"/>
      <c r="AV418" s="313"/>
      <c r="AW418" s="313"/>
      <c r="AX418" s="313"/>
      <c r="AY418" s="313"/>
      <c r="AZ418" s="313"/>
      <c r="BA418" s="313"/>
      <c r="BB418" s="313"/>
      <c r="BC418" s="313"/>
      <c r="BD418" s="313"/>
      <c r="BE418" s="313"/>
      <c r="BF418" s="313"/>
      <c r="BG418" s="313"/>
      <c r="BH418" s="313"/>
      <c r="BI418" s="313"/>
      <c r="BJ418" s="313"/>
      <c r="BK418" s="313"/>
      <c r="BL418" s="313"/>
      <c r="BM418" s="313"/>
      <c r="BN418" s="313"/>
      <c r="BO418" s="313"/>
      <c r="BP418" s="314"/>
    </row>
    <row r="419" spans="1:68" ht="22.5" customHeight="1" x14ac:dyDescent="0.75">
      <c r="A419" s="253"/>
      <c r="B419" s="267"/>
      <c r="C419" s="306"/>
      <c r="D419" s="307"/>
      <c r="E419" s="307"/>
      <c r="F419" s="307"/>
      <c r="G419" s="307"/>
      <c r="H419" s="308"/>
      <c r="I419" s="254"/>
      <c r="J419" s="311"/>
      <c r="K419" s="315"/>
      <c r="L419" s="316"/>
      <c r="M419" s="316"/>
      <c r="N419" s="316"/>
      <c r="O419" s="316"/>
      <c r="P419" s="316"/>
      <c r="Q419" s="316"/>
      <c r="R419" s="316"/>
      <c r="S419" s="316"/>
      <c r="T419" s="316"/>
      <c r="U419" s="316"/>
      <c r="V419" s="316"/>
      <c r="W419" s="316"/>
      <c r="X419" s="316"/>
      <c r="Y419" s="316"/>
      <c r="Z419" s="316"/>
      <c r="AA419" s="316"/>
      <c r="AB419" s="316"/>
      <c r="AC419" s="316"/>
      <c r="AD419" s="316"/>
      <c r="AE419" s="316"/>
      <c r="AF419" s="316"/>
      <c r="AG419" s="316"/>
      <c r="AH419" s="316"/>
      <c r="AI419" s="316"/>
      <c r="AJ419" s="316"/>
      <c r="AK419" s="316"/>
      <c r="AL419" s="316"/>
      <c r="AM419" s="316"/>
      <c r="AN419" s="316"/>
      <c r="AO419" s="316"/>
      <c r="AP419" s="316"/>
      <c r="AQ419" s="316"/>
      <c r="AR419" s="316"/>
      <c r="AS419" s="316"/>
      <c r="AT419" s="316"/>
      <c r="AU419" s="316"/>
      <c r="AV419" s="316"/>
      <c r="AW419" s="316"/>
      <c r="AX419" s="316"/>
      <c r="AY419" s="316"/>
      <c r="AZ419" s="316"/>
      <c r="BA419" s="316"/>
      <c r="BB419" s="316"/>
      <c r="BC419" s="316"/>
      <c r="BD419" s="316"/>
      <c r="BE419" s="316"/>
      <c r="BF419" s="316"/>
      <c r="BG419" s="316"/>
      <c r="BH419" s="316"/>
      <c r="BI419" s="316"/>
      <c r="BJ419" s="316"/>
      <c r="BK419" s="316"/>
      <c r="BL419" s="316"/>
      <c r="BM419" s="316"/>
      <c r="BN419" s="316"/>
      <c r="BO419" s="316"/>
      <c r="BP419" s="317"/>
    </row>
    <row r="420" spans="1:68" ht="22.5" customHeight="1" x14ac:dyDescent="0.75">
      <c r="A420" s="253"/>
      <c r="B420" s="252"/>
      <c r="C420" s="173">
        <v>1</v>
      </c>
      <c r="D420" s="320" t="s">
        <v>166</v>
      </c>
      <c r="E420" s="321"/>
      <c r="F420" s="321"/>
      <c r="G420" s="321"/>
      <c r="H420" s="322"/>
      <c r="I420" s="181">
        <v>7.0000000000000007E-2</v>
      </c>
      <c r="J420" s="181">
        <v>0.04</v>
      </c>
      <c r="K420" s="13"/>
      <c r="L420" s="13"/>
      <c r="M420" s="13"/>
      <c r="N420" s="17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416" t="s">
        <v>167</v>
      </c>
      <c r="BH420" s="416" t="s">
        <v>168</v>
      </c>
      <c r="BI420" s="420"/>
      <c r="BJ420" s="423"/>
      <c r="BK420" s="420"/>
      <c r="BL420" s="407" t="s">
        <v>42</v>
      </c>
      <c r="BM420" s="407" t="s">
        <v>169</v>
      </c>
      <c r="BN420" s="407" t="s">
        <v>169</v>
      </c>
      <c r="BO420" s="412" t="s">
        <v>170</v>
      </c>
      <c r="BP420" s="330"/>
    </row>
    <row r="421" spans="1:68" ht="22.5" customHeight="1" x14ac:dyDescent="0.75">
      <c r="A421" s="253"/>
      <c r="B421" s="253"/>
      <c r="C421" s="319"/>
      <c r="D421" s="323"/>
      <c r="E421" s="324"/>
      <c r="F421" s="324"/>
      <c r="G421" s="324"/>
      <c r="H421" s="325"/>
      <c r="I421" s="182"/>
      <c r="J421" s="182"/>
      <c r="K421" s="12"/>
      <c r="L421" s="12"/>
      <c r="M421" s="15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408"/>
      <c r="BH421" s="408"/>
      <c r="BI421" s="421"/>
      <c r="BJ421" s="424"/>
      <c r="BK421" s="421"/>
      <c r="BL421" s="408"/>
      <c r="BM421" s="408"/>
      <c r="BN421" s="408"/>
      <c r="BO421" s="413"/>
      <c r="BP421" s="267"/>
    </row>
    <row r="422" spans="1:68" ht="22.5" customHeight="1" x14ac:dyDescent="0.75">
      <c r="A422" s="253"/>
      <c r="B422" s="253"/>
      <c r="C422" s="191">
        <v>2</v>
      </c>
      <c r="D422" s="221" t="s">
        <v>171</v>
      </c>
      <c r="E422" s="222"/>
      <c r="F422" s="222"/>
      <c r="G422" s="222"/>
      <c r="H422" s="223"/>
      <c r="I422" s="203">
        <v>7.0000000000000007E-2</v>
      </c>
      <c r="J422" s="203">
        <v>0</v>
      </c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11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414" t="s">
        <v>167</v>
      </c>
      <c r="BH422" s="414" t="s">
        <v>168</v>
      </c>
      <c r="BI422" s="417"/>
      <c r="BJ422" s="422"/>
      <c r="BK422" s="422"/>
      <c r="BL422" s="213" t="s">
        <v>42</v>
      </c>
      <c r="BM422" s="213" t="s">
        <v>169</v>
      </c>
      <c r="BN422" s="213" t="s">
        <v>169</v>
      </c>
      <c r="BO422" s="413"/>
      <c r="BP422" s="229"/>
    </row>
    <row r="423" spans="1:68" ht="22.5" customHeight="1" x14ac:dyDescent="0.75">
      <c r="A423" s="253"/>
      <c r="B423" s="253"/>
      <c r="C423" s="191"/>
      <c r="D423" s="224"/>
      <c r="E423" s="225"/>
      <c r="F423" s="225"/>
      <c r="G423" s="225"/>
      <c r="H423" s="226"/>
      <c r="I423" s="204"/>
      <c r="J423" s="204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67"/>
      <c r="BH423" s="267"/>
      <c r="BI423" s="417"/>
      <c r="BJ423" s="422"/>
      <c r="BK423" s="422"/>
      <c r="BL423" s="267"/>
      <c r="BM423" s="267"/>
      <c r="BN423" s="267"/>
      <c r="BO423" s="413"/>
      <c r="BP423" s="267"/>
    </row>
    <row r="424" spans="1:68" ht="22.5" customHeight="1" x14ac:dyDescent="0.75">
      <c r="A424" s="253"/>
      <c r="B424" s="253"/>
      <c r="C424" s="173">
        <v>3</v>
      </c>
      <c r="D424" s="320" t="s">
        <v>172</v>
      </c>
      <c r="E424" s="321"/>
      <c r="F424" s="321"/>
      <c r="G424" s="321"/>
      <c r="H424" s="322"/>
      <c r="I424" s="181">
        <v>7.0000000000000007E-2</v>
      </c>
      <c r="J424" s="181">
        <v>0</v>
      </c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1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416" t="s">
        <v>167</v>
      </c>
      <c r="BH424" s="416" t="s">
        <v>168</v>
      </c>
      <c r="BI424" s="418"/>
      <c r="BJ424" s="420"/>
      <c r="BK424" s="420"/>
      <c r="BL424" s="407" t="s">
        <v>42</v>
      </c>
      <c r="BM424" s="407" t="s">
        <v>169</v>
      </c>
      <c r="BN424" s="407" t="s">
        <v>169</v>
      </c>
      <c r="BO424" s="413"/>
      <c r="BP424" s="330"/>
    </row>
    <row r="425" spans="1:68" ht="22.5" customHeight="1" x14ac:dyDescent="0.75">
      <c r="A425" s="253"/>
      <c r="B425" s="253"/>
      <c r="C425" s="319"/>
      <c r="D425" s="323"/>
      <c r="E425" s="324"/>
      <c r="F425" s="324"/>
      <c r="G425" s="324"/>
      <c r="H425" s="325"/>
      <c r="I425" s="182"/>
      <c r="J425" s="18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408"/>
      <c r="BH425" s="408"/>
      <c r="BI425" s="419"/>
      <c r="BJ425" s="421"/>
      <c r="BK425" s="421"/>
      <c r="BL425" s="408"/>
      <c r="BM425" s="408"/>
      <c r="BN425" s="408"/>
      <c r="BO425" s="413"/>
      <c r="BP425" s="267"/>
    </row>
    <row r="426" spans="1:68" ht="22.5" customHeight="1" x14ac:dyDescent="0.75">
      <c r="A426" s="253"/>
      <c r="B426" s="253"/>
      <c r="C426" s="191">
        <v>4</v>
      </c>
      <c r="D426" s="221" t="s">
        <v>173</v>
      </c>
      <c r="E426" s="222"/>
      <c r="F426" s="222"/>
      <c r="G426" s="222"/>
      <c r="H426" s="223"/>
      <c r="I426" s="203">
        <v>7.0000000000000007E-2</v>
      </c>
      <c r="J426" s="203">
        <v>0</v>
      </c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11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414" t="s">
        <v>167</v>
      </c>
      <c r="BH426" s="414" t="s">
        <v>168</v>
      </c>
      <c r="BI426" s="417"/>
      <c r="BJ426" s="422"/>
      <c r="BK426" s="422"/>
      <c r="BL426" s="213" t="s">
        <v>42</v>
      </c>
      <c r="BM426" s="213" t="s">
        <v>169</v>
      </c>
      <c r="BN426" s="213" t="s">
        <v>169</v>
      </c>
      <c r="BO426" s="413"/>
      <c r="BP426" s="229"/>
    </row>
    <row r="427" spans="1:68" ht="22.5" customHeight="1" x14ac:dyDescent="0.75">
      <c r="A427" s="253"/>
      <c r="B427" s="253"/>
      <c r="C427" s="191"/>
      <c r="D427" s="224"/>
      <c r="E427" s="225"/>
      <c r="F427" s="225"/>
      <c r="G427" s="225"/>
      <c r="H427" s="226"/>
      <c r="I427" s="204"/>
      <c r="J427" s="204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67"/>
      <c r="BH427" s="267"/>
      <c r="BI427" s="417"/>
      <c r="BJ427" s="422"/>
      <c r="BK427" s="422"/>
      <c r="BL427" s="267"/>
      <c r="BM427" s="267"/>
      <c r="BN427" s="267"/>
      <c r="BO427" s="413"/>
      <c r="BP427" s="267"/>
    </row>
    <row r="428" spans="1:68" ht="22.5" customHeight="1" x14ac:dyDescent="0.75">
      <c r="A428" s="253"/>
      <c r="B428" s="253"/>
      <c r="C428" s="173">
        <v>5</v>
      </c>
      <c r="D428" s="320" t="s">
        <v>174</v>
      </c>
      <c r="E428" s="321"/>
      <c r="F428" s="321"/>
      <c r="G428" s="321"/>
      <c r="H428" s="322"/>
      <c r="I428" s="181">
        <v>7.0000000000000007E-2</v>
      </c>
      <c r="J428" s="181">
        <v>0</v>
      </c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7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416" t="s">
        <v>167</v>
      </c>
      <c r="BH428" s="416" t="s">
        <v>168</v>
      </c>
      <c r="BI428" s="415"/>
      <c r="BJ428" s="416"/>
      <c r="BK428" s="416"/>
      <c r="BL428" s="407" t="s">
        <v>42</v>
      </c>
      <c r="BM428" s="407" t="s">
        <v>169</v>
      </c>
      <c r="BN428" s="407" t="s">
        <v>169</v>
      </c>
      <c r="BO428" s="413"/>
      <c r="BP428" s="330"/>
    </row>
    <row r="429" spans="1:68" ht="22.5" customHeight="1" x14ac:dyDescent="0.75">
      <c r="A429" s="253"/>
      <c r="B429" s="253"/>
      <c r="C429" s="319"/>
      <c r="D429" s="323"/>
      <c r="E429" s="324"/>
      <c r="F429" s="324"/>
      <c r="G429" s="324"/>
      <c r="H429" s="325"/>
      <c r="I429" s="182"/>
      <c r="J429" s="18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408"/>
      <c r="BH429" s="408"/>
      <c r="BI429" s="166"/>
      <c r="BJ429" s="408"/>
      <c r="BK429" s="408"/>
      <c r="BL429" s="408"/>
      <c r="BM429" s="408"/>
      <c r="BN429" s="408"/>
      <c r="BO429" s="413"/>
      <c r="BP429" s="267"/>
    </row>
    <row r="430" spans="1:68" ht="22.5" customHeight="1" x14ac:dyDescent="0.75">
      <c r="A430" s="253"/>
      <c r="B430" s="253"/>
      <c r="C430" s="191">
        <v>6</v>
      </c>
      <c r="D430" s="221" t="s">
        <v>175</v>
      </c>
      <c r="E430" s="222"/>
      <c r="F430" s="222"/>
      <c r="G430" s="222"/>
      <c r="H430" s="223"/>
      <c r="I430" s="203">
        <v>7.0000000000000007E-2</v>
      </c>
      <c r="J430" s="203">
        <v>0</v>
      </c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11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414" t="s">
        <v>167</v>
      </c>
      <c r="BH430" s="414" t="s">
        <v>168</v>
      </c>
      <c r="BI430" s="415"/>
      <c r="BJ430" s="414"/>
      <c r="BK430" s="414"/>
      <c r="BL430" s="213" t="s">
        <v>42</v>
      </c>
      <c r="BM430" s="213" t="s">
        <v>169</v>
      </c>
      <c r="BN430" s="213" t="s">
        <v>169</v>
      </c>
      <c r="BO430" s="413"/>
      <c r="BP430" s="229"/>
    </row>
    <row r="431" spans="1:68" ht="22.5" customHeight="1" x14ac:dyDescent="0.75">
      <c r="A431" s="253"/>
      <c r="B431" s="253"/>
      <c r="C431" s="191"/>
      <c r="D431" s="224"/>
      <c r="E431" s="225"/>
      <c r="F431" s="225"/>
      <c r="G431" s="225"/>
      <c r="H431" s="226"/>
      <c r="I431" s="204"/>
      <c r="J431" s="204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67"/>
      <c r="BH431" s="267"/>
      <c r="BI431" s="166"/>
      <c r="BJ431" s="267"/>
      <c r="BK431" s="267"/>
      <c r="BL431" s="267"/>
      <c r="BM431" s="267"/>
      <c r="BN431" s="267"/>
      <c r="BO431" s="413"/>
      <c r="BP431" s="267"/>
    </row>
    <row r="432" spans="1:68" ht="22.5" customHeight="1" x14ac:dyDescent="0.75">
      <c r="A432" s="253"/>
      <c r="B432" s="253"/>
      <c r="C432" s="173">
        <v>7</v>
      </c>
      <c r="D432" s="320" t="s">
        <v>176</v>
      </c>
      <c r="E432" s="321"/>
      <c r="F432" s="321"/>
      <c r="G432" s="321"/>
      <c r="H432" s="322"/>
      <c r="I432" s="181">
        <v>7.0000000000000007E-2</v>
      </c>
      <c r="J432" s="181">
        <v>0</v>
      </c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1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416" t="s">
        <v>167</v>
      </c>
      <c r="BH432" s="416" t="s">
        <v>168</v>
      </c>
      <c r="BI432" s="415"/>
      <c r="BJ432" s="416"/>
      <c r="BK432" s="416"/>
      <c r="BL432" s="407" t="s">
        <v>42</v>
      </c>
      <c r="BM432" s="407" t="s">
        <v>169</v>
      </c>
      <c r="BN432" s="407" t="s">
        <v>169</v>
      </c>
      <c r="BO432" s="413"/>
      <c r="BP432" s="330"/>
    </row>
    <row r="433" spans="1:68" ht="22.5" customHeight="1" x14ac:dyDescent="0.75">
      <c r="A433" s="253"/>
      <c r="B433" s="253"/>
      <c r="C433" s="319"/>
      <c r="D433" s="323"/>
      <c r="E433" s="324"/>
      <c r="F433" s="324"/>
      <c r="G433" s="324"/>
      <c r="H433" s="325"/>
      <c r="I433" s="182"/>
      <c r="J433" s="18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408"/>
      <c r="BH433" s="408"/>
      <c r="BI433" s="166"/>
      <c r="BJ433" s="408"/>
      <c r="BK433" s="408"/>
      <c r="BL433" s="408"/>
      <c r="BM433" s="408"/>
      <c r="BN433" s="408"/>
      <c r="BO433" s="413"/>
      <c r="BP433" s="267"/>
    </row>
    <row r="434" spans="1:68" ht="22.5" customHeight="1" x14ac:dyDescent="0.75">
      <c r="A434" s="253"/>
      <c r="B434" s="253"/>
      <c r="C434" s="191">
        <v>8</v>
      </c>
      <c r="D434" s="221" t="s">
        <v>177</v>
      </c>
      <c r="E434" s="222"/>
      <c r="F434" s="222"/>
      <c r="G434" s="222"/>
      <c r="H434" s="223"/>
      <c r="I434" s="203">
        <v>7.0000000000000007E-2</v>
      </c>
      <c r="J434" s="203">
        <v>0</v>
      </c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11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414" t="s">
        <v>167</v>
      </c>
      <c r="BH434" s="414" t="s">
        <v>168</v>
      </c>
      <c r="BI434" s="415"/>
      <c r="BJ434" s="414"/>
      <c r="BK434" s="414"/>
      <c r="BL434" s="213" t="s">
        <v>42</v>
      </c>
      <c r="BM434" s="213" t="s">
        <v>169</v>
      </c>
      <c r="BN434" s="213" t="s">
        <v>169</v>
      </c>
      <c r="BO434" s="413"/>
      <c r="BP434" s="229"/>
    </row>
    <row r="435" spans="1:68" ht="22.5" customHeight="1" x14ac:dyDescent="0.75">
      <c r="A435" s="253"/>
      <c r="B435" s="253"/>
      <c r="C435" s="191"/>
      <c r="D435" s="224"/>
      <c r="E435" s="225"/>
      <c r="F435" s="225"/>
      <c r="G435" s="225"/>
      <c r="H435" s="226"/>
      <c r="I435" s="204"/>
      <c r="J435" s="204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67"/>
      <c r="BH435" s="267"/>
      <c r="BI435" s="166"/>
      <c r="BJ435" s="267"/>
      <c r="BK435" s="267"/>
      <c r="BL435" s="267"/>
      <c r="BM435" s="267"/>
      <c r="BN435" s="267"/>
      <c r="BO435" s="413"/>
      <c r="BP435" s="267"/>
    </row>
    <row r="436" spans="1:68" ht="22.5" customHeight="1" x14ac:dyDescent="0.75">
      <c r="A436" s="253"/>
      <c r="B436" s="253"/>
      <c r="C436" s="173">
        <v>9</v>
      </c>
      <c r="D436" s="320" t="s">
        <v>178</v>
      </c>
      <c r="E436" s="321"/>
      <c r="F436" s="321"/>
      <c r="G436" s="321"/>
      <c r="H436" s="322"/>
      <c r="I436" s="181">
        <v>7.0000000000000007E-2</v>
      </c>
      <c r="J436" s="181">
        <v>0</v>
      </c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1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416" t="s">
        <v>167</v>
      </c>
      <c r="BH436" s="416" t="s">
        <v>168</v>
      </c>
      <c r="BI436" s="415"/>
      <c r="BJ436" s="416"/>
      <c r="BK436" s="416"/>
      <c r="BL436" s="407" t="s">
        <v>42</v>
      </c>
      <c r="BM436" s="407" t="s">
        <v>169</v>
      </c>
      <c r="BN436" s="407" t="s">
        <v>169</v>
      </c>
      <c r="BO436" s="413"/>
      <c r="BP436" s="330"/>
    </row>
    <row r="437" spans="1:68" ht="22.5" customHeight="1" x14ac:dyDescent="0.75">
      <c r="A437" s="253"/>
      <c r="B437" s="253"/>
      <c r="C437" s="319"/>
      <c r="D437" s="323"/>
      <c r="E437" s="324"/>
      <c r="F437" s="324"/>
      <c r="G437" s="324"/>
      <c r="H437" s="325"/>
      <c r="I437" s="182"/>
      <c r="J437" s="18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408"/>
      <c r="BH437" s="408"/>
      <c r="BI437" s="166"/>
      <c r="BJ437" s="408"/>
      <c r="BK437" s="408"/>
      <c r="BL437" s="408"/>
      <c r="BM437" s="408"/>
      <c r="BN437" s="408"/>
      <c r="BO437" s="413"/>
      <c r="BP437" s="267"/>
    </row>
    <row r="438" spans="1:68" ht="22.5" customHeight="1" x14ac:dyDescent="0.75">
      <c r="A438" s="253"/>
      <c r="B438" s="253"/>
      <c r="C438" s="191">
        <v>10</v>
      </c>
      <c r="D438" s="221" t="s">
        <v>179</v>
      </c>
      <c r="E438" s="222"/>
      <c r="F438" s="222"/>
      <c r="G438" s="222"/>
      <c r="H438" s="223"/>
      <c r="I438" s="203">
        <v>7.0000000000000007E-2</v>
      </c>
      <c r="J438" s="203">
        <v>0</v>
      </c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11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414" t="s">
        <v>167</v>
      </c>
      <c r="BH438" s="414" t="s">
        <v>168</v>
      </c>
      <c r="BI438" s="415"/>
      <c r="BJ438" s="414"/>
      <c r="BK438" s="414"/>
      <c r="BL438" s="213" t="s">
        <v>42</v>
      </c>
      <c r="BM438" s="213" t="s">
        <v>169</v>
      </c>
      <c r="BN438" s="213" t="s">
        <v>169</v>
      </c>
      <c r="BO438" s="413"/>
      <c r="BP438" s="229"/>
    </row>
    <row r="439" spans="1:68" ht="22.5" customHeight="1" x14ac:dyDescent="0.75">
      <c r="A439" s="253"/>
      <c r="B439" s="253"/>
      <c r="C439" s="191"/>
      <c r="D439" s="224"/>
      <c r="E439" s="225"/>
      <c r="F439" s="225"/>
      <c r="G439" s="225"/>
      <c r="H439" s="226"/>
      <c r="I439" s="204"/>
      <c r="J439" s="204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67"/>
      <c r="BH439" s="267"/>
      <c r="BI439" s="166"/>
      <c r="BJ439" s="267"/>
      <c r="BK439" s="267"/>
      <c r="BL439" s="267"/>
      <c r="BM439" s="267"/>
      <c r="BN439" s="267"/>
      <c r="BO439" s="413"/>
      <c r="BP439" s="267"/>
    </row>
    <row r="440" spans="1:68" ht="22.5" customHeight="1" x14ac:dyDescent="0.75">
      <c r="A440" s="253"/>
      <c r="B440" s="253"/>
      <c r="C440" s="173">
        <v>11</v>
      </c>
      <c r="D440" s="320" t="s">
        <v>180</v>
      </c>
      <c r="E440" s="321"/>
      <c r="F440" s="321"/>
      <c r="G440" s="321"/>
      <c r="H440" s="322"/>
      <c r="I440" s="181">
        <v>7.0000000000000007E-2</v>
      </c>
      <c r="J440" s="181">
        <v>0</v>
      </c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1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416" t="s">
        <v>167</v>
      </c>
      <c r="BH440" s="416" t="s">
        <v>168</v>
      </c>
      <c r="BI440" s="415"/>
      <c r="BJ440" s="416"/>
      <c r="BK440" s="416"/>
      <c r="BL440" s="416" t="s">
        <v>42</v>
      </c>
      <c r="BM440" s="416" t="s">
        <v>169</v>
      </c>
      <c r="BN440" s="416" t="s">
        <v>169</v>
      </c>
      <c r="BO440" s="413"/>
      <c r="BP440" s="330"/>
    </row>
    <row r="441" spans="1:68" ht="22.5" customHeight="1" x14ac:dyDescent="0.75">
      <c r="A441" s="253"/>
      <c r="B441" s="253"/>
      <c r="C441" s="319"/>
      <c r="D441" s="323"/>
      <c r="E441" s="324"/>
      <c r="F441" s="324"/>
      <c r="G441" s="324"/>
      <c r="H441" s="325"/>
      <c r="I441" s="182"/>
      <c r="J441" s="18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408"/>
      <c r="BH441" s="408"/>
      <c r="BI441" s="166"/>
      <c r="BJ441" s="408"/>
      <c r="BK441" s="408"/>
      <c r="BL441" s="408"/>
      <c r="BM441" s="408"/>
      <c r="BN441" s="408"/>
      <c r="BO441" s="413"/>
      <c r="BP441" s="267"/>
    </row>
    <row r="442" spans="1:68" ht="22.5" customHeight="1" x14ac:dyDescent="0.75">
      <c r="A442" s="253"/>
      <c r="B442" s="253"/>
      <c r="C442" s="191">
        <v>12</v>
      </c>
      <c r="D442" s="221" t="s">
        <v>181</v>
      </c>
      <c r="E442" s="222"/>
      <c r="F442" s="222"/>
      <c r="G442" s="222"/>
      <c r="H442" s="223"/>
      <c r="I442" s="203">
        <v>7.0000000000000007E-2</v>
      </c>
      <c r="J442" s="203">
        <v>0</v>
      </c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11"/>
      <c r="BA442" s="20"/>
      <c r="BB442" s="20"/>
      <c r="BC442" s="20"/>
      <c r="BD442" s="20"/>
      <c r="BE442" s="20"/>
      <c r="BF442" s="20"/>
      <c r="BG442" s="414" t="s">
        <v>167</v>
      </c>
      <c r="BH442" s="414" t="s">
        <v>168</v>
      </c>
      <c r="BI442" s="415"/>
      <c r="BJ442" s="414"/>
      <c r="BK442" s="414"/>
      <c r="BL442" s="213" t="s">
        <v>42</v>
      </c>
      <c r="BM442" s="213" t="s">
        <v>169</v>
      </c>
      <c r="BN442" s="213" t="s">
        <v>169</v>
      </c>
      <c r="BO442" s="413"/>
      <c r="BP442" s="229"/>
    </row>
    <row r="443" spans="1:68" ht="22.5" customHeight="1" x14ac:dyDescent="0.75">
      <c r="A443" s="253"/>
      <c r="B443" s="253"/>
      <c r="C443" s="191"/>
      <c r="D443" s="224"/>
      <c r="E443" s="225"/>
      <c r="F443" s="225"/>
      <c r="G443" s="225"/>
      <c r="H443" s="226"/>
      <c r="I443" s="204"/>
      <c r="J443" s="204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67"/>
      <c r="BH443" s="267"/>
      <c r="BI443" s="166"/>
      <c r="BJ443" s="267"/>
      <c r="BK443" s="267"/>
      <c r="BL443" s="267"/>
      <c r="BM443" s="267"/>
      <c r="BN443" s="267"/>
      <c r="BO443" s="413"/>
      <c r="BP443" s="267"/>
    </row>
    <row r="444" spans="1:68" ht="22.5" customHeight="1" x14ac:dyDescent="0.75">
      <c r="A444" s="253"/>
      <c r="B444" s="253"/>
      <c r="C444" s="173">
        <v>13</v>
      </c>
      <c r="D444" s="320" t="s">
        <v>182</v>
      </c>
      <c r="E444" s="321"/>
      <c r="F444" s="321"/>
      <c r="G444" s="321"/>
      <c r="H444" s="322"/>
      <c r="I444" s="181">
        <v>7.0000000000000007E-2</v>
      </c>
      <c r="J444" s="181">
        <v>0</v>
      </c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1"/>
      <c r="BE444" s="12"/>
      <c r="BF444" s="12"/>
      <c r="BG444" s="416" t="s">
        <v>167</v>
      </c>
      <c r="BH444" s="416" t="s">
        <v>168</v>
      </c>
      <c r="BI444" s="415"/>
      <c r="BJ444" s="416"/>
      <c r="BK444" s="416"/>
      <c r="BL444" s="407" t="s">
        <v>42</v>
      </c>
      <c r="BM444" s="407" t="s">
        <v>169</v>
      </c>
      <c r="BN444" s="407" t="s">
        <v>169</v>
      </c>
      <c r="BO444" s="413"/>
      <c r="BP444" s="330"/>
    </row>
    <row r="445" spans="1:68" ht="22.5" customHeight="1" x14ac:dyDescent="0.75">
      <c r="A445" s="253"/>
      <c r="B445" s="253"/>
      <c r="C445" s="319"/>
      <c r="D445" s="323"/>
      <c r="E445" s="324"/>
      <c r="F445" s="324"/>
      <c r="G445" s="324"/>
      <c r="H445" s="325"/>
      <c r="I445" s="182"/>
      <c r="J445" s="18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408"/>
      <c r="BH445" s="408"/>
      <c r="BI445" s="166"/>
      <c r="BJ445" s="408"/>
      <c r="BK445" s="408"/>
      <c r="BL445" s="408"/>
      <c r="BM445" s="408"/>
      <c r="BN445" s="408"/>
      <c r="BO445" s="413"/>
      <c r="BP445" s="267"/>
    </row>
    <row r="446" spans="1:68" ht="22.5" customHeight="1" x14ac:dyDescent="0.75">
      <c r="A446" s="253"/>
      <c r="B446" s="253"/>
      <c r="C446" s="191">
        <v>14</v>
      </c>
      <c r="D446" s="221" t="s">
        <v>183</v>
      </c>
      <c r="E446" s="222"/>
      <c r="F446" s="222"/>
      <c r="G446" s="222"/>
      <c r="H446" s="223"/>
      <c r="I446" s="203">
        <v>7.0000000000000007E-2</v>
      </c>
      <c r="J446" s="203">
        <v>0</v>
      </c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7"/>
      <c r="BG446" s="414" t="s">
        <v>167</v>
      </c>
      <c r="BH446" s="414" t="s">
        <v>168</v>
      </c>
      <c r="BI446" s="415"/>
      <c r="BJ446" s="414"/>
      <c r="BK446" s="414"/>
      <c r="BL446" s="213" t="s">
        <v>42</v>
      </c>
      <c r="BM446" s="213" t="s">
        <v>169</v>
      </c>
      <c r="BN446" s="213" t="s">
        <v>169</v>
      </c>
      <c r="BO446" s="413"/>
      <c r="BP446" s="229"/>
    </row>
    <row r="447" spans="1:68" ht="22.5" customHeight="1" x14ac:dyDescent="0.75">
      <c r="A447" s="253"/>
      <c r="B447" s="254"/>
      <c r="C447" s="191"/>
      <c r="D447" s="224"/>
      <c r="E447" s="225"/>
      <c r="F447" s="225"/>
      <c r="G447" s="225"/>
      <c r="H447" s="226"/>
      <c r="I447" s="204"/>
      <c r="J447" s="204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67"/>
      <c r="BH447" s="267"/>
      <c r="BI447" s="166"/>
      <c r="BJ447" s="267"/>
      <c r="BK447" s="267"/>
      <c r="BL447" s="267"/>
      <c r="BM447" s="267"/>
      <c r="BN447" s="267"/>
      <c r="BO447" s="425"/>
      <c r="BP447" s="267"/>
    </row>
    <row r="448" spans="1:68" ht="22.5" customHeight="1" x14ac:dyDescent="0.75">
      <c r="A448" s="253"/>
      <c r="B448" s="255" t="s">
        <v>60</v>
      </c>
      <c r="C448" s="246" t="s">
        <v>184</v>
      </c>
      <c r="D448" s="304"/>
      <c r="E448" s="304"/>
      <c r="F448" s="304"/>
      <c r="G448" s="304"/>
      <c r="H448" s="305"/>
      <c r="I448" s="309"/>
      <c r="J448" s="310">
        <f>SUM(J450:J475)</f>
        <v>0</v>
      </c>
      <c r="K448" s="312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13"/>
      <c r="Y448" s="313"/>
      <c r="Z448" s="313"/>
      <c r="AA448" s="313"/>
      <c r="AB448" s="313"/>
      <c r="AC448" s="313"/>
      <c r="AD448" s="313"/>
      <c r="AE448" s="313"/>
      <c r="AF448" s="313"/>
      <c r="AG448" s="313"/>
      <c r="AH448" s="313"/>
      <c r="AI448" s="313"/>
      <c r="AJ448" s="313"/>
      <c r="AK448" s="313"/>
      <c r="AL448" s="313"/>
      <c r="AM448" s="313"/>
      <c r="AN448" s="313"/>
      <c r="AO448" s="313"/>
      <c r="AP448" s="313"/>
      <c r="AQ448" s="313"/>
      <c r="AR448" s="313"/>
      <c r="AS448" s="313"/>
      <c r="AT448" s="313"/>
      <c r="AU448" s="313"/>
      <c r="AV448" s="313"/>
      <c r="AW448" s="313"/>
      <c r="AX448" s="313"/>
      <c r="AY448" s="313"/>
      <c r="AZ448" s="313"/>
      <c r="BA448" s="313"/>
      <c r="BB448" s="313"/>
      <c r="BC448" s="313"/>
      <c r="BD448" s="313"/>
      <c r="BE448" s="313"/>
      <c r="BF448" s="313"/>
      <c r="BG448" s="313"/>
      <c r="BH448" s="313"/>
      <c r="BI448" s="313"/>
      <c r="BJ448" s="313"/>
      <c r="BK448" s="313"/>
      <c r="BL448" s="313"/>
      <c r="BM448" s="313"/>
      <c r="BN448" s="313"/>
      <c r="BO448" s="313"/>
      <c r="BP448" s="314"/>
    </row>
    <row r="449" spans="1:68" ht="22.5" customHeight="1" x14ac:dyDescent="0.75">
      <c r="A449" s="253"/>
      <c r="B449" s="267"/>
      <c r="C449" s="306"/>
      <c r="D449" s="307"/>
      <c r="E449" s="307"/>
      <c r="F449" s="307"/>
      <c r="G449" s="307"/>
      <c r="H449" s="308"/>
      <c r="I449" s="254"/>
      <c r="J449" s="311"/>
      <c r="K449" s="315"/>
      <c r="L449" s="316"/>
      <c r="M449" s="316"/>
      <c r="N449" s="316"/>
      <c r="O449" s="316"/>
      <c r="P449" s="316"/>
      <c r="Q449" s="316"/>
      <c r="R449" s="316"/>
      <c r="S449" s="316"/>
      <c r="T449" s="316"/>
      <c r="U449" s="316"/>
      <c r="V449" s="316"/>
      <c r="W449" s="316"/>
      <c r="X449" s="316"/>
      <c r="Y449" s="316"/>
      <c r="Z449" s="316"/>
      <c r="AA449" s="316"/>
      <c r="AB449" s="316"/>
      <c r="AC449" s="316"/>
      <c r="AD449" s="316"/>
      <c r="AE449" s="316"/>
      <c r="AF449" s="316"/>
      <c r="AG449" s="316"/>
      <c r="AH449" s="316"/>
      <c r="AI449" s="316"/>
      <c r="AJ449" s="316"/>
      <c r="AK449" s="316"/>
      <c r="AL449" s="316"/>
      <c r="AM449" s="316"/>
      <c r="AN449" s="316"/>
      <c r="AO449" s="316"/>
      <c r="AP449" s="316"/>
      <c r="AQ449" s="316"/>
      <c r="AR449" s="316"/>
      <c r="AS449" s="316"/>
      <c r="AT449" s="316"/>
      <c r="AU449" s="316"/>
      <c r="AV449" s="316"/>
      <c r="AW449" s="316"/>
      <c r="AX449" s="316"/>
      <c r="AY449" s="316"/>
      <c r="AZ449" s="316"/>
      <c r="BA449" s="316"/>
      <c r="BB449" s="316"/>
      <c r="BC449" s="316"/>
      <c r="BD449" s="316"/>
      <c r="BE449" s="316"/>
      <c r="BF449" s="316"/>
      <c r="BG449" s="316"/>
      <c r="BH449" s="316"/>
      <c r="BI449" s="316"/>
      <c r="BJ449" s="316"/>
      <c r="BK449" s="316"/>
      <c r="BL449" s="316"/>
      <c r="BM449" s="316"/>
      <c r="BN449" s="316"/>
      <c r="BO449" s="316"/>
      <c r="BP449" s="317"/>
    </row>
    <row r="450" spans="1:68" ht="22.5" customHeight="1" x14ac:dyDescent="0.75">
      <c r="A450" s="253"/>
      <c r="B450" s="252"/>
      <c r="C450" s="173">
        <v>1</v>
      </c>
      <c r="D450" s="320" t="s">
        <v>185</v>
      </c>
      <c r="E450" s="321"/>
      <c r="F450" s="321"/>
      <c r="G450" s="321"/>
      <c r="H450" s="322"/>
      <c r="I450" s="181">
        <v>7.5999999999999998E-2</v>
      </c>
      <c r="J450" s="181">
        <v>0</v>
      </c>
      <c r="K450" s="21"/>
      <c r="L450" s="21"/>
      <c r="M450" s="21"/>
      <c r="N450" s="21"/>
      <c r="O450" s="18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50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/>
      <c r="BF450" s="51"/>
      <c r="BG450" s="326" t="s">
        <v>167</v>
      </c>
      <c r="BH450" s="326" t="s">
        <v>168</v>
      </c>
      <c r="BI450" s="410"/>
      <c r="BJ450" s="411"/>
      <c r="BK450" s="411"/>
      <c r="BL450" s="407" t="s">
        <v>42</v>
      </c>
      <c r="BM450" s="407" t="s">
        <v>169</v>
      </c>
      <c r="BN450" s="407" t="s">
        <v>169</v>
      </c>
      <c r="BO450" s="412" t="s">
        <v>170</v>
      </c>
      <c r="BP450" s="330"/>
    </row>
    <row r="451" spans="1:68" ht="22.5" customHeight="1" x14ac:dyDescent="0.75">
      <c r="A451" s="253"/>
      <c r="B451" s="253"/>
      <c r="C451" s="319"/>
      <c r="D451" s="323"/>
      <c r="E451" s="324"/>
      <c r="F451" s="324"/>
      <c r="G451" s="324"/>
      <c r="H451" s="325"/>
      <c r="I451" s="182"/>
      <c r="J451" s="182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52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/>
      <c r="BF451" s="51"/>
      <c r="BG451" s="168"/>
      <c r="BH451" s="168"/>
      <c r="BI451" s="166"/>
      <c r="BJ451" s="168"/>
      <c r="BK451" s="168"/>
      <c r="BL451" s="408"/>
      <c r="BM451" s="408"/>
      <c r="BN451" s="408"/>
      <c r="BO451" s="413"/>
      <c r="BP451" s="267"/>
    </row>
    <row r="452" spans="1:68" ht="22.5" customHeight="1" x14ac:dyDescent="0.75">
      <c r="A452" s="253"/>
      <c r="B452" s="253"/>
      <c r="C452" s="191">
        <v>2</v>
      </c>
      <c r="D452" s="221" t="s">
        <v>186</v>
      </c>
      <c r="E452" s="222"/>
      <c r="F452" s="222"/>
      <c r="G452" s="222"/>
      <c r="H452" s="223"/>
      <c r="I452" s="203">
        <v>7.5999999999999998E-2</v>
      </c>
      <c r="J452" s="203">
        <v>0</v>
      </c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7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191" t="s">
        <v>167</v>
      </c>
      <c r="BH452" s="191" t="s">
        <v>168</v>
      </c>
      <c r="BI452" s="405"/>
      <c r="BJ452" s="409"/>
      <c r="BK452" s="409"/>
      <c r="BL452" s="213" t="s">
        <v>42</v>
      </c>
      <c r="BM452" s="213" t="s">
        <v>169</v>
      </c>
      <c r="BN452" s="213" t="s">
        <v>169</v>
      </c>
      <c r="BO452" s="413"/>
      <c r="BP452" s="229"/>
    </row>
    <row r="453" spans="1:68" ht="22.5" customHeight="1" x14ac:dyDescent="0.75">
      <c r="A453" s="253"/>
      <c r="B453" s="253"/>
      <c r="C453" s="191"/>
      <c r="D453" s="224"/>
      <c r="E453" s="225"/>
      <c r="F453" s="225"/>
      <c r="G453" s="225"/>
      <c r="H453" s="226"/>
      <c r="I453" s="204"/>
      <c r="J453" s="204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267"/>
      <c r="BH453" s="267"/>
      <c r="BI453" s="166"/>
      <c r="BJ453" s="267"/>
      <c r="BK453" s="267"/>
      <c r="BL453" s="267"/>
      <c r="BM453" s="267"/>
      <c r="BN453" s="267"/>
      <c r="BO453" s="413"/>
      <c r="BP453" s="267"/>
    </row>
    <row r="454" spans="1:68" ht="22.5" customHeight="1" x14ac:dyDescent="0.75">
      <c r="A454" s="253"/>
      <c r="B454" s="253"/>
      <c r="C454" s="173">
        <v>3</v>
      </c>
      <c r="D454" s="320" t="s">
        <v>187</v>
      </c>
      <c r="E454" s="321"/>
      <c r="F454" s="321"/>
      <c r="G454" s="321"/>
      <c r="H454" s="322"/>
      <c r="I454" s="181">
        <v>7.5999999999999998E-2</v>
      </c>
      <c r="J454" s="181">
        <v>0</v>
      </c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18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50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  <c r="BF454" s="51"/>
      <c r="BG454" s="326" t="s">
        <v>167</v>
      </c>
      <c r="BH454" s="326" t="s">
        <v>168</v>
      </c>
      <c r="BI454" s="410"/>
      <c r="BJ454" s="411"/>
      <c r="BK454" s="411"/>
      <c r="BL454" s="407" t="s">
        <v>42</v>
      </c>
      <c r="BM454" s="407" t="s">
        <v>169</v>
      </c>
      <c r="BN454" s="407" t="s">
        <v>169</v>
      </c>
      <c r="BO454" s="413"/>
      <c r="BP454" s="330"/>
    </row>
    <row r="455" spans="1:68" ht="22.5" customHeight="1" x14ac:dyDescent="0.75">
      <c r="A455" s="253"/>
      <c r="B455" s="253"/>
      <c r="C455" s="319"/>
      <c r="D455" s="323"/>
      <c r="E455" s="324"/>
      <c r="F455" s="324"/>
      <c r="G455" s="324"/>
      <c r="H455" s="325"/>
      <c r="I455" s="182"/>
      <c r="J455" s="182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52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  <c r="BF455" s="51"/>
      <c r="BG455" s="168"/>
      <c r="BH455" s="168"/>
      <c r="BI455" s="166"/>
      <c r="BJ455" s="168"/>
      <c r="BK455" s="168"/>
      <c r="BL455" s="408"/>
      <c r="BM455" s="408"/>
      <c r="BN455" s="408"/>
      <c r="BO455" s="413"/>
      <c r="BP455" s="267"/>
    </row>
    <row r="456" spans="1:68" ht="22.5" customHeight="1" x14ac:dyDescent="0.75">
      <c r="A456" s="253"/>
      <c r="B456" s="253"/>
      <c r="C456" s="191">
        <v>4</v>
      </c>
      <c r="D456" s="221" t="s">
        <v>188</v>
      </c>
      <c r="E456" s="222"/>
      <c r="F456" s="222"/>
      <c r="G456" s="222"/>
      <c r="H456" s="223"/>
      <c r="I456" s="203">
        <v>7.5999999999999998E-2</v>
      </c>
      <c r="J456" s="203">
        <v>0</v>
      </c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7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191" t="s">
        <v>167</v>
      </c>
      <c r="BH456" s="191" t="s">
        <v>168</v>
      </c>
      <c r="BI456" s="405"/>
      <c r="BJ456" s="409"/>
      <c r="BK456" s="409"/>
      <c r="BL456" s="213" t="s">
        <v>42</v>
      </c>
      <c r="BM456" s="213" t="s">
        <v>169</v>
      </c>
      <c r="BN456" s="213" t="s">
        <v>169</v>
      </c>
      <c r="BO456" s="413"/>
      <c r="BP456" s="229"/>
    </row>
    <row r="457" spans="1:68" ht="22.5" customHeight="1" x14ac:dyDescent="0.75">
      <c r="A457" s="253"/>
      <c r="B457" s="253"/>
      <c r="C457" s="191"/>
      <c r="D457" s="224"/>
      <c r="E457" s="225"/>
      <c r="F457" s="225"/>
      <c r="G457" s="225"/>
      <c r="H457" s="226"/>
      <c r="I457" s="204"/>
      <c r="J457" s="204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267"/>
      <c r="BH457" s="267"/>
      <c r="BI457" s="166"/>
      <c r="BJ457" s="267"/>
      <c r="BK457" s="267"/>
      <c r="BL457" s="267"/>
      <c r="BM457" s="267"/>
      <c r="BN457" s="267"/>
      <c r="BO457" s="413"/>
      <c r="BP457" s="267"/>
    </row>
    <row r="458" spans="1:68" ht="22.5" customHeight="1" x14ac:dyDescent="0.75">
      <c r="A458" s="253"/>
      <c r="B458" s="253"/>
      <c r="C458" s="173">
        <v>5</v>
      </c>
      <c r="D458" s="320" t="s">
        <v>189</v>
      </c>
      <c r="E458" s="321"/>
      <c r="F458" s="321"/>
      <c r="G458" s="321"/>
      <c r="H458" s="322"/>
      <c r="I458" s="181">
        <v>7.5999999999999998E-2</v>
      </c>
      <c r="J458" s="181">
        <v>0</v>
      </c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18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50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  <c r="BF458" s="51"/>
      <c r="BG458" s="326" t="s">
        <v>167</v>
      </c>
      <c r="BH458" s="326" t="s">
        <v>168</v>
      </c>
      <c r="BI458" s="410"/>
      <c r="BJ458" s="411"/>
      <c r="BK458" s="411"/>
      <c r="BL458" s="407" t="s">
        <v>42</v>
      </c>
      <c r="BM458" s="407" t="s">
        <v>169</v>
      </c>
      <c r="BN458" s="407" t="s">
        <v>169</v>
      </c>
      <c r="BO458" s="413"/>
      <c r="BP458" s="330"/>
    </row>
    <row r="459" spans="1:68" ht="22.5" customHeight="1" x14ac:dyDescent="0.75">
      <c r="A459" s="253"/>
      <c r="B459" s="253"/>
      <c r="C459" s="319"/>
      <c r="D459" s="323"/>
      <c r="E459" s="324"/>
      <c r="F459" s="324"/>
      <c r="G459" s="324"/>
      <c r="H459" s="325"/>
      <c r="I459" s="182"/>
      <c r="J459" s="182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52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  <c r="BB459" s="51"/>
      <c r="BC459" s="51"/>
      <c r="BD459" s="51"/>
      <c r="BE459" s="51"/>
      <c r="BF459" s="51"/>
      <c r="BG459" s="168"/>
      <c r="BH459" s="168"/>
      <c r="BI459" s="166"/>
      <c r="BJ459" s="168"/>
      <c r="BK459" s="168"/>
      <c r="BL459" s="408"/>
      <c r="BM459" s="408"/>
      <c r="BN459" s="408"/>
      <c r="BO459" s="413"/>
      <c r="BP459" s="267"/>
    </row>
    <row r="460" spans="1:68" ht="22.5" customHeight="1" x14ac:dyDescent="0.75">
      <c r="A460" s="253"/>
      <c r="B460" s="253"/>
      <c r="C460" s="191">
        <v>6</v>
      </c>
      <c r="D460" s="221" t="s">
        <v>190</v>
      </c>
      <c r="E460" s="222"/>
      <c r="F460" s="222"/>
      <c r="G460" s="222"/>
      <c r="H460" s="223"/>
      <c r="I460" s="203">
        <v>7.5999999999999998E-2</v>
      </c>
      <c r="J460" s="203">
        <v>0</v>
      </c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7"/>
      <c r="AH460" s="16"/>
      <c r="AI460" s="16"/>
      <c r="AJ460" s="16"/>
      <c r="AK460" s="16"/>
      <c r="AL460" s="16"/>
      <c r="AM460" s="16"/>
      <c r="AN460" s="16"/>
      <c r="AO460" s="16"/>
      <c r="AP460" s="16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191" t="s">
        <v>167</v>
      </c>
      <c r="BH460" s="191" t="s">
        <v>168</v>
      </c>
      <c r="BI460" s="405"/>
      <c r="BJ460" s="409"/>
      <c r="BK460" s="409"/>
      <c r="BL460" s="213" t="s">
        <v>42</v>
      </c>
      <c r="BM460" s="213" t="s">
        <v>169</v>
      </c>
      <c r="BN460" s="213" t="s">
        <v>169</v>
      </c>
      <c r="BO460" s="413"/>
      <c r="BP460" s="229"/>
    </row>
    <row r="461" spans="1:68" ht="22.5" customHeight="1" x14ac:dyDescent="0.75">
      <c r="A461" s="253"/>
      <c r="B461" s="253"/>
      <c r="C461" s="191"/>
      <c r="D461" s="224"/>
      <c r="E461" s="225"/>
      <c r="F461" s="225"/>
      <c r="G461" s="225"/>
      <c r="H461" s="226"/>
      <c r="I461" s="204"/>
      <c r="J461" s="204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267"/>
      <c r="BH461" s="267"/>
      <c r="BI461" s="166"/>
      <c r="BJ461" s="267"/>
      <c r="BK461" s="267"/>
      <c r="BL461" s="267"/>
      <c r="BM461" s="267"/>
      <c r="BN461" s="267"/>
      <c r="BO461" s="413"/>
      <c r="BP461" s="267"/>
    </row>
    <row r="462" spans="1:68" ht="22.5" customHeight="1" x14ac:dyDescent="0.75">
      <c r="A462" s="253"/>
      <c r="B462" s="253"/>
      <c r="C462" s="173">
        <v>7</v>
      </c>
      <c r="D462" s="320" t="s">
        <v>191</v>
      </c>
      <c r="E462" s="321"/>
      <c r="F462" s="321"/>
      <c r="G462" s="321"/>
      <c r="H462" s="322"/>
      <c r="I462" s="181">
        <v>7.5999999999999998E-2</v>
      </c>
      <c r="J462" s="181">
        <v>0</v>
      </c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18"/>
      <c r="AL462" s="21"/>
      <c r="AM462" s="21"/>
      <c r="AN462" s="21"/>
      <c r="AO462" s="21"/>
      <c r="AP462" s="21"/>
      <c r="AQ462" s="50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  <c r="BF462" s="51"/>
      <c r="BG462" s="326" t="s">
        <v>167</v>
      </c>
      <c r="BH462" s="326" t="s">
        <v>168</v>
      </c>
      <c r="BI462" s="410"/>
      <c r="BJ462" s="411"/>
      <c r="BK462" s="411"/>
      <c r="BL462" s="407" t="s">
        <v>42</v>
      </c>
      <c r="BM462" s="407" t="s">
        <v>169</v>
      </c>
      <c r="BN462" s="407" t="s">
        <v>169</v>
      </c>
      <c r="BO462" s="413"/>
      <c r="BP462" s="330"/>
    </row>
    <row r="463" spans="1:68" ht="22.5" customHeight="1" x14ac:dyDescent="0.75">
      <c r="A463" s="253"/>
      <c r="B463" s="253"/>
      <c r="C463" s="319"/>
      <c r="D463" s="323"/>
      <c r="E463" s="324"/>
      <c r="F463" s="324"/>
      <c r="G463" s="324"/>
      <c r="H463" s="325"/>
      <c r="I463" s="182"/>
      <c r="J463" s="182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52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  <c r="BF463" s="51"/>
      <c r="BG463" s="168"/>
      <c r="BH463" s="168"/>
      <c r="BI463" s="166"/>
      <c r="BJ463" s="168"/>
      <c r="BK463" s="168"/>
      <c r="BL463" s="408"/>
      <c r="BM463" s="408"/>
      <c r="BN463" s="408"/>
      <c r="BO463" s="413"/>
      <c r="BP463" s="267"/>
    </row>
    <row r="464" spans="1:68" ht="22.5" customHeight="1" x14ac:dyDescent="0.75">
      <c r="A464" s="253"/>
      <c r="B464" s="253"/>
      <c r="C464" s="191">
        <v>8</v>
      </c>
      <c r="D464" s="221" t="s">
        <v>192</v>
      </c>
      <c r="E464" s="222"/>
      <c r="F464" s="222"/>
      <c r="G464" s="222"/>
      <c r="H464" s="223"/>
      <c r="I464" s="203">
        <v>7.5999999999999998E-2</v>
      </c>
      <c r="J464" s="203">
        <v>0</v>
      </c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7"/>
      <c r="AP464" s="16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191" t="s">
        <v>167</v>
      </c>
      <c r="BH464" s="191" t="s">
        <v>168</v>
      </c>
      <c r="BI464" s="405"/>
      <c r="BJ464" s="409"/>
      <c r="BK464" s="409"/>
      <c r="BL464" s="213" t="s">
        <v>42</v>
      </c>
      <c r="BM464" s="213" t="s">
        <v>169</v>
      </c>
      <c r="BN464" s="213" t="s">
        <v>169</v>
      </c>
      <c r="BO464" s="413"/>
      <c r="BP464" s="229"/>
    </row>
    <row r="465" spans="1:68" ht="22.5" customHeight="1" x14ac:dyDescent="0.75">
      <c r="A465" s="253"/>
      <c r="B465" s="253"/>
      <c r="C465" s="191"/>
      <c r="D465" s="224"/>
      <c r="E465" s="225"/>
      <c r="F465" s="225"/>
      <c r="G465" s="225"/>
      <c r="H465" s="226"/>
      <c r="I465" s="204"/>
      <c r="J465" s="204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267"/>
      <c r="BH465" s="267"/>
      <c r="BI465" s="166"/>
      <c r="BJ465" s="267"/>
      <c r="BK465" s="267"/>
      <c r="BL465" s="267"/>
      <c r="BM465" s="267"/>
      <c r="BN465" s="267"/>
      <c r="BO465" s="413"/>
      <c r="BP465" s="267"/>
    </row>
    <row r="466" spans="1:68" ht="22.5" customHeight="1" x14ac:dyDescent="0.75">
      <c r="A466" s="253"/>
      <c r="B466" s="253"/>
      <c r="C466" s="173">
        <v>9</v>
      </c>
      <c r="D466" s="320" t="s">
        <v>193</v>
      </c>
      <c r="E466" s="321"/>
      <c r="F466" s="321"/>
      <c r="G466" s="321"/>
      <c r="H466" s="322"/>
      <c r="I466" s="181">
        <v>7.5999999999999998E-2</v>
      </c>
      <c r="J466" s="181">
        <v>0</v>
      </c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50"/>
      <c r="AR466" s="51"/>
      <c r="AS466" s="54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  <c r="BF466" s="51"/>
      <c r="BG466" s="326" t="s">
        <v>167</v>
      </c>
      <c r="BH466" s="326" t="s">
        <v>168</v>
      </c>
      <c r="BI466" s="410"/>
      <c r="BJ466" s="411"/>
      <c r="BK466" s="411"/>
      <c r="BL466" s="407" t="s">
        <v>42</v>
      </c>
      <c r="BM466" s="407" t="s">
        <v>169</v>
      </c>
      <c r="BN466" s="407" t="s">
        <v>169</v>
      </c>
      <c r="BO466" s="413"/>
      <c r="BP466" s="330"/>
    </row>
    <row r="467" spans="1:68" ht="22.5" customHeight="1" x14ac:dyDescent="0.75">
      <c r="A467" s="253"/>
      <c r="B467" s="253"/>
      <c r="C467" s="319"/>
      <c r="D467" s="323"/>
      <c r="E467" s="324"/>
      <c r="F467" s="324"/>
      <c r="G467" s="324"/>
      <c r="H467" s="325"/>
      <c r="I467" s="182"/>
      <c r="J467" s="182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52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  <c r="BF467" s="51"/>
      <c r="BG467" s="168"/>
      <c r="BH467" s="168"/>
      <c r="BI467" s="166"/>
      <c r="BJ467" s="168"/>
      <c r="BK467" s="168"/>
      <c r="BL467" s="408"/>
      <c r="BM467" s="408"/>
      <c r="BN467" s="408"/>
      <c r="BO467" s="413"/>
      <c r="BP467" s="267"/>
    </row>
    <row r="468" spans="1:68" ht="22.5" customHeight="1" x14ac:dyDescent="0.75">
      <c r="A468" s="253"/>
      <c r="B468" s="253"/>
      <c r="C468" s="191">
        <v>10</v>
      </c>
      <c r="D468" s="221" t="s">
        <v>194</v>
      </c>
      <c r="E468" s="222"/>
      <c r="F468" s="222"/>
      <c r="G468" s="222"/>
      <c r="H468" s="223"/>
      <c r="I468" s="203">
        <v>7.5999999999999998E-2</v>
      </c>
      <c r="J468" s="203">
        <v>0</v>
      </c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53"/>
      <c r="AR468" s="53"/>
      <c r="AS468" s="53"/>
      <c r="AT468" s="53"/>
      <c r="AU468" s="53"/>
      <c r="AV468" s="53"/>
      <c r="AW468" s="55"/>
      <c r="AX468" s="53"/>
      <c r="AY468" s="53"/>
      <c r="AZ468" s="53"/>
      <c r="BA468" s="53"/>
      <c r="BB468" s="53"/>
      <c r="BC468" s="53"/>
      <c r="BD468" s="53"/>
      <c r="BE468" s="53"/>
      <c r="BF468" s="53"/>
      <c r="BG468" s="191" t="s">
        <v>167</v>
      </c>
      <c r="BH468" s="191" t="s">
        <v>168</v>
      </c>
      <c r="BI468" s="405"/>
      <c r="BJ468" s="409"/>
      <c r="BK468" s="409"/>
      <c r="BL468" s="213" t="s">
        <v>42</v>
      </c>
      <c r="BM468" s="213" t="s">
        <v>169</v>
      </c>
      <c r="BN468" s="213" t="s">
        <v>169</v>
      </c>
      <c r="BO468" s="413"/>
      <c r="BP468" s="229"/>
    </row>
    <row r="469" spans="1:68" ht="22.5" customHeight="1" x14ac:dyDescent="0.75">
      <c r="A469" s="253"/>
      <c r="B469" s="253"/>
      <c r="C469" s="191"/>
      <c r="D469" s="224"/>
      <c r="E469" s="225"/>
      <c r="F469" s="225"/>
      <c r="G469" s="225"/>
      <c r="H469" s="226"/>
      <c r="I469" s="204"/>
      <c r="J469" s="204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267"/>
      <c r="BH469" s="267"/>
      <c r="BI469" s="166"/>
      <c r="BJ469" s="267"/>
      <c r="BK469" s="267"/>
      <c r="BL469" s="267"/>
      <c r="BM469" s="267"/>
      <c r="BN469" s="267"/>
      <c r="BO469" s="413"/>
      <c r="BP469" s="267"/>
    </row>
    <row r="470" spans="1:68" ht="22.5" customHeight="1" x14ac:dyDescent="0.75">
      <c r="A470" s="253"/>
      <c r="B470" s="253"/>
      <c r="C470" s="173">
        <v>11</v>
      </c>
      <c r="D470" s="320" t="s">
        <v>195</v>
      </c>
      <c r="E470" s="321"/>
      <c r="F470" s="321"/>
      <c r="G470" s="321"/>
      <c r="H470" s="322"/>
      <c r="I470" s="181">
        <v>7.5999999999999998E-2</v>
      </c>
      <c r="J470" s="181">
        <v>0</v>
      </c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50"/>
      <c r="AR470" s="51"/>
      <c r="AS470" s="51"/>
      <c r="AT470" s="51"/>
      <c r="AU470" s="51"/>
      <c r="AV470" s="51"/>
      <c r="AW470" s="51"/>
      <c r="AX470" s="51"/>
      <c r="AY470" s="51"/>
      <c r="AZ470" s="51"/>
      <c r="BA470" s="54"/>
      <c r="BB470" s="51"/>
      <c r="BC470" s="51"/>
      <c r="BD470" s="51"/>
      <c r="BE470" s="51"/>
      <c r="BF470" s="51"/>
      <c r="BG470" s="326" t="s">
        <v>167</v>
      </c>
      <c r="BH470" s="326" t="s">
        <v>168</v>
      </c>
      <c r="BI470" s="410"/>
      <c r="BJ470" s="411"/>
      <c r="BK470" s="411"/>
      <c r="BL470" s="407" t="s">
        <v>42</v>
      </c>
      <c r="BM470" s="407" t="s">
        <v>169</v>
      </c>
      <c r="BN470" s="407" t="s">
        <v>169</v>
      </c>
      <c r="BO470" s="413"/>
      <c r="BP470" s="330"/>
    </row>
    <row r="471" spans="1:68" ht="22.5" customHeight="1" x14ac:dyDescent="0.75">
      <c r="A471" s="253"/>
      <c r="B471" s="253"/>
      <c r="C471" s="319"/>
      <c r="D471" s="323"/>
      <c r="E471" s="324"/>
      <c r="F471" s="324"/>
      <c r="G471" s="324"/>
      <c r="H471" s="325"/>
      <c r="I471" s="182"/>
      <c r="J471" s="182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52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51"/>
      <c r="BF471" s="51"/>
      <c r="BG471" s="168"/>
      <c r="BH471" s="168"/>
      <c r="BI471" s="166"/>
      <c r="BJ471" s="168"/>
      <c r="BK471" s="168"/>
      <c r="BL471" s="408"/>
      <c r="BM471" s="408"/>
      <c r="BN471" s="408"/>
      <c r="BO471" s="413"/>
      <c r="BP471" s="267"/>
    </row>
    <row r="472" spans="1:68" ht="22.5" customHeight="1" x14ac:dyDescent="0.75">
      <c r="A472" s="253"/>
      <c r="B472" s="253"/>
      <c r="C472" s="191">
        <v>12</v>
      </c>
      <c r="D472" s="221" t="s">
        <v>196</v>
      </c>
      <c r="E472" s="222"/>
      <c r="F472" s="222"/>
      <c r="G472" s="222"/>
      <c r="H472" s="223"/>
      <c r="I472" s="203">
        <v>7.5999999999999998E-2</v>
      </c>
      <c r="J472" s="203">
        <v>0</v>
      </c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5"/>
      <c r="BE472" s="53"/>
      <c r="BF472" s="53"/>
      <c r="BG472" s="191" t="s">
        <v>167</v>
      </c>
      <c r="BH472" s="191" t="s">
        <v>168</v>
      </c>
      <c r="BI472" s="405"/>
      <c r="BJ472" s="409"/>
      <c r="BK472" s="409"/>
      <c r="BL472" s="213" t="s">
        <v>42</v>
      </c>
      <c r="BM472" s="213" t="s">
        <v>169</v>
      </c>
      <c r="BN472" s="213" t="s">
        <v>169</v>
      </c>
      <c r="BO472" s="413"/>
      <c r="BP472" s="229"/>
    </row>
    <row r="473" spans="1:68" ht="22.5" customHeight="1" x14ac:dyDescent="0.75">
      <c r="A473" s="253"/>
      <c r="B473" s="253"/>
      <c r="C473" s="191"/>
      <c r="D473" s="224"/>
      <c r="E473" s="225"/>
      <c r="F473" s="225"/>
      <c r="G473" s="225"/>
      <c r="H473" s="226"/>
      <c r="I473" s="204"/>
      <c r="J473" s="204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267"/>
      <c r="BH473" s="267"/>
      <c r="BI473" s="166"/>
      <c r="BJ473" s="267"/>
      <c r="BK473" s="267"/>
      <c r="BL473" s="267"/>
      <c r="BM473" s="267"/>
      <c r="BN473" s="267"/>
      <c r="BO473" s="413"/>
      <c r="BP473" s="267"/>
    </row>
    <row r="474" spans="1:68" ht="22.5" customHeight="1" x14ac:dyDescent="0.75">
      <c r="A474" s="253"/>
      <c r="B474" s="253"/>
      <c r="C474" s="173">
        <v>13</v>
      </c>
      <c r="D474" s="320" t="s">
        <v>197</v>
      </c>
      <c r="E474" s="321"/>
      <c r="F474" s="321"/>
      <c r="G474" s="321"/>
      <c r="H474" s="322"/>
      <c r="I474" s="181">
        <v>7.5999999999999998E-2</v>
      </c>
      <c r="J474" s="181">
        <v>0</v>
      </c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5"/>
      <c r="BG474" s="191" t="s">
        <v>167</v>
      </c>
      <c r="BH474" s="401" t="s">
        <v>168</v>
      </c>
      <c r="BI474" s="405"/>
      <c r="BJ474" s="406"/>
      <c r="BK474" s="406"/>
      <c r="BL474" s="407" t="s">
        <v>42</v>
      </c>
      <c r="BM474" s="407" t="s">
        <v>169</v>
      </c>
      <c r="BN474" s="407" t="s">
        <v>169</v>
      </c>
      <c r="BO474" s="413"/>
      <c r="BP474" s="330"/>
    </row>
    <row r="475" spans="1:68" ht="22.5" customHeight="1" x14ac:dyDescent="0.75">
      <c r="A475" s="253"/>
      <c r="B475" s="253"/>
      <c r="C475" s="319"/>
      <c r="D475" s="323"/>
      <c r="E475" s="324"/>
      <c r="F475" s="324"/>
      <c r="G475" s="324"/>
      <c r="H475" s="325"/>
      <c r="I475" s="182"/>
      <c r="J475" s="182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267"/>
      <c r="BH475" s="168"/>
      <c r="BI475" s="166"/>
      <c r="BJ475" s="168"/>
      <c r="BK475" s="168"/>
      <c r="BL475" s="408"/>
      <c r="BM475" s="408"/>
      <c r="BN475" s="408"/>
      <c r="BO475" s="413"/>
      <c r="BP475" s="267"/>
    </row>
    <row r="476" spans="1:68" ht="22.5" customHeight="1" x14ac:dyDescent="0.75">
      <c r="A476" s="253"/>
      <c r="B476" s="278" t="s">
        <v>69</v>
      </c>
      <c r="C476" s="349" t="s">
        <v>198</v>
      </c>
      <c r="D476" s="247"/>
      <c r="E476" s="247"/>
      <c r="F476" s="247"/>
      <c r="G476" s="247"/>
      <c r="H476" s="247"/>
      <c r="I476" s="247"/>
      <c r="J476" s="247"/>
      <c r="K476" s="247"/>
      <c r="L476" s="247"/>
      <c r="M476" s="247"/>
      <c r="N476" s="247"/>
      <c r="O476" s="247"/>
      <c r="P476" s="247"/>
      <c r="Q476" s="247"/>
      <c r="R476" s="247"/>
      <c r="S476" s="247"/>
      <c r="T476" s="247"/>
      <c r="U476" s="247"/>
      <c r="V476" s="247"/>
      <c r="W476" s="247"/>
      <c r="X476" s="247"/>
      <c r="Y476" s="247"/>
      <c r="Z476" s="247"/>
      <c r="AA476" s="247"/>
      <c r="AB476" s="247"/>
      <c r="AC476" s="247"/>
      <c r="AD476" s="247"/>
      <c r="AE476" s="247"/>
      <c r="AF476" s="247"/>
      <c r="AG476" s="247"/>
      <c r="AH476" s="247"/>
      <c r="AI476" s="247"/>
      <c r="AJ476" s="247"/>
      <c r="AK476" s="247"/>
      <c r="AL476" s="247"/>
      <c r="AM476" s="247"/>
      <c r="AN476" s="247"/>
      <c r="AO476" s="247"/>
      <c r="AP476" s="247"/>
      <c r="AQ476" s="247"/>
      <c r="AR476" s="247"/>
      <c r="AS476" s="247"/>
      <c r="AT476" s="247"/>
      <c r="AU476" s="247"/>
      <c r="AV476" s="247"/>
      <c r="AW476" s="247"/>
      <c r="AX476" s="247"/>
      <c r="AY476" s="247"/>
      <c r="AZ476" s="247"/>
      <c r="BA476" s="247"/>
      <c r="BB476" s="247"/>
      <c r="BC476" s="247"/>
      <c r="BD476" s="247"/>
      <c r="BE476" s="247"/>
      <c r="BF476" s="247"/>
      <c r="BG476" s="247"/>
      <c r="BH476" s="247"/>
      <c r="BI476" s="247"/>
      <c r="BJ476" s="247"/>
      <c r="BK476" s="247"/>
      <c r="BL476" s="247"/>
      <c r="BM476" s="247"/>
      <c r="BN476" s="247"/>
      <c r="BO476" s="247"/>
      <c r="BP476" s="248"/>
    </row>
    <row r="477" spans="1:68" ht="22.5" customHeight="1" x14ac:dyDescent="0.75">
      <c r="A477" s="253"/>
      <c r="B477" s="279"/>
      <c r="C477" s="249"/>
      <c r="D477" s="250"/>
      <c r="E477" s="250"/>
      <c r="F477" s="250"/>
      <c r="G477" s="250"/>
      <c r="H477" s="250"/>
      <c r="I477" s="250"/>
      <c r="J477" s="250"/>
      <c r="K477" s="250"/>
      <c r="L477" s="250"/>
      <c r="M477" s="250"/>
      <c r="N477" s="250"/>
      <c r="O477" s="250"/>
      <c r="P477" s="250"/>
      <c r="Q477" s="250"/>
      <c r="R477" s="250"/>
      <c r="S477" s="250"/>
      <c r="T477" s="250"/>
      <c r="U477" s="250"/>
      <c r="V477" s="250"/>
      <c r="W477" s="250"/>
      <c r="X477" s="250"/>
      <c r="Y477" s="250"/>
      <c r="Z477" s="250"/>
      <c r="AA477" s="250"/>
      <c r="AB477" s="250"/>
      <c r="AC477" s="250"/>
      <c r="AD477" s="250"/>
      <c r="AE477" s="250"/>
      <c r="AF477" s="250"/>
      <c r="AG477" s="250"/>
      <c r="AH477" s="250"/>
      <c r="AI477" s="250"/>
      <c r="AJ477" s="250"/>
      <c r="AK477" s="250"/>
      <c r="AL477" s="250"/>
      <c r="AM477" s="250"/>
      <c r="AN477" s="250"/>
      <c r="AO477" s="250"/>
      <c r="AP477" s="250"/>
      <c r="AQ477" s="250"/>
      <c r="AR477" s="250"/>
      <c r="AS477" s="250"/>
      <c r="AT477" s="250"/>
      <c r="AU477" s="250"/>
      <c r="AV477" s="250"/>
      <c r="AW477" s="250"/>
      <c r="AX477" s="250"/>
      <c r="AY477" s="250"/>
      <c r="AZ477" s="250"/>
      <c r="BA477" s="250"/>
      <c r="BB477" s="250"/>
      <c r="BC477" s="250"/>
      <c r="BD477" s="250"/>
      <c r="BE477" s="250"/>
      <c r="BF477" s="250"/>
      <c r="BG477" s="250"/>
      <c r="BH477" s="250"/>
      <c r="BI477" s="250"/>
      <c r="BJ477" s="250"/>
      <c r="BK477" s="250"/>
      <c r="BL477" s="250"/>
      <c r="BM477" s="250"/>
      <c r="BN477" s="250"/>
      <c r="BO477" s="250"/>
      <c r="BP477" s="251"/>
    </row>
    <row r="478" spans="1:68" ht="22.5" customHeight="1" x14ac:dyDescent="0.75">
      <c r="A478" s="253"/>
      <c r="B478" s="252"/>
      <c r="C478" s="255">
        <v>1</v>
      </c>
      <c r="D478" s="256" t="s">
        <v>199</v>
      </c>
      <c r="E478" s="222"/>
      <c r="F478" s="222"/>
      <c r="G478" s="222"/>
      <c r="H478" s="223"/>
      <c r="I478" s="203"/>
      <c r="J478" s="257">
        <f>SUM(J480:J487)</f>
        <v>0</v>
      </c>
      <c r="K478" s="259"/>
      <c r="L478" s="260"/>
      <c r="M478" s="260"/>
      <c r="N478" s="260"/>
      <c r="O478" s="260"/>
      <c r="P478" s="260"/>
      <c r="Q478" s="260"/>
      <c r="R478" s="260"/>
      <c r="S478" s="260"/>
      <c r="T478" s="260"/>
      <c r="U478" s="260"/>
      <c r="V478" s="260"/>
      <c r="W478" s="260"/>
      <c r="X478" s="260"/>
      <c r="Y478" s="260"/>
      <c r="Z478" s="260"/>
      <c r="AA478" s="260"/>
      <c r="AB478" s="260"/>
      <c r="AC478" s="260"/>
      <c r="AD478" s="260"/>
      <c r="AE478" s="260"/>
      <c r="AF478" s="260"/>
      <c r="AG478" s="260"/>
      <c r="AH478" s="260"/>
      <c r="AI478" s="260"/>
      <c r="AJ478" s="260"/>
      <c r="AK478" s="260"/>
      <c r="AL478" s="260"/>
      <c r="AM478" s="260"/>
      <c r="AN478" s="260"/>
      <c r="AO478" s="260"/>
      <c r="AP478" s="260"/>
      <c r="AQ478" s="260"/>
      <c r="AR478" s="260"/>
      <c r="AS478" s="260"/>
      <c r="AT478" s="260"/>
      <c r="AU478" s="260"/>
      <c r="AV478" s="260"/>
      <c r="AW478" s="260"/>
      <c r="AX478" s="260"/>
      <c r="AY478" s="260"/>
      <c r="AZ478" s="260"/>
      <c r="BA478" s="260"/>
      <c r="BB478" s="260"/>
      <c r="BC478" s="260"/>
      <c r="BD478" s="260"/>
      <c r="BE478" s="260"/>
      <c r="BF478" s="260"/>
      <c r="BG478" s="260"/>
      <c r="BH478" s="260"/>
      <c r="BI478" s="260"/>
      <c r="BJ478" s="260"/>
      <c r="BK478" s="260"/>
      <c r="BL478" s="260"/>
      <c r="BM478" s="260"/>
      <c r="BN478" s="260"/>
      <c r="BO478" s="260"/>
      <c r="BP478" s="261"/>
    </row>
    <row r="479" spans="1:68" ht="22.5" customHeight="1" x14ac:dyDescent="0.75">
      <c r="A479" s="253"/>
      <c r="B479" s="253"/>
      <c r="C479" s="255"/>
      <c r="D479" s="224"/>
      <c r="E479" s="225"/>
      <c r="F479" s="225"/>
      <c r="G479" s="225"/>
      <c r="H479" s="226"/>
      <c r="I479" s="204"/>
      <c r="J479" s="258"/>
      <c r="K479" s="262"/>
      <c r="L479" s="263"/>
      <c r="M479" s="263"/>
      <c r="N479" s="263"/>
      <c r="O479" s="263"/>
      <c r="P479" s="263"/>
      <c r="Q479" s="263"/>
      <c r="R479" s="263"/>
      <c r="S479" s="263"/>
      <c r="T479" s="263"/>
      <c r="U479" s="263"/>
      <c r="V479" s="263"/>
      <c r="W479" s="263"/>
      <c r="X479" s="263"/>
      <c r="Y479" s="263"/>
      <c r="Z479" s="263"/>
      <c r="AA479" s="263"/>
      <c r="AB479" s="263"/>
      <c r="AC479" s="263"/>
      <c r="AD479" s="263"/>
      <c r="AE479" s="263"/>
      <c r="AF479" s="263"/>
      <c r="AG479" s="263"/>
      <c r="AH479" s="263"/>
      <c r="AI479" s="263"/>
      <c r="AJ479" s="263"/>
      <c r="AK479" s="263"/>
      <c r="AL479" s="263"/>
      <c r="AM479" s="263"/>
      <c r="AN479" s="263"/>
      <c r="AO479" s="263"/>
      <c r="AP479" s="263"/>
      <c r="AQ479" s="263"/>
      <c r="AR479" s="263"/>
      <c r="AS479" s="263"/>
      <c r="AT479" s="263"/>
      <c r="AU479" s="263"/>
      <c r="AV479" s="263"/>
      <c r="AW479" s="263"/>
      <c r="AX479" s="263"/>
      <c r="AY479" s="263"/>
      <c r="AZ479" s="263"/>
      <c r="BA479" s="263"/>
      <c r="BB479" s="263"/>
      <c r="BC479" s="263"/>
      <c r="BD479" s="263"/>
      <c r="BE479" s="263"/>
      <c r="BF479" s="263"/>
      <c r="BG479" s="263"/>
      <c r="BH479" s="263"/>
      <c r="BI479" s="263"/>
      <c r="BJ479" s="263"/>
      <c r="BK479" s="263"/>
      <c r="BL479" s="263"/>
      <c r="BM479" s="263"/>
      <c r="BN479" s="263"/>
      <c r="BO479" s="263"/>
      <c r="BP479" s="264"/>
    </row>
    <row r="480" spans="1:68" ht="22.5" customHeight="1" x14ac:dyDescent="0.75">
      <c r="A480" s="253"/>
      <c r="B480" s="253"/>
      <c r="C480" s="219"/>
      <c r="D480" s="173">
        <v>1</v>
      </c>
      <c r="E480" s="230" t="s">
        <v>200</v>
      </c>
      <c r="F480" s="231"/>
      <c r="G480" s="231"/>
      <c r="H480" s="232"/>
      <c r="I480" s="181">
        <v>0.25</v>
      </c>
      <c r="J480" s="181">
        <v>0</v>
      </c>
      <c r="K480" s="21"/>
      <c r="L480" s="21"/>
      <c r="M480" s="21"/>
      <c r="N480" s="21"/>
      <c r="O480" s="18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51"/>
      <c r="BE480" s="51"/>
      <c r="BF480" s="51"/>
      <c r="BG480" s="326" t="s">
        <v>168</v>
      </c>
      <c r="BH480" s="326" t="s">
        <v>201</v>
      </c>
      <c r="BI480" s="165"/>
      <c r="BJ480" s="167"/>
      <c r="BK480" s="167"/>
      <c r="BL480" s="171" t="s">
        <v>202</v>
      </c>
      <c r="BM480" s="331" t="s">
        <v>169</v>
      </c>
      <c r="BN480" s="161" t="s">
        <v>169</v>
      </c>
      <c r="BO480" s="373"/>
      <c r="BP480" s="217"/>
    </row>
    <row r="481" spans="1:68" ht="22.5" customHeight="1" x14ac:dyDescent="0.75">
      <c r="A481" s="253"/>
      <c r="B481" s="253"/>
      <c r="C481" s="347"/>
      <c r="D481" s="174"/>
      <c r="E481" s="233"/>
      <c r="F481" s="234"/>
      <c r="G481" s="234"/>
      <c r="H481" s="235"/>
      <c r="I481" s="182"/>
      <c r="J481" s="182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  <c r="BD481" s="51"/>
      <c r="BE481" s="51"/>
      <c r="BF481" s="51"/>
      <c r="BG481" s="168"/>
      <c r="BH481" s="168"/>
      <c r="BI481" s="165"/>
      <c r="BJ481" s="167"/>
      <c r="BK481" s="167"/>
      <c r="BL481" s="168"/>
      <c r="BM481" s="267"/>
      <c r="BN481" s="162"/>
      <c r="BO481" s="374"/>
      <c r="BP481" s="218"/>
    </row>
    <row r="482" spans="1:68" ht="22.5" customHeight="1" x14ac:dyDescent="0.75">
      <c r="A482" s="253"/>
      <c r="B482" s="253"/>
      <c r="C482" s="347"/>
      <c r="D482" s="219">
        <v>2</v>
      </c>
      <c r="E482" s="221" t="s">
        <v>203</v>
      </c>
      <c r="F482" s="222"/>
      <c r="G482" s="222"/>
      <c r="H482" s="223"/>
      <c r="I482" s="203">
        <v>0.25</v>
      </c>
      <c r="J482" s="203">
        <v>0</v>
      </c>
      <c r="K482" s="20"/>
      <c r="L482" s="20"/>
      <c r="M482" s="20"/>
      <c r="N482" s="20"/>
      <c r="O482" s="20"/>
      <c r="P482" s="20"/>
      <c r="Q482" s="20"/>
      <c r="R482" s="20"/>
      <c r="S482" s="11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53"/>
      <c r="BE482" s="53"/>
      <c r="BF482" s="53"/>
      <c r="BG482" s="191" t="s">
        <v>168</v>
      </c>
      <c r="BH482" s="191" t="s">
        <v>201</v>
      </c>
      <c r="BI482" s="207"/>
      <c r="BJ482" s="209"/>
      <c r="BK482" s="209"/>
      <c r="BL482" s="213" t="s">
        <v>202</v>
      </c>
      <c r="BM482" s="213" t="s">
        <v>169</v>
      </c>
      <c r="BN482" s="191" t="s">
        <v>169</v>
      </c>
      <c r="BO482" s="189"/>
      <c r="BP482" s="209"/>
    </row>
    <row r="483" spans="1:68" ht="22.5" customHeight="1" x14ac:dyDescent="0.75">
      <c r="A483" s="253"/>
      <c r="B483" s="253"/>
      <c r="C483" s="347"/>
      <c r="D483" s="220"/>
      <c r="E483" s="224"/>
      <c r="F483" s="225"/>
      <c r="G483" s="225"/>
      <c r="H483" s="226"/>
      <c r="I483" s="204"/>
      <c r="J483" s="204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53"/>
      <c r="BE483" s="53"/>
      <c r="BF483" s="53"/>
      <c r="BG483" s="267"/>
      <c r="BH483" s="267"/>
      <c r="BI483" s="208"/>
      <c r="BJ483" s="210"/>
      <c r="BK483" s="210"/>
      <c r="BL483" s="267"/>
      <c r="BM483" s="267"/>
      <c r="BN483" s="192"/>
      <c r="BO483" s="190"/>
      <c r="BP483" s="210"/>
    </row>
    <row r="484" spans="1:68" ht="22.5" customHeight="1" x14ac:dyDescent="0.75">
      <c r="A484" s="253"/>
      <c r="B484" s="253"/>
      <c r="C484" s="347"/>
      <c r="D484" s="173">
        <v>3</v>
      </c>
      <c r="E484" s="230" t="s">
        <v>204</v>
      </c>
      <c r="F484" s="231"/>
      <c r="G484" s="231"/>
      <c r="H484" s="232"/>
      <c r="I484" s="181">
        <v>0.25</v>
      </c>
      <c r="J484" s="181">
        <v>0</v>
      </c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8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57"/>
      <c r="AM484" s="57"/>
      <c r="AN484" s="57"/>
      <c r="AO484" s="57"/>
      <c r="AP484" s="57"/>
      <c r="AQ484" s="57"/>
      <c r="AR484" s="57"/>
      <c r="AS484" s="57"/>
      <c r="AT484" s="57"/>
      <c r="AU484" s="57"/>
      <c r="AV484" s="57"/>
      <c r="AW484" s="57"/>
      <c r="AX484" s="57"/>
      <c r="AY484" s="57"/>
      <c r="AZ484" s="57"/>
      <c r="BA484" s="57"/>
      <c r="BB484" s="57"/>
      <c r="BC484" s="57"/>
      <c r="BD484" s="56"/>
      <c r="BE484" s="56"/>
      <c r="BF484" s="56"/>
      <c r="BG484" s="401" t="s">
        <v>168</v>
      </c>
      <c r="BH484" s="401" t="s">
        <v>201</v>
      </c>
      <c r="BI484" s="165"/>
      <c r="BJ484" s="167"/>
      <c r="BK484" s="167"/>
      <c r="BL484" s="402" t="s">
        <v>202</v>
      </c>
      <c r="BM484" s="403" t="s">
        <v>169</v>
      </c>
      <c r="BN484" s="172" t="s">
        <v>169</v>
      </c>
      <c r="BO484" s="373"/>
      <c r="BP484" s="217"/>
    </row>
    <row r="485" spans="1:68" ht="22.5" customHeight="1" x14ac:dyDescent="0.75">
      <c r="A485" s="253"/>
      <c r="B485" s="253"/>
      <c r="C485" s="347"/>
      <c r="D485" s="174"/>
      <c r="E485" s="233"/>
      <c r="F485" s="234"/>
      <c r="G485" s="234"/>
      <c r="H485" s="235"/>
      <c r="I485" s="182"/>
      <c r="J485" s="182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  <c r="BD485" s="56"/>
      <c r="BE485" s="56"/>
      <c r="BF485" s="56"/>
      <c r="BG485" s="168"/>
      <c r="BH485" s="168"/>
      <c r="BI485" s="165"/>
      <c r="BJ485" s="167"/>
      <c r="BK485" s="167"/>
      <c r="BL485" s="168"/>
      <c r="BM485" s="168"/>
      <c r="BN485" s="162"/>
      <c r="BO485" s="374"/>
      <c r="BP485" s="218"/>
    </row>
    <row r="486" spans="1:68" ht="22.5" customHeight="1" x14ac:dyDescent="0.75">
      <c r="A486" s="253"/>
      <c r="B486" s="253"/>
      <c r="C486" s="347"/>
      <c r="D486" s="219">
        <v>4</v>
      </c>
      <c r="E486" s="221" t="s">
        <v>205</v>
      </c>
      <c r="F486" s="222"/>
      <c r="G486" s="222"/>
      <c r="H486" s="223"/>
      <c r="I486" s="203">
        <v>0.25</v>
      </c>
      <c r="J486" s="203">
        <v>0</v>
      </c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7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53"/>
      <c r="BE486" s="53"/>
      <c r="BF486" s="53"/>
      <c r="BG486" s="191" t="s">
        <v>168</v>
      </c>
      <c r="BH486" s="191" t="s">
        <v>201</v>
      </c>
      <c r="BI486" s="207"/>
      <c r="BJ486" s="209"/>
      <c r="BK486" s="209"/>
      <c r="BL486" s="189" t="s">
        <v>206</v>
      </c>
      <c r="BM486" s="213" t="s">
        <v>169</v>
      </c>
      <c r="BN486" s="191" t="s">
        <v>169</v>
      </c>
      <c r="BO486" s="189"/>
      <c r="BP486" s="209"/>
    </row>
    <row r="487" spans="1:68" ht="22.5" customHeight="1" x14ac:dyDescent="0.75">
      <c r="A487" s="253"/>
      <c r="B487" s="253"/>
      <c r="C487" s="347"/>
      <c r="D487" s="220"/>
      <c r="E487" s="224"/>
      <c r="F487" s="225"/>
      <c r="G487" s="225"/>
      <c r="H487" s="226"/>
      <c r="I487" s="204"/>
      <c r="J487" s="204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53"/>
      <c r="BE487" s="53"/>
      <c r="BF487" s="53"/>
      <c r="BG487" s="267"/>
      <c r="BH487" s="267"/>
      <c r="BI487" s="208"/>
      <c r="BJ487" s="210"/>
      <c r="BK487" s="210"/>
      <c r="BL487" s="398"/>
      <c r="BM487" s="267"/>
      <c r="BN487" s="192"/>
      <c r="BO487" s="190"/>
      <c r="BP487" s="210"/>
    </row>
    <row r="488" spans="1:68" ht="22.5" customHeight="1" x14ac:dyDescent="0.75">
      <c r="A488" s="253"/>
      <c r="B488" s="253"/>
      <c r="C488" s="255">
        <v>2</v>
      </c>
      <c r="D488" s="256" t="s">
        <v>207</v>
      </c>
      <c r="E488" s="222"/>
      <c r="F488" s="222"/>
      <c r="G488" s="222"/>
      <c r="H488" s="223"/>
      <c r="I488" s="203"/>
      <c r="J488" s="257">
        <f>SUM(J490:J497)</f>
        <v>0</v>
      </c>
      <c r="K488" s="259"/>
      <c r="L488" s="260"/>
      <c r="M488" s="260"/>
      <c r="N488" s="260"/>
      <c r="O488" s="260"/>
      <c r="P488" s="260"/>
      <c r="Q488" s="260"/>
      <c r="R488" s="260"/>
      <c r="S488" s="260"/>
      <c r="T488" s="260"/>
      <c r="U488" s="260"/>
      <c r="V488" s="260"/>
      <c r="W488" s="260"/>
      <c r="X488" s="260"/>
      <c r="Y488" s="260"/>
      <c r="Z488" s="260"/>
      <c r="AA488" s="260"/>
      <c r="AB488" s="260"/>
      <c r="AC488" s="260"/>
      <c r="AD488" s="260"/>
      <c r="AE488" s="260"/>
      <c r="AF488" s="260"/>
      <c r="AG488" s="260"/>
      <c r="AH488" s="260"/>
      <c r="AI488" s="260"/>
      <c r="AJ488" s="260"/>
      <c r="AK488" s="260"/>
      <c r="AL488" s="260"/>
      <c r="AM488" s="260"/>
      <c r="AN488" s="260"/>
      <c r="AO488" s="260"/>
      <c r="AP488" s="260"/>
      <c r="AQ488" s="260"/>
      <c r="AR488" s="260"/>
      <c r="AS488" s="260"/>
      <c r="AT488" s="260"/>
      <c r="AU488" s="260"/>
      <c r="AV488" s="260"/>
      <c r="AW488" s="260"/>
      <c r="AX488" s="260"/>
      <c r="AY488" s="260"/>
      <c r="AZ488" s="260"/>
      <c r="BA488" s="260"/>
      <c r="BB488" s="260"/>
      <c r="BC488" s="260"/>
      <c r="BD488" s="260"/>
      <c r="BE488" s="260"/>
      <c r="BF488" s="260"/>
      <c r="BG488" s="260"/>
      <c r="BH488" s="260"/>
      <c r="BI488" s="260"/>
      <c r="BJ488" s="260"/>
      <c r="BK488" s="260"/>
      <c r="BL488" s="260"/>
      <c r="BM488" s="260"/>
      <c r="BN488" s="260"/>
      <c r="BO488" s="260"/>
      <c r="BP488" s="261"/>
    </row>
    <row r="489" spans="1:68" ht="22.5" customHeight="1" x14ac:dyDescent="0.75">
      <c r="A489" s="253"/>
      <c r="B489" s="253"/>
      <c r="C489" s="255"/>
      <c r="D489" s="224"/>
      <c r="E489" s="225"/>
      <c r="F489" s="225"/>
      <c r="G489" s="225"/>
      <c r="H489" s="226"/>
      <c r="I489" s="204"/>
      <c r="J489" s="258"/>
      <c r="K489" s="262"/>
      <c r="L489" s="263"/>
      <c r="M489" s="263"/>
      <c r="N489" s="263"/>
      <c r="O489" s="263"/>
      <c r="P489" s="263"/>
      <c r="Q489" s="263"/>
      <c r="R489" s="263"/>
      <c r="S489" s="263"/>
      <c r="T489" s="263"/>
      <c r="U489" s="263"/>
      <c r="V489" s="263"/>
      <c r="W489" s="263"/>
      <c r="X489" s="263"/>
      <c r="Y489" s="263"/>
      <c r="Z489" s="263"/>
      <c r="AA489" s="263"/>
      <c r="AB489" s="263"/>
      <c r="AC489" s="263"/>
      <c r="AD489" s="263"/>
      <c r="AE489" s="263"/>
      <c r="AF489" s="263"/>
      <c r="AG489" s="263"/>
      <c r="AH489" s="263"/>
      <c r="AI489" s="263"/>
      <c r="AJ489" s="263"/>
      <c r="AK489" s="263"/>
      <c r="AL489" s="263"/>
      <c r="AM489" s="263"/>
      <c r="AN489" s="263"/>
      <c r="AO489" s="263"/>
      <c r="AP489" s="263"/>
      <c r="AQ489" s="263"/>
      <c r="AR489" s="263"/>
      <c r="AS489" s="263"/>
      <c r="AT489" s="263"/>
      <c r="AU489" s="263"/>
      <c r="AV489" s="263"/>
      <c r="AW489" s="263"/>
      <c r="AX489" s="263"/>
      <c r="AY489" s="263"/>
      <c r="AZ489" s="263"/>
      <c r="BA489" s="263"/>
      <c r="BB489" s="263"/>
      <c r="BC489" s="263"/>
      <c r="BD489" s="263"/>
      <c r="BE489" s="263"/>
      <c r="BF489" s="263"/>
      <c r="BG489" s="263"/>
      <c r="BH489" s="263"/>
      <c r="BI489" s="263"/>
      <c r="BJ489" s="263"/>
      <c r="BK489" s="263"/>
      <c r="BL489" s="263"/>
      <c r="BM489" s="263"/>
      <c r="BN489" s="263"/>
      <c r="BO489" s="263"/>
      <c r="BP489" s="264"/>
    </row>
    <row r="490" spans="1:68" ht="22.5" customHeight="1" x14ac:dyDescent="0.75">
      <c r="A490" s="253"/>
      <c r="B490" s="253"/>
      <c r="C490" s="219"/>
      <c r="D490" s="173">
        <v>1</v>
      </c>
      <c r="E490" s="230" t="s">
        <v>200</v>
      </c>
      <c r="F490" s="231"/>
      <c r="G490" s="231"/>
      <c r="H490" s="232"/>
      <c r="I490" s="181">
        <v>0.25</v>
      </c>
      <c r="J490" s="181">
        <v>0</v>
      </c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18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51"/>
      <c r="BE490" s="51"/>
      <c r="BF490" s="51"/>
      <c r="BG490" s="326" t="s">
        <v>168</v>
      </c>
      <c r="BH490" s="326" t="s">
        <v>201</v>
      </c>
      <c r="BI490" s="165"/>
      <c r="BJ490" s="167"/>
      <c r="BK490" s="167"/>
      <c r="BL490" s="171" t="s">
        <v>202</v>
      </c>
      <c r="BM490" s="331" t="s">
        <v>169</v>
      </c>
      <c r="BN490" s="266" t="s">
        <v>169</v>
      </c>
      <c r="BO490" s="189"/>
      <c r="BP490" s="363"/>
    </row>
    <row r="491" spans="1:68" ht="22.5" customHeight="1" x14ac:dyDescent="0.75">
      <c r="A491" s="253"/>
      <c r="B491" s="253"/>
      <c r="C491" s="347"/>
      <c r="D491" s="174"/>
      <c r="E491" s="233"/>
      <c r="F491" s="234"/>
      <c r="G491" s="234"/>
      <c r="H491" s="235"/>
      <c r="I491" s="182"/>
      <c r="J491" s="182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  <c r="BD491" s="51"/>
      <c r="BE491" s="51"/>
      <c r="BF491" s="51"/>
      <c r="BG491" s="168"/>
      <c r="BH491" s="168"/>
      <c r="BI491" s="165"/>
      <c r="BJ491" s="167"/>
      <c r="BK491" s="167"/>
      <c r="BL491" s="168"/>
      <c r="BM491" s="267"/>
      <c r="BN491" s="192"/>
      <c r="BO491" s="190"/>
      <c r="BP491" s="364"/>
    </row>
    <row r="492" spans="1:68" ht="22.5" customHeight="1" x14ac:dyDescent="0.75">
      <c r="A492" s="253"/>
      <c r="B492" s="253"/>
      <c r="C492" s="347"/>
      <c r="D492" s="219">
        <v>2</v>
      </c>
      <c r="E492" s="221" t="s">
        <v>208</v>
      </c>
      <c r="F492" s="222"/>
      <c r="G492" s="222"/>
      <c r="H492" s="223"/>
      <c r="I492" s="203">
        <v>0.25</v>
      </c>
      <c r="J492" s="203">
        <v>0</v>
      </c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11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53"/>
      <c r="BE492" s="53"/>
      <c r="BF492" s="53"/>
      <c r="BG492" s="191" t="s">
        <v>168</v>
      </c>
      <c r="BH492" s="191" t="s">
        <v>201</v>
      </c>
      <c r="BI492" s="207"/>
      <c r="BJ492" s="209"/>
      <c r="BK492" s="209"/>
      <c r="BL492" s="213" t="s">
        <v>202</v>
      </c>
      <c r="BM492" s="213" t="s">
        <v>169</v>
      </c>
      <c r="BN492" s="191" t="s">
        <v>169</v>
      </c>
      <c r="BO492" s="373"/>
      <c r="BP492" s="399"/>
    </row>
    <row r="493" spans="1:68" ht="22.5" customHeight="1" x14ac:dyDescent="0.75">
      <c r="A493" s="253"/>
      <c r="B493" s="253"/>
      <c r="C493" s="347"/>
      <c r="D493" s="220"/>
      <c r="E493" s="224"/>
      <c r="F493" s="225"/>
      <c r="G493" s="225"/>
      <c r="H493" s="226"/>
      <c r="I493" s="204"/>
      <c r="J493" s="204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53"/>
      <c r="BE493" s="53"/>
      <c r="BF493" s="53"/>
      <c r="BG493" s="267"/>
      <c r="BH493" s="267"/>
      <c r="BI493" s="208"/>
      <c r="BJ493" s="210"/>
      <c r="BK493" s="210"/>
      <c r="BL493" s="267"/>
      <c r="BM493" s="267"/>
      <c r="BN493" s="192"/>
      <c r="BO493" s="374"/>
      <c r="BP493" s="400"/>
    </row>
    <row r="494" spans="1:68" ht="22.5" customHeight="1" x14ac:dyDescent="0.75">
      <c r="A494" s="253"/>
      <c r="B494" s="253"/>
      <c r="C494" s="347"/>
      <c r="D494" s="173">
        <v>3</v>
      </c>
      <c r="E494" s="230" t="s">
        <v>209</v>
      </c>
      <c r="F494" s="231"/>
      <c r="G494" s="231"/>
      <c r="H494" s="232"/>
      <c r="I494" s="181">
        <v>0.25</v>
      </c>
      <c r="J494" s="181">
        <v>0</v>
      </c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L494" s="57"/>
      <c r="AM494" s="57"/>
      <c r="AN494" s="57"/>
      <c r="AO494" s="57"/>
      <c r="AP494" s="58"/>
      <c r="AQ494" s="57"/>
      <c r="AR494" s="57"/>
      <c r="AS494" s="57"/>
      <c r="AT494" s="57"/>
      <c r="AU494" s="57"/>
      <c r="AV494" s="57"/>
      <c r="AW494" s="57"/>
      <c r="AX494" s="57"/>
      <c r="AY494" s="57"/>
      <c r="AZ494" s="57"/>
      <c r="BA494" s="57"/>
      <c r="BB494" s="57"/>
      <c r="BC494" s="57"/>
      <c r="BD494" s="56"/>
      <c r="BE494" s="56"/>
      <c r="BF494" s="56"/>
      <c r="BG494" s="401" t="s">
        <v>168</v>
      </c>
      <c r="BH494" s="401" t="s">
        <v>201</v>
      </c>
      <c r="BI494" s="165"/>
      <c r="BJ494" s="167"/>
      <c r="BK494" s="167"/>
      <c r="BL494" s="402" t="s">
        <v>202</v>
      </c>
      <c r="BM494" s="403" t="s">
        <v>169</v>
      </c>
      <c r="BN494" s="401" t="s">
        <v>169</v>
      </c>
      <c r="BO494" s="189"/>
      <c r="BP494" s="363"/>
    </row>
    <row r="495" spans="1:68" ht="22.5" customHeight="1" x14ac:dyDescent="0.75">
      <c r="A495" s="253"/>
      <c r="B495" s="253"/>
      <c r="C495" s="347"/>
      <c r="D495" s="174"/>
      <c r="E495" s="233"/>
      <c r="F495" s="234"/>
      <c r="G495" s="234"/>
      <c r="H495" s="235"/>
      <c r="I495" s="182"/>
      <c r="J495" s="182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  <c r="BD495" s="56"/>
      <c r="BE495" s="56"/>
      <c r="BF495" s="56"/>
      <c r="BG495" s="168"/>
      <c r="BH495" s="168"/>
      <c r="BI495" s="165"/>
      <c r="BJ495" s="167"/>
      <c r="BK495" s="167"/>
      <c r="BL495" s="168"/>
      <c r="BM495" s="168"/>
      <c r="BN495" s="404"/>
      <c r="BO495" s="190"/>
      <c r="BP495" s="364"/>
    </row>
    <row r="496" spans="1:68" ht="22.5" customHeight="1" x14ac:dyDescent="0.75">
      <c r="A496" s="253"/>
      <c r="B496" s="253"/>
      <c r="C496" s="347"/>
      <c r="D496" s="219">
        <v>4</v>
      </c>
      <c r="E496" s="221" t="s">
        <v>210</v>
      </c>
      <c r="F496" s="222"/>
      <c r="G496" s="222"/>
      <c r="H496" s="223"/>
      <c r="I496" s="203">
        <v>0.25</v>
      </c>
      <c r="J496" s="203">
        <v>0</v>
      </c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7"/>
      <c r="BA496" s="16"/>
      <c r="BB496" s="16"/>
      <c r="BC496" s="16"/>
      <c r="BD496" s="53"/>
      <c r="BE496" s="53"/>
      <c r="BF496" s="53"/>
      <c r="BG496" s="191" t="s">
        <v>168</v>
      </c>
      <c r="BH496" s="191" t="s">
        <v>201</v>
      </c>
      <c r="BI496" s="207"/>
      <c r="BJ496" s="209"/>
      <c r="BK496" s="209"/>
      <c r="BL496" s="189" t="s">
        <v>206</v>
      </c>
      <c r="BM496" s="213" t="s">
        <v>169</v>
      </c>
      <c r="BN496" s="191" t="s">
        <v>169</v>
      </c>
      <c r="BO496" s="373"/>
      <c r="BP496" s="399"/>
    </row>
    <row r="497" spans="1:68" ht="22.5" customHeight="1" x14ac:dyDescent="0.75">
      <c r="A497" s="253"/>
      <c r="B497" s="254"/>
      <c r="C497" s="347"/>
      <c r="D497" s="220"/>
      <c r="E497" s="224"/>
      <c r="F497" s="225"/>
      <c r="G497" s="225"/>
      <c r="H497" s="226"/>
      <c r="I497" s="204"/>
      <c r="J497" s="204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53"/>
      <c r="BE497" s="53"/>
      <c r="BF497" s="53"/>
      <c r="BG497" s="267"/>
      <c r="BH497" s="267"/>
      <c r="BI497" s="208"/>
      <c r="BJ497" s="210"/>
      <c r="BK497" s="210"/>
      <c r="BL497" s="398"/>
      <c r="BM497" s="267"/>
      <c r="BN497" s="192"/>
      <c r="BO497" s="374"/>
      <c r="BP497" s="400"/>
    </row>
    <row r="498" spans="1:68" ht="22.5" customHeight="1" x14ac:dyDescent="0.75">
      <c r="A498" s="253"/>
      <c r="B498" s="255" t="s">
        <v>76</v>
      </c>
      <c r="C498" s="246" t="s">
        <v>211</v>
      </c>
      <c r="D498" s="304"/>
      <c r="E498" s="304"/>
      <c r="F498" s="304"/>
      <c r="G498" s="304"/>
      <c r="H498" s="305"/>
      <c r="I498" s="309"/>
      <c r="J498" s="310">
        <f>SUM(J500:J505)</f>
        <v>0</v>
      </c>
      <c r="K498" s="312"/>
      <c r="L498" s="313"/>
      <c r="M498" s="313"/>
      <c r="N498" s="313"/>
      <c r="O498" s="313"/>
      <c r="P498" s="313"/>
      <c r="Q498" s="313"/>
      <c r="R498" s="313"/>
      <c r="S498" s="313"/>
      <c r="T498" s="313"/>
      <c r="U498" s="313"/>
      <c r="V498" s="313"/>
      <c r="W498" s="313"/>
      <c r="X498" s="313"/>
      <c r="Y498" s="313"/>
      <c r="Z498" s="313"/>
      <c r="AA498" s="313"/>
      <c r="AB498" s="313"/>
      <c r="AC498" s="313"/>
      <c r="AD498" s="313"/>
      <c r="AE498" s="313"/>
      <c r="AF498" s="313"/>
      <c r="AG498" s="313"/>
      <c r="AH498" s="313"/>
      <c r="AI498" s="313"/>
      <c r="AJ498" s="313"/>
      <c r="AK498" s="313"/>
      <c r="AL498" s="313"/>
      <c r="AM498" s="313"/>
      <c r="AN498" s="313"/>
      <c r="AO498" s="313"/>
      <c r="AP498" s="313"/>
      <c r="AQ498" s="313"/>
      <c r="AR498" s="313"/>
      <c r="AS498" s="313"/>
      <c r="AT498" s="313"/>
      <c r="AU498" s="313"/>
      <c r="AV498" s="313"/>
      <c r="AW498" s="313"/>
      <c r="AX498" s="313"/>
      <c r="AY498" s="313"/>
      <c r="AZ498" s="313"/>
      <c r="BA498" s="313"/>
      <c r="BB498" s="313"/>
      <c r="BC498" s="313"/>
      <c r="BD498" s="313"/>
      <c r="BE498" s="313"/>
      <c r="BF498" s="313"/>
      <c r="BG498" s="313"/>
      <c r="BH498" s="313"/>
      <c r="BI498" s="313"/>
      <c r="BJ498" s="313"/>
      <c r="BK498" s="313"/>
      <c r="BL498" s="313"/>
      <c r="BM498" s="313"/>
      <c r="BN498" s="313"/>
      <c r="BO498" s="313"/>
      <c r="BP498" s="314"/>
    </row>
    <row r="499" spans="1:68" ht="22.5" customHeight="1" x14ac:dyDescent="0.75">
      <c r="A499" s="253"/>
      <c r="B499" s="267"/>
      <c r="C499" s="306"/>
      <c r="D499" s="307"/>
      <c r="E499" s="307"/>
      <c r="F499" s="307"/>
      <c r="G499" s="307"/>
      <c r="H499" s="308"/>
      <c r="I499" s="254"/>
      <c r="J499" s="311"/>
      <c r="K499" s="315"/>
      <c r="L499" s="316"/>
      <c r="M499" s="316"/>
      <c r="N499" s="316"/>
      <c r="O499" s="316"/>
      <c r="P499" s="316"/>
      <c r="Q499" s="316"/>
      <c r="R499" s="316"/>
      <c r="S499" s="316"/>
      <c r="T499" s="316"/>
      <c r="U499" s="316"/>
      <c r="V499" s="316"/>
      <c r="W499" s="316"/>
      <c r="X499" s="316"/>
      <c r="Y499" s="316"/>
      <c r="Z499" s="316"/>
      <c r="AA499" s="316"/>
      <c r="AB499" s="316"/>
      <c r="AC499" s="316"/>
      <c r="AD499" s="316"/>
      <c r="AE499" s="316"/>
      <c r="AF499" s="316"/>
      <c r="AG499" s="316"/>
      <c r="AH499" s="316"/>
      <c r="AI499" s="316"/>
      <c r="AJ499" s="316"/>
      <c r="AK499" s="316"/>
      <c r="AL499" s="316"/>
      <c r="AM499" s="316"/>
      <c r="AN499" s="316"/>
      <c r="AO499" s="316"/>
      <c r="AP499" s="316"/>
      <c r="AQ499" s="316"/>
      <c r="AR499" s="316"/>
      <c r="AS499" s="316"/>
      <c r="AT499" s="316"/>
      <c r="AU499" s="316"/>
      <c r="AV499" s="316"/>
      <c r="AW499" s="316"/>
      <c r="AX499" s="316"/>
      <c r="AY499" s="316"/>
      <c r="AZ499" s="316"/>
      <c r="BA499" s="316"/>
      <c r="BB499" s="316"/>
      <c r="BC499" s="316"/>
      <c r="BD499" s="316"/>
      <c r="BE499" s="316"/>
      <c r="BF499" s="316"/>
      <c r="BG499" s="316"/>
      <c r="BH499" s="316"/>
      <c r="BI499" s="316"/>
      <c r="BJ499" s="316"/>
      <c r="BK499" s="316"/>
      <c r="BL499" s="316"/>
      <c r="BM499" s="316"/>
      <c r="BN499" s="316"/>
      <c r="BO499" s="316"/>
      <c r="BP499" s="317"/>
    </row>
    <row r="500" spans="1:68" ht="22.5" customHeight="1" x14ac:dyDescent="0.75">
      <c r="A500" s="253"/>
      <c r="B500" s="252"/>
      <c r="C500" s="173">
        <v>1</v>
      </c>
      <c r="D500" s="320" t="s">
        <v>212</v>
      </c>
      <c r="E500" s="321"/>
      <c r="F500" s="321"/>
      <c r="G500" s="321"/>
      <c r="H500" s="322"/>
      <c r="I500" s="181">
        <v>0.33</v>
      </c>
      <c r="J500" s="181">
        <v>0</v>
      </c>
      <c r="K500" s="59"/>
      <c r="L500" s="60"/>
      <c r="M500" s="59"/>
      <c r="N500" s="60"/>
      <c r="O500" s="59"/>
      <c r="P500" s="60"/>
      <c r="Q500" s="59"/>
      <c r="R500" s="60"/>
      <c r="S500" s="59"/>
      <c r="T500" s="60"/>
      <c r="U500" s="59"/>
      <c r="V500" s="60"/>
      <c r="W500" s="59"/>
      <c r="X500" s="60"/>
      <c r="Y500" s="59"/>
      <c r="Z500" s="60"/>
      <c r="AA500" s="59"/>
      <c r="AB500" s="60"/>
      <c r="AC500" s="59"/>
      <c r="AD500" s="60"/>
      <c r="AE500" s="59"/>
      <c r="AF500" s="60"/>
      <c r="AG500" s="59"/>
      <c r="AH500" s="60"/>
      <c r="AI500" s="59"/>
      <c r="AJ500" s="60"/>
      <c r="AK500" s="59"/>
      <c r="AL500" s="60"/>
      <c r="AM500" s="59"/>
      <c r="AN500" s="60"/>
      <c r="AO500" s="59"/>
      <c r="AP500" s="60"/>
      <c r="AQ500" s="61"/>
      <c r="AR500" s="60"/>
      <c r="AS500" s="59"/>
      <c r="AT500" s="60"/>
      <c r="AU500" s="62"/>
      <c r="AV500" s="60"/>
      <c r="AW500" s="59"/>
      <c r="AX500" s="60"/>
      <c r="AY500" s="61"/>
      <c r="AZ500" s="60"/>
      <c r="BA500" s="59"/>
      <c r="BB500" s="60"/>
      <c r="BC500" s="61"/>
      <c r="BD500" s="60"/>
      <c r="BE500" s="59"/>
      <c r="BF500" s="60"/>
      <c r="BG500" s="326" t="s">
        <v>213</v>
      </c>
      <c r="BH500" s="326" t="s">
        <v>168</v>
      </c>
      <c r="BI500" s="327"/>
      <c r="BJ500" s="328"/>
      <c r="BK500" s="328"/>
      <c r="BL500" s="171" t="s">
        <v>42</v>
      </c>
      <c r="BM500" s="171" t="s">
        <v>169</v>
      </c>
      <c r="BN500" s="171" t="s">
        <v>169</v>
      </c>
      <c r="BO500" s="373"/>
      <c r="BP500" s="330"/>
    </row>
    <row r="501" spans="1:68" ht="22.5" customHeight="1" x14ac:dyDescent="0.75">
      <c r="A501" s="253"/>
      <c r="B501" s="253"/>
      <c r="C501" s="319"/>
      <c r="D501" s="323"/>
      <c r="E501" s="324"/>
      <c r="F501" s="324"/>
      <c r="G501" s="324"/>
      <c r="H501" s="325"/>
      <c r="I501" s="182"/>
      <c r="J501" s="182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  <c r="BG501" s="168"/>
      <c r="BH501" s="168"/>
      <c r="BI501" s="166"/>
      <c r="BJ501" s="168"/>
      <c r="BK501" s="168"/>
      <c r="BL501" s="168"/>
      <c r="BM501" s="168"/>
      <c r="BN501" s="168"/>
      <c r="BO501" s="374"/>
      <c r="BP501" s="267"/>
    </row>
    <row r="502" spans="1:68" ht="22.5" customHeight="1" x14ac:dyDescent="0.75">
      <c r="A502" s="253"/>
      <c r="B502" s="253"/>
      <c r="C502" s="191">
        <v>2</v>
      </c>
      <c r="D502" s="221" t="s">
        <v>214</v>
      </c>
      <c r="E502" s="222"/>
      <c r="F502" s="222"/>
      <c r="G502" s="222"/>
      <c r="H502" s="223"/>
      <c r="I502" s="203">
        <v>0.33</v>
      </c>
      <c r="J502" s="203">
        <v>0</v>
      </c>
      <c r="K502" s="16"/>
      <c r="L502" s="60"/>
      <c r="M502" s="16"/>
      <c r="N502" s="60"/>
      <c r="O502" s="16"/>
      <c r="P502" s="60"/>
      <c r="Q502" s="16"/>
      <c r="R502" s="60"/>
      <c r="S502" s="16"/>
      <c r="T502" s="60"/>
      <c r="U502" s="16"/>
      <c r="V502" s="60"/>
      <c r="W502" s="16"/>
      <c r="X502" s="60"/>
      <c r="Y502" s="16"/>
      <c r="Z502" s="60"/>
      <c r="AA502" s="16"/>
      <c r="AB502" s="60"/>
      <c r="AC502" s="16"/>
      <c r="AD502" s="60"/>
      <c r="AE502" s="16"/>
      <c r="AF502" s="60"/>
      <c r="AG502" s="16"/>
      <c r="AH502" s="60"/>
      <c r="AI502" s="16"/>
      <c r="AJ502" s="60"/>
      <c r="AK502" s="16"/>
      <c r="AL502" s="60"/>
      <c r="AM502" s="16"/>
      <c r="AN502" s="60"/>
      <c r="AO502" s="16"/>
      <c r="AP502" s="60"/>
      <c r="AQ502" s="63"/>
      <c r="AR502" s="60"/>
      <c r="AS502" s="16"/>
      <c r="AT502" s="60"/>
      <c r="AU502" s="63"/>
      <c r="AV502" s="60"/>
      <c r="AW502" s="16"/>
      <c r="AX502" s="60"/>
      <c r="AY502" s="63"/>
      <c r="AZ502" s="60"/>
      <c r="BA502" s="16"/>
      <c r="BB502" s="60"/>
      <c r="BC502" s="63"/>
      <c r="BD502" s="60"/>
      <c r="BE502" s="16"/>
      <c r="BF502" s="60"/>
      <c r="BG502" s="191" t="s">
        <v>213</v>
      </c>
      <c r="BH502" s="191" t="s">
        <v>168</v>
      </c>
      <c r="BI502" s="301"/>
      <c r="BJ502" s="191"/>
      <c r="BK502" s="191"/>
      <c r="BL502" s="187" t="s">
        <v>42</v>
      </c>
      <c r="BM502" s="213" t="s">
        <v>169</v>
      </c>
      <c r="BN502" s="213" t="s">
        <v>169</v>
      </c>
      <c r="BO502" s="189"/>
      <c r="BP502" s="229"/>
    </row>
    <row r="503" spans="1:68" ht="22.5" customHeight="1" x14ac:dyDescent="0.75">
      <c r="A503" s="253"/>
      <c r="B503" s="253"/>
      <c r="C503" s="191"/>
      <c r="D503" s="224"/>
      <c r="E503" s="225"/>
      <c r="F503" s="225"/>
      <c r="G503" s="225"/>
      <c r="H503" s="226"/>
      <c r="I503" s="204"/>
      <c r="J503" s="204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67"/>
      <c r="BH503" s="267"/>
      <c r="BI503" s="166"/>
      <c r="BJ503" s="267"/>
      <c r="BK503" s="267"/>
      <c r="BL503" s="267"/>
      <c r="BM503" s="267"/>
      <c r="BN503" s="267"/>
      <c r="BO503" s="190"/>
      <c r="BP503" s="267"/>
    </row>
    <row r="504" spans="1:68" ht="22.5" customHeight="1" x14ac:dyDescent="0.75">
      <c r="A504" s="253"/>
      <c r="B504" s="253"/>
      <c r="C504" s="173">
        <v>3</v>
      </c>
      <c r="D504" s="320" t="s">
        <v>215</v>
      </c>
      <c r="E504" s="321"/>
      <c r="F504" s="321"/>
      <c r="G504" s="321"/>
      <c r="H504" s="322"/>
      <c r="I504" s="181">
        <v>0.33</v>
      </c>
      <c r="J504" s="181">
        <v>0</v>
      </c>
      <c r="K504" s="59"/>
      <c r="L504" s="60"/>
      <c r="M504" s="59"/>
      <c r="N504" s="60"/>
      <c r="O504" s="59"/>
      <c r="P504" s="60"/>
      <c r="Q504" s="59"/>
      <c r="R504" s="60"/>
      <c r="S504" s="59"/>
      <c r="T504" s="60"/>
      <c r="U504" s="59"/>
      <c r="V504" s="60"/>
      <c r="W504" s="59"/>
      <c r="X504" s="60"/>
      <c r="Y504" s="59"/>
      <c r="Z504" s="60"/>
      <c r="AA504" s="59"/>
      <c r="AB504" s="60"/>
      <c r="AC504" s="59"/>
      <c r="AD504" s="60"/>
      <c r="AE504" s="59"/>
      <c r="AF504" s="60"/>
      <c r="AG504" s="59"/>
      <c r="AH504" s="60"/>
      <c r="AI504" s="59"/>
      <c r="AJ504" s="60"/>
      <c r="AK504" s="59"/>
      <c r="AL504" s="60"/>
      <c r="AM504" s="59"/>
      <c r="AN504" s="60"/>
      <c r="AO504" s="59"/>
      <c r="AP504" s="60"/>
      <c r="AQ504" s="61"/>
      <c r="AR504" s="60"/>
      <c r="AS504" s="59"/>
      <c r="AT504" s="60"/>
      <c r="AU504" s="61"/>
      <c r="AV504" s="60"/>
      <c r="AW504" s="59"/>
      <c r="AX504" s="60"/>
      <c r="AY504" s="61"/>
      <c r="AZ504" s="60"/>
      <c r="BA504" s="59"/>
      <c r="BB504" s="60"/>
      <c r="BC504" s="61"/>
      <c r="BD504" s="60"/>
      <c r="BE504" s="59"/>
      <c r="BF504" s="60"/>
      <c r="BG504" s="326" t="s">
        <v>168</v>
      </c>
      <c r="BH504" s="326" t="s">
        <v>168</v>
      </c>
      <c r="BI504" s="327"/>
      <c r="BJ504" s="328"/>
      <c r="BK504" s="328"/>
      <c r="BL504" s="171" t="s">
        <v>42</v>
      </c>
      <c r="BM504" s="171" t="s">
        <v>169</v>
      </c>
      <c r="BN504" s="171" t="s">
        <v>169</v>
      </c>
      <c r="BO504" s="373"/>
      <c r="BP504" s="330"/>
    </row>
    <row r="505" spans="1:68" ht="22.5" customHeight="1" x14ac:dyDescent="0.75">
      <c r="A505" s="254"/>
      <c r="B505" s="254"/>
      <c r="C505" s="319"/>
      <c r="D505" s="323"/>
      <c r="E505" s="324"/>
      <c r="F505" s="324"/>
      <c r="G505" s="324"/>
      <c r="H505" s="325"/>
      <c r="I505" s="182"/>
      <c r="J505" s="182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  <c r="BD505" s="24"/>
      <c r="BE505" s="24"/>
      <c r="BF505" s="24"/>
      <c r="BG505" s="168"/>
      <c r="BH505" s="168"/>
      <c r="BI505" s="166"/>
      <c r="BJ505" s="168"/>
      <c r="BK505" s="168"/>
      <c r="BL505" s="168"/>
      <c r="BM505" s="168"/>
      <c r="BN505" s="168"/>
      <c r="BO505" s="374"/>
      <c r="BP505" s="267"/>
    </row>
    <row r="506" spans="1:68" ht="22.5" customHeight="1" x14ac:dyDescent="0.75">
      <c r="A506" s="294">
        <v>3</v>
      </c>
      <c r="B506" s="296" t="s">
        <v>216</v>
      </c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7"/>
      <c r="P506" s="397"/>
      <c r="Q506" s="397"/>
      <c r="R506" s="397"/>
      <c r="S506" s="397"/>
      <c r="T506" s="397"/>
      <c r="U506" s="397"/>
      <c r="V506" s="397"/>
      <c r="W506" s="397"/>
      <c r="X506" s="397"/>
      <c r="Y506" s="397"/>
      <c r="Z506" s="397"/>
      <c r="AA506" s="397"/>
      <c r="AB506" s="397"/>
      <c r="AC506" s="397"/>
      <c r="AD506" s="397"/>
      <c r="AE506" s="397"/>
      <c r="AF506" s="397"/>
      <c r="AG506" s="397"/>
      <c r="AH506" s="397"/>
      <c r="AI506" s="397"/>
      <c r="AJ506" s="397"/>
      <c r="AK506" s="397"/>
      <c r="AL506" s="397"/>
      <c r="AM506" s="397"/>
      <c r="AN506" s="397"/>
      <c r="AO506" s="397"/>
      <c r="AP506" s="397"/>
      <c r="AQ506" s="397"/>
      <c r="AR506" s="397"/>
      <c r="AS506" s="397"/>
      <c r="AT506" s="397"/>
      <c r="AU506" s="397"/>
      <c r="AV506" s="397"/>
      <c r="AW506" s="397"/>
      <c r="AX506" s="397"/>
      <c r="AY506" s="397"/>
      <c r="AZ506" s="397"/>
      <c r="BA506" s="397"/>
      <c r="BB506" s="397"/>
      <c r="BC506" s="397"/>
      <c r="BD506" s="397"/>
      <c r="BE506" s="397"/>
      <c r="BF506" s="397"/>
      <c r="BG506" s="397"/>
      <c r="BH506" s="397"/>
      <c r="BI506" s="397"/>
      <c r="BJ506" s="397"/>
      <c r="BK506" s="397"/>
      <c r="BL506" s="397"/>
      <c r="BM506" s="397"/>
      <c r="BN506" s="397"/>
      <c r="BO506" s="397"/>
      <c r="BP506" s="397"/>
    </row>
    <row r="507" spans="1:68" ht="22.5" customHeight="1" x14ac:dyDescent="0.75">
      <c r="A507" s="397"/>
      <c r="B507" s="397"/>
      <c r="C507" s="397"/>
      <c r="D507" s="397"/>
      <c r="E507" s="397"/>
      <c r="F507" s="397"/>
      <c r="G507" s="397"/>
      <c r="H507" s="397"/>
      <c r="I507" s="397"/>
      <c r="J507" s="397"/>
      <c r="K507" s="397"/>
      <c r="L507" s="397"/>
      <c r="M507" s="397"/>
      <c r="N507" s="397"/>
      <c r="O507" s="397"/>
      <c r="P507" s="397"/>
      <c r="Q507" s="397"/>
      <c r="R507" s="397"/>
      <c r="S507" s="397"/>
      <c r="T507" s="397"/>
      <c r="U507" s="397"/>
      <c r="V507" s="397"/>
      <c r="W507" s="397"/>
      <c r="X507" s="397"/>
      <c r="Y507" s="397"/>
      <c r="Z507" s="397"/>
      <c r="AA507" s="397"/>
      <c r="AB507" s="397"/>
      <c r="AC507" s="397"/>
      <c r="AD507" s="397"/>
      <c r="AE507" s="397"/>
      <c r="AF507" s="397"/>
      <c r="AG507" s="397"/>
      <c r="AH507" s="397"/>
      <c r="AI507" s="397"/>
      <c r="AJ507" s="397"/>
      <c r="AK507" s="397"/>
      <c r="AL507" s="397"/>
      <c r="AM507" s="397"/>
      <c r="AN507" s="397"/>
      <c r="AO507" s="397"/>
      <c r="AP507" s="397"/>
      <c r="AQ507" s="397"/>
      <c r="AR507" s="397"/>
      <c r="AS507" s="397"/>
      <c r="AT507" s="397"/>
      <c r="AU507" s="397"/>
      <c r="AV507" s="397"/>
      <c r="AW507" s="397"/>
      <c r="AX507" s="397"/>
      <c r="AY507" s="397"/>
      <c r="AZ507" s="397"/>
      <c r="BA507" s="397"/>
      <c r="BB507" s="397"/>
      <c r="BC507" s="397"/>
      <c r="BD507" s="397"/>
      <c r="BE507" s="397"/>
      <c r="BF507" s="397"/>
      <c r="BG507" s="397"/>
      <c r="BH507" s="397"/>
      <c r="BI507" s="397"/>
      <c r="BJ507" s="397"/>
      <c r="BK507" s="397"/>
      <c r="BL507" s="397"/>
      <c r="BM507" s="397"/>
      <c r="BN507" s="397"/>
      <c r="BO507" s="397"/>
      <c r="BP507" s="397"/>
    </row>
    <row r="508" spans="1:68" ht="22.5" customHeight="1" x14ac:dyDescent="0.75">
      <c r="A508" s="252"/>
      <c r="B508" s="255" t="s">
        <v>36</v>
      </c>
      <c r="C508" s="246" t="s">
        <v>217</v>
      </c>
      <c r="D508" s="304"/>
      <c r="E508" s="304"/>
      <c r="F508" s="304"/>
      <c r="G508" s="304"/>
      <c r="H508" s="305"/>
      <c r="I508" s="309"/>
      <c r="J508" s="310">
        <f>SUM(J510:J519)</f>
        <v>0.04</v>
      </c>
      <c r="K508" s="312"/>
      <c r="L508" s="313"/>
      <c r="M508" s="313"/>
      <c r="N508" s="313"/>
      <c r="O508" s="313"/>
      <c r="P508" s="313"/>
      <c r="Q508" s="313"/>
      <c r="R508" s="313"/>
      <c r="S508" s="313"/>
      <c r="T508" s="313"/>
      <c r="U508" s="313"/>
      <c r="V508" s="313"/>
      <c r="W508" s="313"/>
      <c r="X508" s="313"/>
      <c r="Y508" s="313"/>
      <c r="Z508" s="313"/>
      <c r="AA508" s="313"/>
      <c r="AB508" s="313"/>
      <c r="AC508" s="313"/>
      <c r="AD508" s="313"/>
      <c r="AE508" s="313"/>
      <c r="AF508" s="313"/>
      <c r="AG508" s="313"/>
      <c r="AH508" s="313"/>
      <c r="AI508" s="313"/>
      <c r="AJ508" s="313"/>
      <c r="AK508" s="313"/>
      <c r="AL508" s="313"/>
      <c r="AM508" s="313"/>
      <c r="AN508" s="313"/>
      <c r="AO508" s="313"/>
      <c r="AP508" s="313"/>
      <c r="AQ508" s="313"/>
      <c r="AR508" s="313"/>
      <c r="AS508" s="313"/>
      <c r="AT508" s="313"/>
      <c r="AU508" s="313"/>
      <c r="AV508" s="313"/>
      <c r="AW508" s="313"/>
      <c r="AX508" s="313"/>
      <c r="AY508" s="313"/>
      <c r="AZ508" s="313"/>
      <c r="BA508" s="313"/>
      <c r="BB508" s="313"/>
      <c r="BC508" s="313"/>
      <c r="BD508" s="313"/>
      <c r="BE508" s="313"/>
      <c r="BF508" s="313"/>
      <c r="BG508" s="313"/>
      <c r="BH508" s="313"/>
      <c r="BI508" s="313"/>
      <c r="BJ508" s="313"/>
      <c r="BK508" s="313"/>
      <c r="BL508" s="313"/>
      <c r="BM508" s="313"/>
      <c r="BN508" s="313"/>
      <c r="BO508" s="313"/>
      <c r="BP508" s="314"/>
    </row>
    <row r="509" spans="1:68" ht="22.5" customHeight="1" x14ac:dyDescent="0.75">
      <c r="A509" s="253"/>
      <c r="B509" s="267"/>
      <c r="C509" s="306"/>
      <c r="D509" s="307"/>
      <c r="E509" s="307"/>
      <c r="F509" s="307"/>
      <c r="G509" s="307"/>
      <c r="H509" s="308"/>
      <c r="I509" s="254"/>
      <c r="J509" s="311"/>
      <c r="K509" s="315"/>
      <c r="L509" s="316"/>
      <c r="M509" s="316"/>
      <c r="N509" s="316"/>
      <c r="O509" s="316"/>
      <c r="P509" s="316"/>
      <c r="Q509" s="316"/>
      <c r="R509" s="316"/>
      <c r="S509" s="316"/>
      <c r="T509" s="316"/>
      <c r="U509" s="316"/>
      <c r="V509" s="316"/>
      <c r="W509" s="316"/>
      <c r="X509" s="316"/>
      <c r="Y509" s="316"/>
      <c r="Z509" s="316"/>
      <c r="AA509" s="316"/>
      <c r="AB509" s="316"/>
      <c r="AC509" s="316"/>
      <c r="AD509" s="316"/>
      <c r="AE509" s="316"/>
      <c r="AF509" s="316"/>
      <c r="AG509" s="316"/>
      <c r="AH509" s="316"/>
      <c r="AI509" s="316"/>
      <c r="AJ509" s="316"/>
      <c r="AK509" s="316"/>
      <c r="AL509" s="316"/>
      <c r="AM509" s="316"/>
      <c r="AN509" s="316"/>
      <c r="AO509" s="316"/>
      <c r="AP509" s="316"/>
      <c r="AQ509" s="316"/>
      <c r="AR509" s="316"/>
      <c r="AS509" s="316"/>
      <c r="AT509" s="316"/>
      <c r="AU509" s="316"/>
      <c r="AV509" s="316"/>
      <c r="AW509" s="316"/>
      <c r="AX509" s="316"/>
      <c r="AY509" s="316"/>
      <c r="AZ509" s="316"/>
      <c r="BA509" s="316"/>
      <c r="BB509" s="316"/>
      <c r="BC509" s="316"/>
      <c r="BD509" s="316"/>
      <c r="BE509" s="316"/>
      <c r="BF509" s="316"/>
      <c r="BG509" s="316"/>
      <c r="BH509" s="316"/>
      <c r="BI509" s="316"/>
      <c r="BJ509" s="316"/>
      <c r="BK509" s="316"/>
      <c r="BL509" s="316"/>
      <c r="BM509" s="316"/>
      <c r="BN509" s="316"/>
      <c r="BO509" s="316"/>
      <c r="BP509" s="317"/>
    </row>
    <row r="510" spans="1:68" ht="22.5" customHeight="1" x14ac:dyDescent="0.75">
      <c r="A510" s="253"/>
      <c r="B510" s="252"/>
      <c r="C510" s="173">
        <v>1</v>
      </c>
      <c r="D510" s="320" t="s">
        <v>218</v>
      </c>
      <c r="E510" s="321"/>
      <c r="F510" s="321"/>
      <c r="G510" s="321"/>
      <c r="H510" s="322"/>
      <c r="I510" s="181">
        <v>0.2</v>
      </c>
      <c r="J510" s="181">
        <v>0.02</v>
      </c>
      <c r="K510" s="18"/>
      <c r="L510" s="21"/>
      <c r="M510" s="21"/>
      <c r="N510" s="30"/>
      <c r="O510" s="18"/>
      <c r="P510" s="21"/>
      <c r="Q510" s="21"/>
      <c r="R510" s="30"/>
      <c r="S510" s="18"/>
      <c r="T510" s="21"/>
      <c r="U510" s="21"/>
      <c r="V510" s="30"/>
      <c r="W510" s="18"/>
      <c r="X510" s="21"/>
      <c r="Y510" s="21"/>
      <c r="Z510" s="30"/>
      <c r="AA510" s="18"/>
      <c r="AB510" s="21"/>
      <c r="AC510" s="21"/>
      <c r="AD510" s="30"/>
      <c r="AE510" s="18"/>
      <c r="AF510" s="21"/>
      <c r="AG510" s="21"/>
      <c r="AH510" s="30"/>
      <c r="AI510" s="18"/>
      <c r="AJ510" s="21"/>
      <c r="AK510" s="21"/>
      <c r="AL510" s="30"/>
      <c r="AM510" s="18"/>
      <c r="AN510" s="21"/>
      <c r="AO510" s="21"/>
      <c r="AP510" s="30"/>
      <c r="AQ510" s="18"/>
      <c r="AR510" s="21"/>
      <c r="AS510" s="21"/>
      <c r="AT510" s="30"/>
      <c r="AU510" s="18"/>
      <c r="AV510" s="21"/>
      <c r="AW510" s="21"/>
      <c r="AX510" s="30"/>
      <c r="AY510" s="18"/>
      <c r="AZ510" s="21"/>
      <c r="BA510" s="21"/>
      <c r="BB510" s="30"/>
      <c r="BC510" s="18"/>
      <c r="BD510" s="21"/>
      <c r="BE510" s="21"/>
      <c r="BF510" s="30"/>
      <c r="BG510" s="326" t="s">
        <v>219</v>
      </c>
      <c r="BH510" s="326" t="s">
        <v>220</v>
      </c>
      <c r="BI510" s="167"/>
      <c r="BJ510" s="377"/>
      <c r="BK510" s="167"/>
      <c r="BL510" s="392" t="s">
        <v>221</v>
      </c>
      <c r="BM510" s="171" t="s">
        <v>169</v>
      </c>
      <c r="BN510" s="171" t="s">
        <v>169</v>
      </c>
      <c r="BO510" s="189" t="s">
        <v>222</v>
      </c>
      <c r="BP510" s="330"/>
    </row>
    <row r="511" spans="1:68" ht="22.5" customHeight="1" x14ac:dyDescent="0.75">
      <c r="A511" s="253"/>
      <c r="B511" s="253"/>
      <c r="C511" s="319"/>
      <c r="D511" s="323"/>
      <c r="E511" s="324"/>
      <c r="F511" s="324"/>
      <c r="G511" s="324"/>
      <c r="H511" s="325"/>
      <c r="I511" s="182"/>
      <c r="J511" s="182"/>
      <c r="K511" s="15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  <c r="BF511" s="24"/>
      <c r="BG511" s="168"/>
      <c r="BH511" s="168"/>
      <c r="BI511" s="168"/>
      <c r="BJ511" s="344"/>
      <c r="BK511" s="168"/>
      <c r="BL511" s="393"/>
      <c r="BM511" s="168"/>
      <c r="BN511" s="168"/>
      <c r="BO511" s="396"/>
      <c r="BP511" s="267"/>
    </row>
    <row r="512" spans="1:68" ht="22.5" customHeight="1" x14ac:dyDescent="0.75">
      <c r="A512" s="253"/>
      <c r="B512" s="253"/>
      <c r="C512" s="191">
        <v>2</v>
      </c>
      <c r="D512" s="221" t="s">
        <v>223</v>
      </c>
      <c r="E512" s="222"/>
      <c r="F512" s="222"/>
      <c r="G512" s="222"/>
      <c r="H512" s="223"/>
      <c r="I512" s="203">
        <v>0.2</v>
      </c>
      <c r="J512" s="203">
        <v>0.02</v>
      </c>
      <c r="K512" s="27"/>
      <c r="L512" s="17"/>
      <c r="M512" s="27"/>
      <c r="N512" s="27"/>
      <c r="O512" s="27"/>
      <c r="P512" s="35"/>
      <c r="Q512" s="27"/>
      <c r="R512" s="27"/>
      <c r="S512" s="27"/>
      <c r="T512" s="17"/>
      <c r="U512" s="27"/>
      <c r="V512" s="27"/>
      <c r="W512" s="27"/>
      <c r="X512" s="17"/>
      <c r="Y512" s="27"/>
      <c r="Z512" s="27"/>
      <c r="AA512" s="27"/>
      <c r="AB512" s="17"/>
      <c r="AC512" s="27"/>
      <c r="AD512" s="27"/>
      <c r="AE512" s="27"/>
      <c r="AF512" s="17"/>
      <c r="AG512" s="27"/>
      <c r="AH512" s="27"/>
      <c r="AI512" s="27"/>
      <c r="AJ512" s="17"/>
      <c r="AK512" s="27"/>
      <c r="AL512" s="27"/>
      <c r="AM512" s="27"/>
      <c r="AN512" s="17"/>
      <c r="AO512" s="27"/>
      <c r="AP512" s="27"/>
      <c r="AQ512" s="27"/>
      <c r="AR512" s="17"/>
      <c r="AS512" s="27"/>
      <c r="AT512" s="27"/>
      <c r="AU512" s="27"/>
      <c r="AV512" s="17"/>
      <c r="AW512" s="27"/>
      <c r="AX512" s="27"/>
      <c r="AY512" s="27"/>
      <c r="AZ512" s="17"/>
      <c r="BA512" s="27"/>
      <c r="BB512" s="27"/>
      <c r="BC512" s="27"/>
      <c r="BD512" s="17"/>
      <c r="BE512" s="27"/>
      <c r="BF512" s="27"/>
      <c r="BG512" s="318" t="s">
        <v>219</v>
      </c>
      <c r="BH512" s="318" t="s">
        <v>220</v>
      </c>
      <c r="BI512" s="348"/>
      <c r="BJ512" s="377"/>
      <c r="BK512" s="229"/>
      <c r="BL512" s="187" t="s">
        <v>221</v>
      </c>
      <c r="BM512" s="213" t="s">
        <v>169</v>
      </c>
      <c r="BN512" s="213" t="s">
        <v>169</v>
      </c>
      <c r="BO512" s="396"/>
      <c r="BP512" s="229"/>
    </row>
    <row r="513" spans="1:68" ht="22.5" customHeight="1" x14ac:dyDescent="0.75">
      <c r="A513" s="253"/>
      <c r="B513" s="253"/>
      <c r="C513" s="191"/>
      <c r="D513" s="224"/>
      <c r="E513" s="225"/>
      <c r="F513" s="225"/>
      <c r="G513" s="225"/>
      <c r="H513" s="226"/>
      <c r="I513" s="204"/>
      <c r="J513" s="204"/>
      <c r="K513" s="28"/>
      <c r="L513" s="15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  <c r="BG513" s="303"/>
      <c r="BH513" s="303"/>
      <c r="BI513" s="303"/>
      <c r="BJ513" s="344"/>
      <c r="BK513" s="267"/>
      <c r="BL513" s="241"/>
      <c r="BM513" s="267"/>
      <c r="BN513" s="267"/>
      <c r="BO513" s="396"/>
      <c r="BP513" s="267"/>
    </row>
    <row r="514" spans="1:68" ht="22.5" customHeight="1" x14ac:dyDescent="0.75">
      <c r="A514" s="253"/>
      <c r="B514" s="253"/>
      <c r="C514" s="173">
        <v>3</v>
      </c>
      <c r="D514" s="320" t="s">
        <v>224</v>
      </c>
      <c r="E514" s="321"/>
      <c r="F514" s="321"/>
      <c r="G514" s="321"/>
      <c r="H514" s="322"/>
      <c r="I514" s="181">
        <v>0.2</v>
      </c>
      <c r="J514" s="181">
        <v>0</v>
      </c>
      <c r="K514" s="21"/>
      <c r="L514" s="21"/>
      <c r="M514" s="18"/>
      <c r="N514" s="18"/>
      <c r="O514" s="21"/>
      <c r="P514" s="21"/>
      <c r="Q514" s="18"/>
      <c r="R514" s="18"/>
      <c r="S514" s="21"/>
      <c r="T514" s="21"/>
      <c r="U514" s="18"/>
      <c r="V514" s="18"/>
      <c r="W514" s="21"/>
      <c r="X514" s="21"/>
      <c r="Y514" s="18"/>
      <c r="Z514" s="18"/>
      <c r="AA514" s="21"/>
      <c r="AB514" s="21"/>
      <c r="AC514" s="18"/>
      <c r="AD514" s="18"/>
      <c r="AE514" s="21"/>
      <c r="AF514" s="21"/>
      <c r="AG514" s="18"/>
      <c r="AH514" s="18"/>
      <c r="AI514" s="21"/>
      <c r="AJ514" s="21"/>
      <c r="AK514" s="18"/>
      <c r="AL514" s="18"/>
      <c r="AM514" s="21"/>
      <c r="AN514" s="21"/>
      <c r="AO514" s="18"/>
      <c r="AP514" s="18"/>
      <c r="AQ514" s="21"/>
      <c r="AR514" s="21"/>
      <c r="AS514" s="18"/>
      <c r="AT514" s="18"/>
      <c r="AU514" s="21"/>
      <c r="AV514" s="21"/>
      <c r="AW514" s="18"/>
      <c r="AX514" s="18"/>
      <c r="AY514" s="21"/>
      <c r="AZ514" s="21"/>
      <c r="BA514" s="18"/>
      <c r="BB514" s="18"/>
      <c r="BC514" s="21"/>
      <c r="BD514" s="21"/>
      <c r="BE514" s="18"/>
      <c r="BF514" s="18"/>
      <c r="BG514" s="326" t="s">
        <v>219</v>
      </c>
      <c r="BH514" s="326" t="s">
        <v>220</v>
      </c>
      <c r="BI514" s="165"/>
      <c r="BJ514" s="394"/>
      <c r="BK514" s="167"/>
      <c r="BL514" s="392" t="s">
        <v>225</v>
      </c>
      <c r="BM514" s="171" t="s">
        <v>169</v>
      </c>
      <c r="BN514" s="171" t="s">
        <v>169</v>
      </c>
      <c r="BO514" s="396"/>
      <c r="BP514" s="330"/>
    </row>
    <row r="515" spans="1:68" ht="22.5" customHeight="1" x14ac:dyDescent="0.75">
      <c r="A515" s="253"/>
      <c r="B515" s="253"/>
      <c r="C515" s="319"/>
      <c r="D515" s="323"/>
      <c r="E515" s="324"/>
      <c r="F515" s="324"/>
      <c r="G515" s="324"/>
      <c r="H515" s="325"/>
      <c r="I515" s="182"/>
      <c r="J515" s="182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  <c r="BD515" s="24"/>
      <c r="BE515" s="24"/>
      <c r="BF515" s="24"/>
      <c r="BG515" s="168"/>
      <c r="BH515" s="168"/>
      <c r="BI515" s="166"/>
      <c r="BJ515" s="395"/>
      <c r="BK515" s="168"/>
      <c r="BL515" s="393"/>
      <c r="BM515" s="168"/>
      <c r="BN515" s="168"/>
      <c r="BO515" s="396"/>
      <c r="BP515" s="267"/>
    </row>
    <row r="516" spans="1:68" ht="22.5" customHeight="1" x14ac:dyDescent="0.75">
      <c r="A516" s="253"/>
      <c r="B516" s="253"/>
      <c r="C516" s="191">
        <v>4</v>
      </c>
      <c r="D516" s="221" t="s">
        <v>226</v>
      </c>
      <c r="E516" s="222"/>
      <c r="F516" s="222"/>
      <c r="G516" s="222"/>
      <c r="H516" s="223"/>
      <c r="I516" s="203">
        <v>0.2</v>
      </c>
      <c r="J516" s="203">
        <v>0</v>
      </c>
      <c r="K516" s="27"/>
      <c r="L516" s="27"/>
      <c r="M516" s="11"/>
      <c r="N516" s="11"/>
      <c r="O516" s="28"/>
      <c r="P516" s="28"/>
      <c r="Q516" s="11"/>
      <c r="R516" s="11"/>
      <c r="S516" s="28"/>
      <c r="T516" s="28"/>
      <c r="U516" s="11"/>
      <c r="V516" s="11"/>
      <c r="W516" s="28"/>
      <c r="X516" s="28"/>
      <c r="Y516" s="11"/>
      <c r="Z516" s="11"/>
      <c r="AA516" s="28"/>
      <c r="AB516" s="28"/>
      <c r="AC516" s="11"/>
      <c r="AD516" s="11"/>
      <c r="AE516" s="28"/>
      <c r="AF516" s="28"/>
      <c r="AG516" s="11"/>
      <c r="AH516" s="11"/>
      <c r="AI516" s="28"/>
      <c r="AJ516" s="28"/>
      <c r="AK516" s="11"/>
      <c r="AL516" s="11"/>
      <c r="AM516" s="28"/>
      <c r="AN516" s="28"/>
      <c r="AO516" s="64"/>
      <c r="AP516" s="64"/>
      <c r="AQ516" s="28"/>
      <c r="AR516" s="28"/>
      <c r="AS516" s="11"/>
      <c r="AT516" s="11"/>
      <c r="AU516" s="28"/>
      <c r="AV516" s="28"/>
      <c r="AW516" s="11"/>
      <c r="AX516" s="11"/>
      <c r="AY516" s="28"/>
      <c r="AZ516" s="28"/>
      <c r="BA516" s="11"/>
      <c r="BB516" s="11"/>
      <c r="BC516" s="28"/>
      <c r="BD516" s="28"/>
      <c r="BE516" s="11"/>
      <c r="BF516" s="11"/>
      <c r="BG516" s="318" t="s">
        <v>219</v>
      </c>
      <c r="BH516" s="318" t="s">
        <v>220</v>
      </c>
      <c r="BI516" s="227"/>
      <c r="BJ516" s="348"/>
      <c r="BK516" s="229"/>
      <c r="BL516" s="187" t="s">
        <v>227</v>
      </c>
      <c r="BM516" s="213" t="s">
        <v>169</v>
      </c>
      <c r="BN516" s="213" t="s">
        <v>169</v>
      </c>
      <c r="BO516" s="396"/>
      <c r="BP516" s="229"/>
    </row>
    <row r="517" spans="1:68" ht="22.5" customHeight="1" x14ac:dyDescent="0.75">
      <c r="A517" s="253"/>
      <c r="B517" s="253"/>
      <c r="C517" s="191"/>
      <c r="D517" s="224"/>
      <c r="E517" s="225"/>
      <c r="F517" s="225"/>
      <c r="G517" s="225"/>
      <c r="H517" s="226"/>
      <c r="I517" s="204"/>
      <c r="J517" s="204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65"/>
      <c r="AP517" s="65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303"/>
      <c r="BH517" s="303"/>
      <c r="BI517" s="166"/>
      <c r="BJ517" s="303"/>
      <c r="BK517" s="267"/>
      <c r="BL517" s="241"/>
      <c r="BM517" s="267"/>
      <c r="BN517" s="267"/>
      <c r="BO517" s="396"/>
      <c r="BP517" s="267"/>
    </row>
    <row r="518" spans="1:68" ht="22.5" customHeight="1" x14ac:dyDescent="0.75">
      <c r="A518" s="253"/>
      <c r="B518" s="253"/>
      <c r="C518" s="173">
        <v>5</v>
      </c>
      <c r="D518" s="320" t="s">
        <v>228</v>
      </c>
      <c r="E518" s="321"/>
      <c r="F518" s="321"/>
      <c r="G518" s="321"/>
      <c r="H518" s="322"/>
      <c r="I518" s="181">
        <v>0.2</v>
      </c>
      <c r="J518" s="181">
        <v>0</v>
      </c>
      <c r="K518" s="21"/>
      <c r="L518" s="21"/>
      <c r="M518" s="21"/>
      <c r="N518" s="21"/>
      <c r="O518" s="18"/>
      <c r="P518" s="21"/>
      <c r="Q518" s="21"/>
      <c r="R518" s="21"/>
      <c r="S518" s="18"/>
      <c r="T518" s="21"/>
      <c r="U518" s="21"/>
      <c r="V518" s="21"/>
      <c r="W518" s="18"/>
      <c r="X518" s="21"/>
      <c r="Y518" s="21"/>
      <c r="Z518" s="21"/>
      <c r="AA518" s="18"/>
      <c r="AB518" s="21"/>
      <c r="AC518" s="21"/>
      <c r="AD518" s="21"/>
      <c r="AE518" s="18"/>
      <c r="AF518" s="21"/>
      <c r="AG518" s="21"/>
      <c r="AH518" s="21"/>
      <c r="AI518" s="18"/>
      <c r="AJ518" s="21"/>
      <c r="AK518" s="21"/>
      <c r="AL518" s="21"/>
      <c r="AM518" s="18"/>
      <c r="AN518" s="21"/>
      <c r="AO518" s="21"/>
      <c r="AP518" s="21"/>
      <c r="AQ518" s="18"/>
      <c r="AR518" s="21"/>
      <c r="AS518" s="21"/>
      <c r="AT518" s="21"/>
      <c r="AU518" s="18"/>
      <c r="AV518" s="21"/>
      <c r="AW518" s="21"/>
      <c r="AX518" s="21"/>
      <c r="AY518" s="18"/>
      <c r="AZ518" s="21"/>
      <c r="BA518" s="21"/>
      <c r="BB518" s="21"/>
      <c r="BC518" s="18"/>
      <c r="BD518" s="21"/>
      <c r="BE518" s="21"/>
      <c r="BF518" s="21"/>
      <c r="BG518" s="326" t="s">
        <v>219</v>
      </c>
      <c r="BH518" s="326" t="s">
        <v>220</v>
      </c>
      <c r="BI518" s="165"/>
      <c r="BJ518" s="394"/>
      <c r="BK518" s="167"/>
      <c r="BL518" s="392" t="s">
        <v>227</v>
      </c>
      <c r="BM518" s="171" t="s">
        <v>169</v>
      </c>
      <c r="BN518" s="171" t="s">
        <v>169</v>
      </c>
      <c r="BO518" s="396"/>
      <c r="BP518" s="330"/>
    </row>
    <row r="519" spans="1:68" ht="22.5" customHeight="1" x14ac:dyDescent="0.75">
      <c r="A519" s="253"/>
      <c r="B519" s="254"/>
      <c r="C519" s="319"/>
      <c r="D519" s="323"/>
      <c r="E519" s="324"/>
      <c r="F519" s="324"/>
      <c r="G519" s="324"/>
      <c r="H519" s="325"/>
      <c r="I519" s="182"/>
      <c r="J519" s="182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  <c r="BD519" s="24"/>
      <c r="BE519" s="24"/>
      <c r="BF519" s="24"/>
      <c r="BG519" s="168"/>
      <c r="BH519" s="168"/>
      <c r="BI519" s="166"/>
      <c r="BJ519" s="395"/>
      <c r="BK519" s="168"/>
      <c r="BL519" s="393"/>
      <c r="BM519" s="168"/>
      <c r="BN519" s="168"/>
      <c r="BO519" s="190"/>
      <c r="BP519" s="267"/>
    </row>
    <row r="520" spans="1:68" ht="22.5" customHeight="1" x14ac:dyDescent="0.75">
      <c r="A520" s="253"/>
      <c r="B520" s="255" t="s">
        <v>60</v>
      </c>
      <c r="C520" s="246" t="s">
        <v>229</v>
      </c>
      <c r="D520" s="304"/>
      <c r="E520" s="304"/>
      <c r="F520" s="304"/>
      <c r="G520" s="304"/>
      <c r="H520" s="305"/>
      <c r="I520" s="309"/>
      <c r="J520" s="310">
        <f>SUM(J522:J529)</f>
        <v>0.14000000000000001</v>
      </c>
      <c r="K520" s="312"/>
      <c r="L520" s="313"/>
      <c r="M520" s="313"/>
      <c r="N520" s="313"/>
      <c r="O520" s="313"/>
      <c r="P520" s="313"/>
      <c r="Q520" s="313"/>
      <c r="R520" s="313"/>
      <c r="S520" s="313"/>
      <c r="T520" s="313"/>
      <c r="U520" s="313"/>
      <c r="V520" s="313"/>
      <c r="W520" s="313"/>
      <c r="X520" s="313"/>
      <c r="Y520" s="313"/>
      <c r="Z520" s="313"/>
      <c r="AA520" s="313"/>
      <c r="AB520" s="313"/>
      <c r="AC520" s="313"/>
      <c r="AD520" s="313"/>
      <c r="AE520" s="313"/>
      <c r="AF520" s="313"/>
      <c r="AG520" s="313"/>
      <c r="AH520" s="313"/>
      <c r="AI520" s="313"/>
      <c r="AJ520" s="313"/>
      <c r="AK520" s="313"/>
      <c r="AL520" s="313"/>
      <c r="AM520" s="313"/>
      <c r="AN520" s="313"/>
      <c r="AO520" s="313"/>
      <c r="AP520" s="313"/>
      <c r="AQ520" s="313"/>
      <c r="AR520" s="313"/>
      <c r="AS520" s="313"/>
      <c r="AT520" s="313"/>
      <c r="AU520" s="313"/>
      <c r="AV520" s="313"/>
      <c r="AW520" s="313"/>
      <c r="AX520" s="313"/>
      <c r="AY520" s="313"/>
      <c r="AZ520" s="313"/>
      <c r="BA520" s="313"/>
      <c r="BB520" s="313"/>
      <c r="BC520" s="313"/>
      <c r="BD520" s="313"/>
      <c r="BE520" s="313"/>
      <c r="BF520" s="313"/>
      <c r="BG520" s="313"/>
      <c r="BH520" s="313"/>
      <c r="BI520" s="313"/>
      <c r="BJ520" s="313"/>
      <c r="BK520" s="313"/>
      <c r="BL520" s="313"/>
      <c r="BM520" s="313"/>
      <c r="BN520" s="313"/>
      <c r="BO520" s="313"/>
      <c r="BP520" s="314"/>
    </row>
    <row r="521" spans="1:68" ht="22.5" customHeight="1" x14ac:dyDescent="0.75">
      <c r="A521" s="253"/>
      <c r="B521" s="267"/>
      <c r="C521" s="306"/>
      <c r="D521" s="307"/>
      <c r="E521" s="307"/>
      <c r="F521" s="307"/>
      <c r="G521" s="307"/>
      <c r="H521" s="308"/>
      <c r="I521" s="254"/>
      <c r="J521" s="311"/>
      <c r="K521" s="315"/>
      <c r="L521" s="316"/>
      <c r="M521" s="316"/>
      <c r="N521" s="316"/>
      <c r="O521" s="316"/>
      <c r="P521" s="316"/>
      <c r="Q521" s="316"/>
      <c r="R521" s="316"/>
      <c r="S521" s="316"/>
      <c r="T521" s="316"/>
      <c r="U521" s="316"/>
      <c r="V521" s="316"/>
      <c r="W521" s="316"/>
      <c r="X521" s="316"/>
      <c r="Y521" s="316"/>
      <c r="Z521" s="316"/>
      <c r="AA521" s="316"/>
      <c r="AB521" s="316"/>
      <c r="AC521" s="316"/>
      <c r="AD521" s="316"/>
      <c r="AE521" s="316"/>
      <c r="AF521" s="316"/>
      <c r="AG521" s="316"/>
      <c r="AH521" s="316"/>
      <c r="AI521" s="316"/>
      <c r="AJ521" s="316"/>
      <c r="AK521" s="316"/>
      <c r="AL521" s="316"/>
      <c r="AM521" s="316"/>
      <c r="AN521" s="316"/>
      <c r="AO521" s="316"/>
      <c r="AP521" s="316"/>
      <c r="AQ521" s="316"/>
      <c r="AR521" s="316"/>
      <c r="AS521" s="316"/>
      <c r="AT521" s="316"/>
      <c r="AU521" s="316"/>
      <c r="AV521" s="316"/>
      <c r="AW521" s="316"/>
      <c r="AX521" s="316"/>
      <c r="AY521" s="316"/>
      <c r="AZ521" s="316"/>
      <c r="BA521" s="316"/>
      <c r="BB521" s="316"/>
      <c r="BC521" s="316"/>
      <c r="BD521" s="316"/>
      <c r="BE521" s="316"/>
      <c r="BF521" s="316"/>
      <c r="BG521" s="316"/>
      <c r="BH521" s="316"/>
      <c r="BI521" s="316"/>
      <c r="BJ521" s="316"/>
      <c r="BK521" s="316"/>
      <c r="BL521" s="316"/>
      <c r="BM521" s="316"/>
      <c r="BN521" s="316"/>
      <c r="BO521" s="316"/>
      <c r="BP521" s="317"/>
    </row>
    <row r="522" spans="1:68" ht="22.5" customHeight="1" x14ac:dyDescent="0.75">
      <c r="A522" s="253"/>
      <c r="B522" s="252"/>
      <c r="C522" s="173">
        <v>1</v>
      </c>
      <c r="D522" s="320" t="s">
        <v>230</v>
      </c>
      <c r="E522" s="321"/>
      <c r="F522" s="321"/>
      <c r="G522" s="321"/>
      <c r="H522" s="322"/>
      <c r="I522" s="181">
        <v>0.25</v>
      </c>
      <c r="J522" s="181">
        <v>0.14000000000000001</v>
      </c>
      <c r="K522" s="54"/>
      <c r="L522" s="54"/>
      <c r="M522" s="66"/>
      <c r="N522" s="54"/>
      <c r="O522" s="51"/>
      <c r="P522" s="50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  <c r="BF522" s="51"/>
      <c r="BG522" s="326" t="s">
        <v>219</v>
      </c>
      <c r="BH522" s="326" t="s">
        <v>220</v>
      </c>
      <c r="BI522" s="328"/>
      <c r="BJ522" s="343"/>
      <c r="BK522" s="328"/>
      <c r="BL522" s="331" t="s">
        <v>231</v>
      </c>
      <c r="BM522" s="171" t="s">
        <v>169</v>
      </c>
      <c r="BN522" s="171" t="s">
        <v>169</v>
      </c>
      <c r="BO522" s="338" t="s">
        <v>232</v>
      </c>
      <c r="BP522" s="330"/>
    </row>
    <row r="523" spans="1:68" ht="22.5" customHeight="1" x14ac:dyDescent="0.75">
      <c r="A523" s="253"/>
      <c r="B523" s="253"/>
      <c r="C523" s="319"/>
      <c r="D523" s="323"/>
      <c r="E523" s="324"/>
      <c r="F523" s="324"/>
      <c r="G523" s="324"/>
      <c r="H523" s="325"/>
      <c r="I523" s="182"/>
      <c r="J523" s="182"/>
      <c r="K523" s="67"/>
      <c r="L523" s="67"/>
      <c r="M523" s="67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51"/>
      <c r="BF523" s="51"/>
      <c r="BG523" s="168"/>
      <c r="BH523" s="168"/>
      <c r="BI523" s="168"/>
      <c r="BJ523" s="344"/>
      <c r="BK523" s="168"/>
      <c r="BL523" s="267"/>
      <c r="BM523" s="168"/>
      <c r="BN523" s="168"/>
      <c r="BO523" s="339"/>
      <c r="BP523" s="267"/>
    </row>
    <row r="524" spans="1:68" ht="22.5" customHeight="1" x14ac:dyDescent="0.75">
      <c r="A524" s="253"/>
      <c r="B524" s="253"/>
      <c r="C524" s="191">
        <v>2</v>
      </c>
      <c r="D524" s="221" t="s">
        <v>233</v>
      </c>
      <c r="E524" s="222"/>
      <c r="F524" s="222"/>
      <c r="G524" s="222"/>
      <c r="H524" s="223"/>
      <c r="I524" s="203">
        <v>0.25</v>
      </c>
      <c r="J524" s="203">
        <v>0</v>
      </c>
      <c r="K524" s="53"/>
      <c r="L524" s="68"/>
      <c r="M524" s="68"/>
      <c r="N524" s="68"/>
      <c r="O524" s="69"/>
      <c r="P524" s="55"/>
      <c r="Q524" s="55"/>
      <c r="R524" s="55"/>
      <c r="S524" s="55"/>
      <c r="T524" s="55"/>
      <c r="U524" s="55"/>
      <c r="V524" s="55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  <c r="AK524" s="68"/>
      <c r="AL524" s="68"/>
      <c r="AM524" s="68"/>
      <c r="AN524" s="68"/>
      <c r="AO524" s="68"/>
      <c r="AP524" s="68"/>
      <c r="AQ524" s="68"/>
      <c r="AR524" s="68"/>
      <c r="AS524" s="68"/>
      <c r="AT524" s="68"/>
      <c r="AU524" s="68"/>
      <c r="AV524" s="68"/>
      <c r="AW524" s="68"/>
      <c r="AX524" s="68"/>
      <c r="AY524" s="68"/>
      <c r="AZ524" s="68"/>
      <c r="BA524" s="68"/>
      <c r="BB524" s="68"/>
      <c r="BC524" s="68"/>
      <c r="BD524" s="68"/>
      <c r="BE524" s="68"/>
      <c r="BF524" s="68"/>
      <c r="BG524" s="318" t="s">
        <v>219</v>
      </c>
      <c r="BH524" s="191" t="s">
        <v>220</v>
      </c>
      <c r="BI524" s="301"/>
      <c r="BJ524" s="191"/>
      <c r="BK524" s="191"/>
      <c r="BL524" s="302" t="s">
        <v>231</v>
      </c>
      <c r="BM524" s="213" t="s">
        <v>169</v>
      </c>
      <c r="BN524" s="213" t="s">
        <v>169</v>
      </c>
      <c r="BO524" s="339"/>
      <c r="BP524" s="229"/>
    </row>
    <row r="525" spans="1:68" ht="22.5" customHeight="1" x14ac:dyDescent="0.75">
      <c r="A525" s="253"/>
      <c r="B525" s="253"/>
      <c r="C525" s="191"/>
      <c r="D525" s="224"/>
      <c r="E525" s="225"/>
      <c r="F525" s="225"/>
      <c r="G525" s="225"/>
      <c r="H525" s="226"/>
      <c r="I525" s="204"/>
      <c r="J525" s="204"/>
      <c r="K525" s="53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  <c r="AK525" s="68"/>
      <c r="AL525" s="68"/>
      <c r="AM525" s="68"/>
      <c r="AN525" s="68"/>
      <c r="AO525" s="68"/>
      <c r="AP525" s="68"/>
      <c r="AQ525" s="68"/>
      <c r="AR525" s="68"/>
      <c r="AS525" s="68"/>
      <c r="AT525" s="68"/>
      <c r="AU525" s="68"/>
      <c r="AV525" s="68"/>
      <c r="AW525" s="68"/>
      <c r="AX525" s="68"/>
      <c r="AY525" s="68"/>
      <c r="AZ525" s="68"/>
      <c r="BA525" s="68"/>
      <c r="BB525" s="68"/>
      <c r="BC525" s="68"/>
      <c r="BD525" s="68"/>
      <c r="BE525" s="68"/>
      <c r="BF525" s="68"/>
      <c r="BG525" s="303"/>
      <c r="BH525" s="267"/>
      <c r="BI525" s="166"/>
      <c r="BJ525" s="267"/>
      <c r="BK525" s="267"/>
      <c r="BL525" s="303"/>
      <c r="BM525" s="267"/>
      <c r="BN525" s="267"/>
      <c r="BO525" s="339"/>
      <c r="BP525" s="267"/>
    </row>
    <row r="526" spans="1:68" ht="22.5" customHeight="1" x14ac:dyDescent="0.75">
      <c r="A526" s="253"/>
      <c r="B526" s="253"/>
      <c r="C526" s="173">
        <v>3</v>
      </c>
      <c r="D526" s="320" t="s">
        <v>234</v>
      </c>
      <c r="E526" s="321"/>
      <c r="F526" s="321"/>
      <c r="G526" s="321"/>
      <c r="H526" s="322"/>
      <c r="I526" s="181">
        <v>0.25</v>
      </c>
      <c r="J526" s="181">
        <v>0</v>
      </c>
      <c r="K526" s="51"/>
      <c r="L526" s="51"/>
      <c r="M526" s="70"/>
      <c r="N526" s="51"/>
      <c r="O526" s="51"/>
      <c r="P526" s="50"/>
      <c r="Q526" s="51"/>
      <c r="R526" s="51"/>
      <c r="S526" s="51"/>
      <c r="T526" s="51"/>
      <c r="U526" s="51"/>
      <c r="V526" s="51"/>
      <c r="W526" s="54"/>
      <c r="X526" s="54"/>
      <c r="Y526" s="54"/>
      <c r="Z526" s="54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51"/>
      <c r="BF526" s="51"/>
      <c r="BG526" s="326" t="s">
        <v>219</v>
      </c>
      <c r="BH526" s="326" t="s">
        <v>220</v>
      </c>
      <c r="BI526" s="327"/>
      <c r="BJ526" s="328"/>
      <c r="BK526" s="328"/>
      <c r="BL526" s="331" t="s">
        <v>231</v>
      </c>
      <c r="BM526" s="171" t="s">
        <v>169</v>
      </c>
      <c r="BN526" s="171" t="s">
        <v>169</v>
      </c>
      <c r="BO526" s="339"/>
      <c r="BP526" s="330"/>
    </row>
    <row r="527" spans="1:68" ht="22.5" customHeight="1" x14ac:dyDescent="0.75">
      <c r="A527" s="253"/>
      <c r="B527" s="253"/>
      <c r="C527" s="319"/>
      <c r="D527" s="323"/>
      <c r="E527" s="324"/>
      <c r="F527" s="324"/>
      <c r="G527" s="324"/>
      <c r="H527" s="325"/>
      <c r="I527" s="182"/>
      <c r="J527" s="182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51"/>
      <c r="BF527" s="51"/>
      <c r="BG527" s="168"/>
      <c r="BH527" s="168"/>
      <c r="BI527" s="166"/>
      <c r="BJ527" s="168"/>
      <c r="BK527" s="168"/>
      <c r="BL527" s="267"/>
      <c r="BM527" s="168"/>
      <c r="BN527" s="168"/>
      <c r="BO527" s="339"/>
      <c r="BP527" s="267"/>
    </row>
    <row r="528" spans="1:68" ht="22.5" customHeight="1" x14ac:dyDescent="0.75">
      <c r="A528" s="253"/>
      <c r="B528" s="253"/>
      <c r="C528" s="191">
        <v>4</v>
      </c>
      <c r="D528" s="221" t="s">
        <v>235</v>
      </c>
      <c r="E528" s="222"/>
      <c r="F528" s="222"/>
      <c r="G528" s="222"/>
      <c r="H528" s="223"/>
      <c r="I528" s="203">
        <v>0.25</v>
      </c>
      <c r="J528" s="203">
        <v>0</v>
      </c>
      <c r="K528" s="68"/>
      <c r="L528" s="68"/>
      <c r="M528" s="68"/>
      <c r="N528" s="68"/>
      <c r="O528" s="71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55"/>
      <c r="AB528" s="55"/>
      <c r="AC528" s="68"/>
      <c r="AD528" s="68"/>
      <c r="AE528" s="68"/>
      <c r="AF528" s="68"/>
      <c r="AG528" s="68"/>
      <c r="AH528" s="68"/>
      <c r="AI528" s="68"/>
      <c r="AJ528" s="68"/>
      <c r="AK528" s="68"/>
      <c r="AL528" s="68"/>
      <c r="AM528" s="68"/>
      <c r="AN528" s="68"/>
      <c r="AO528" s="68"/>
      <c r="AP528" s="68"/>
      <c r="AQ528" s="68"/>
      <c r="AR528" s="68"/>
      <c r="AS528" s="68"/>
      <c r="AT528" s="68"/>
      <c r="AU528" s="68"/>
      <c r="AV528" s="68"/>
      <c r="AW528" s="68"/>
      <c r="AX528" s="68"/>
      <c r="AY528" s="68"/>
      <c r="AZ528" s="68"/>
      <c r="BA528" s="68"/>
      <c r="BB528" s="68"/>
      <c r="BC528" s="68"/>
      <c r="BD528" s="68"/>
      <c r="BE528" s="68"/>
      <c r="BF528" s="68"/>
      <c r="BG528" s="318" t="s">
        <v>219</v>
      </c>
      <c r="BH528" s="191" t="s">
        <v>220</v>
      </c>
      <c r="BI528" s="301"/>
      <c r="BJ528" s="191"/>
      <c r="BK528" s="191"/>
      <c r="BL528" s="302" t="s">
        <v>231</v>
      </c>
      <c r="BM528" s="213" t="s">
        <v>169</v>
      </c>
      <c r="BN528" s="213" t="s">
        <v>169</v>
      </c>
      <c r="BO528" s="339"/>
      <c r="BP528" s="229"/>
    </row>
    <row r="529" spans="1:68" ht="22.5" customHeight="1" x14ac:dyDescent="0.75">
      <c r="A529" s="253"/>
      <c r="B529" s="254"/>
      <c r="C529" s="191"/>
      <c r="D529" s="224"/>
      <c r="E529" s="225"/>
      <c r="F529" s="225"/>
      <c r="G529" s="225"/>
      <c r="H529" s="226"/>
      <c r="I529" s="204"/>
      <c r="J529" s="204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  <c r="AK529" s="68"/>
      <c r="AL529" s="68"/>
      <c r="AM529" s="68"/>
      <c r="AN529" s="68"/>
      <c r="AO529" s="68"/>
      <c r="AP529" s="68"/>
      <c r="AQ529" s="68"/>
      <c r="AR529" s="68"/>
      <c r="AS529" s="68"/>
      <c r="AT529" s="68"/>
      <c r="AU529" s="68"/>
      <c r="AV529" s="68"/>
      <c r="AW529" s="68"/>
      <c r="AX529" s="68"/>
      <c r="AY529" s="68"/>
      <c r="AZ529" s="68"/>
      <c r="BA529" s="68"/>
      <c r="BB529" s="68"/>
      <c r="BC529" s="68"/>
      <c r="BD529" s="68"/>
      <c r="BE529" s="68"/>
      <c r="BF529" s="68"/>
      <c r="BG529" s="303"/>
      <c r="BH529" s="267"/>
      <c r="BI529" s="166"/>
      <c r="BJ529" s="267"/>
      <c r="BK529" s="267"/>
      <c r="BL529" s="303"/>
      <c r="BM529" s="267"/>
      <c r="BN529" s="267"/>
      <c r="BO529" s="340"/>
      <c r="BP529" s="267"/>
    </row>
    <row r="530" spans="1:68" ht="22.5" customHeight="1" x14ac:dyDescent="0.75">
      <c r="A530" s="253"/>
      <c r="B530" s="387" t="s">
        <v>69</v>
      </c>
      <c r="C530" s="349" t="s">
        <v>236</v>
      </c>
      <c r="D530" s="247"/>
      <c r="E530" s="247"/>
      <c r="F530" s="247"/>
      <c r="G530" s="247"/>
      <c r="H530" s="247"/>
      <c r="I530" s="247"/>
      <c r="J530" s="247"/>
      <c r="K530" s="247"/>
      <c r="L530" s="247"/>
      <c r="M530" s="247"/>
      <c r="N530" s="247"/>
      <c r="O530" s="247"/>
      <c r="P530" s="247"/>
      <c r="Q530" s="247"/>
      <c r="R530" s="247"/>
      <c r="S530" s="247"/>
      <c r="T530" s="247"/>
      <c r="U530" s="247"/>
      <c r="V530" s="247"/>
      <c r="W530" s="247"/>
      <c r="X530" s="247"/>
      <c r="Y530" s="247"/>
      <c r="Z530" s="247"/>
      <c r="AA530" s="247"/>
      <c r="AB530" s="247"/>
      <c r="AC530" s="247"/>
      <c r="AD530" s="247"/>
      <c r="AE530" s="247"/>
      <c r="AF530" s="247"/>
      <c r="AG530" s="247"/>
      <c r="AH530" s="247"/>
      <c r="AI530" s="247"/>
      <c r="AJ530" s="247"/>
      <c r="AK530" s="247"/>
      <c r="AL530" s="247"/>
      <c r="AM530" s="247"/>
      <c r="AN530" s="247"/>
      <c r="AO530" s="247"/>
      <c r="AP530" s="247"/>
      <c r="AQ530" s="247"/>
      <c r="AR530" s="247"/>
      <c r="AS530" s="247"/>
      <c r="AT530" s="247"/>
      <c r="AU530" s="247"/>
      <c r="AV530" s="247"/>
      <c r="AW530" s="247"/>
      <c r="AX530" s="247"/>
      <c r="AY530" s="247"/>
      <c r="AZ530" s="247"/>
      <c r="BA530" s="247"/>
      <c r="BB530" s="247"/>
      <c r="BC530" s="247"/>
      <c r="BD530" s="247"/>
      <c r="BE530" s="247"/>
      <c r="BF530" s="247"/>
      <c r="BG530" s="247"/>
      <c r="BH530" s="247"/>
      <c r="BI530" s="247"/>
      <c r="BJ530" s="247"/>
      <c r="BK530" s="247"/>
      <c r="BL530" s="247"/>
      <c r="BM530" s="247"/>
      <c r="BN530" s="247"/>
      <c r="BO530" s="247"/>
      <c r="BP530" s="248"/>
    </row>
    <row r="531" spans="1:68" ht="22.5" customHeight="1" x14ac:dyDescent="0.75">
      <c r="A531" s="253"/>
      <c r="B531" s="387"/>
      <c r="C531" s="249"/>
      <c r="D531" s="250"/>
      <c r="E531" s="250"/>
      <c r="F531" s="250"/>
      <c r="G531" s="250"/>
      <c r="H531" s="250"/>
      <c r="I531" s="250"/>
      <c r="J531" s="250"/>
      <c r="K531" s="250"/>
      <c r="L531" s="250"/>
      <c r="M531" s="250"/>
      <c r="N531" s="250"/>
      <c r="O531" s="250"/>
      <c r="P531" s="250"/>
      <c r="Q531" s="250"/>
      <c r="R531" s="250"/>
      <c r="S531" s="250"/>
      <c r="T531" s="250"/>
      <c r="U531" s="250"/>
      <c r="V531" s="250"/>
      <c r="W531" s="250"/>
      <c r="X531" s="250"/>
      <c r="Y531" s="250"/>
      <c r="Z531" s="250"/>
      <c r="AA531" s="250"/>
      <c r="AB531" s="250"/>
      <c r="AC531" s="250"/>
      <c r="AD531" s="250"/>
      <c r="AE531" s="250"/>
      <c r="AF531" s="250"/>
      <c r="AG531" s="250"/>
      <c r="AH531" s="250"/>
      <c r="AI531" s="250"/>
      <c r="AJ531" s="250"/>
      <c r="AK531" s="250"/>
      <c r="AL531" s="250"/>
      <c r="AM531" s="250"/>
      <c r="AN531" s="250"/>
      <c r="AO531" s="250"/>
      <c r="AP531" s="250"/>
      <c r="AQ531" s="250"/>
      <c r="AR531" s="250"/>
      <c r="AS531" s="250"/>
      <c r="AT531" s="250"/>
      <c r="AU531" s="250"/>
      <c r="AV531" s="250"/>
      <c r="AW531" s="250"/>
      <c r="AX531" s="250"/>
      <c r="AY531" s="250"/>
      <c r="AZ531" s="250"/>
      <c r="BA531" s="250"/>
      <c r="BB531" s="250"/>
      <c r="BC531" s="250"/>
      <c r="BD531" s="250"/>
      <c r="BE531" s="250"/>
      <c r="BF531" s="250"/>
      <c r="BG531" s="250"/>
      <c r="BH531" s="250"/>
      <c r="BI531" s="250"/>
      <c r="BJ531" s="250"/>
      <c r="BK531" s="250"/>
      <c r="BL531" s="250"/>
      <c r="BM531" s="250"/>
      <c r="BN531" s="250"/>
      <c r="BO531" s="250"/>
      <c r="BP531" s="251"/>
    </row>
    <row r="532" spans="1:68" ht="22.5" customHeight="1" x14ac:dyDescent="0.75">
      <c r="A532" s="253"/>
      <c r="B532" s="388"/>
      <c r="C532" s="255">
        <v>1</v>
      </c>
      <c r="D532" s="256" t="s">
        <v>237</v>
      </c>
      <c r="E532" s="222"/>
      <c r="F532" s="222"/>
      <c r="G532" s="222"/>
      <c r="H532" s="223"/>
      <c r="I532" s="203"/>
      <c r="J532" s="257">
        <f>SUM(J534:J543)</f>
        <v>0.5</v>
      </c>
      <c r="K532" s="259"/>
      <c r="L532" s="260"/>
      <c r="M532" s="260"/>
      <c r="N532" s="260"/>
      <c r="O532" s="260"/>
      <c r="P532" s="260"/>
      <c r="Q532" s="260"/>
      <c r="R532" s="260"/>
      <c r="S532" s="260"/>
      <c r="T532" s="260"/>
      <c r="U532" s="260"/>
      <c r="V532" s="260"/>
      <c r="W532" s="260"/>
      <c r="X532" s="260"/>
      <c r="Y532" s="260"/>
      <c r="Z532" s="260"/>
      <c r="AA532" s="260"/>
      <c r="AB532" s="260"/>
      <c r="AC532" s="260"/>
      <c r="AD532" s="260"/>
      <c r="AE532" s="260"/>
      <c r="AF532" s="260"/>
      <c r="AG532" s="260"/>
      <c r="AH532" s="260"/>
      <c r="AI532" s="260"/>
      <c r="AJ532" s="260"/>
      <c r="AK532" s="260"/>
      <c r="AL532" s="260"/>
      <c r="AM532" s="260"/>
      <c r="AN532" s="260"/>
      <c r="AO532" s="260"/>
      <c r="AP532" s="260"/>
      <c r="AQ532" s="260"/>
      <c r="AR532" s="260"/>
      <c r="AS532" s="260"/>
      <c r="AT532" s="260"/>
      <c r="AU532" s="260"/>
      <c r="AV532" s="260"/>
      <c r="AW532" s="260"/>
      <c r="AX532" s="260"/>
      <c r="AY532" s="260"/>
      <c r="AZ532" s="260"/>
      <c r="BA532" s="260"/>
      <c r="BB532" s="260"/>
      <c r="BC532" s="260"/>
      <c r="BD532" s="260"/>
      <c r="BE532" s="260"/>
      <c r="BF532" s="260"/>
      <c r="BG532" s="260"/>
      <c r="BH532" s="260"/>
      <c r="BI532" s="260"/>
      <c r="BJ532" s="260"/>
      <c r="BK532" s="260"/>
      <c r="BL532" s="260"/>
      <c r="BM532" s="260"/>
      <c r="BN532" s="260"/>
      <c r="BO532" s="260"/>
      <c r="BP532" s="261"/>
    </row>
    <row r="533" spans="1:68" ht="22.5" customHeight="1" x14ac:dyDescent="0.75">
      <c r="A533" s="253"/>
      <c r="B533" s="389"/>
      <c r="C533" s="255"/>
      <c r="D533" s="224"/>
      <c r="E533" s="225"/>
      <c r="F533" s="225"/>
      <c r="G533" s="225"/>
      <c r="H533" s="226"/>
      <c r="I533" s="204"/>
      <c r="J533" s="258"/>
      <c r="K533" s="262"/>
      <c r="L533" s="263"/>
      <c r="M533" s="263"/>
      <c r="N533" s="263"/>
      <c r="O533" s="263"/>
      <c r="P533" s="263"/>
      <c r="Q533" s="263"/>
      <c r="R533" s="263"/>
      <c r="S533" s="263"/>
      <c r="T533" s="263"/>
      <c r="U533" s="263"/>
      <c r="V533" s="263"/>
      <c r="W533" s="263"/>
      <c r="X533" s="263"/>
      <c r="Y533" s="263"/>
      <c r="Z533" s="263"/>
      <c r="AA533" s="263"/>
      <c r="AB533" s="263"/>
      <c r="AC533" s="263"/>
      <c r="AD533" s="263"/>
      <c r="AE533" s="263"/>
      <c r="AF533" s="263"/>
      <c r="AG533" s="263"/>
      <c r="AH533" s="263"/>
      <c r="AI533" s="263"/>
      <c r="AJ533" s="263"/>
      <c r="AK533" s="263"/>
      <c r="AL533" s="263"/>
      <c r="AM533" s="263"/>
      <c r="AN533" s="263"/>
      <c r="AO533" s="263"/>
      <c r="AP533" s="263"/>
      <c r="AQ533" s="263"/>
      <c r="AR533" s="263"/>
      <c r="AS533" s="263"/>
      <c r="AT533" s="263"/>
      <c r="AU533" s="263"/>
      <c r="AV533" s="263"/>
      <c r="AW533" s="263"/>
      <c r="AX533" s="263"/>
      <c r="AY533" s="263"/>
      <c r="AZ533" s="263"/>
      <c r="BA533" s="263"/>
      <c r="BB533" s="263"/>
      <c r="BC533" s="263"/>
      <c r="BD533" s="263"/>
      <c r="BE533" s="263"/>
      <c r="BF533" s="263"/>
      <c r="BG533" s="263"/>
      <c r="BH533" s="263"/>
      <c r="BI533" s="263"/>
      <c r="BJ533" s="263"/>
      <c r="BK533" s="263"/>
      <c r="BL533" s="263"/>
      <c r="BM533" s="263"/>
      <c r="BN533" s="263"/>
      <c r="BO533" s="263"/>
      <c r="BP533" s="264"/>
    </row>
    <row r="534" spans="1:68" ht="22.5" customHeight="1" x14ac:dyDescent="0.75">
      <c r="A534" s="253"/>
      <c r="B534" s="389"/>
      <c r="C534" s="244"/>
      <c r="D534" s="173">
        <v>1</v>
      </c>
      <c r="E534" s="230" t="s">
        <v>238</v>
      </c>
      <c r="F534" s="231"/>
      <c r="G534" s="231"/>
      <c r="H534" s="232"/>
      <c r="I534" s="181">
        <v>0.33300000000000002</v>
      </c>
      <c r="J534" s="181">
        <v>0.33</v>
      </c>
      <c r="K534" s="54"/>
      <c r="L534" s="54"/>
      <c r="M534" s="66"/>
      <c r="N534" s="54"/>
      <c r="O534" s="54"/>
      <c r="P534" s="72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4"/>
      <c r="AG534" s="74"/>
      <c r="AH534" s="74"/>
      <c r="AI534" s="74"/>
      <c r="AJ534" s="74"/>
      <c r="AK534" s="74"/>
      <c r="AL534" s="73"/>
      <c r="AM534" s="73"/>
      <c r="AN534" s="73"/>
      <c r="AO534" s="73"/>
      <c r="AP534" s="73"/>
      <c r="AQ534" s="73"/>
      <c r="AR534" s="73"/>
      <c r="AS534" s="73"/>
      <c r="AT534" s="73"/>
      <c r="AU534" s="73"/>
      <c r="AV534" s="73"/>
      <c r="AW534" s="73"/>
      <c r="AX534" s="73"/>
      <c r="AY534" s="73"/>
      <c r="AZ534" s="73"/>
      <c r="BA534" s="73"/>
      <c r="BB534" s="73"/>
      <c r="BC534" s="73"/>
      <c r="BD534" s="73"/>
      <c r="BE534" s="73"/>
      <c r="BF534" s="73"/>
      <c r="BG534" s="183" t="s">
        <v>239</v>
      </c>
      <c r="BH534" s="183" t="s">
        <v>220</v>
      </c>
      <c r="BI534" s="238"/>
      <c r="BJ534" s="238"/>
      <c r="BK534" s="385"/>
      <c r="BL534" s="240" t="s">
        <v>227</v>
      </c>
      <c r="BM534" s="242" t="s">
        <v>169</v>
      </c>
      <c r="BN534" s="161" t="s">
        <v>169</v>
      </c>
      <c r="BO534" s="191" t="s">
        <v>240</v>
      </c>
      <c r="BP534" s="217"/>
    </row>
    <row r="535" spans="1:68" ht="22.5" customHeight="1" x14ac:dyDescent="0.75">
      <c r="A535" s="253"/>
      <c r="B535" s="389"/>
      <c r="C535" s="391"/>
      <c r="D535" s="174"/>
      <c r="E535" s="233"/>
      <c r="F535" s="234"/>
      <c r="G535" s="234"/>
      <c r="H535" s="235"/>
      <c r="I535" s="182"/>
      <c r="J535" s="182"/>
      <c r="K535" s="67"/>
      <c r="L535" s="67"/>
      <c r="M535" s="67"/>
      <c r="N535" s="51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4"/>
      <c r="AG535" s="74"/>
      <c r="AH535" s="74"/>
      <c r="AI535" s="74"/>
      <c r="AJ535" s="74"/>
      <c r="AK535" s="74"/>
      <c r="AL535" s="73"/>
      <c r="AM535" s="73"/>
      <c r="AN535" s="73"/>
      <c r="AO535" s="73"/>
      <c r="AP535" s="73"/>
      <c r="AQ535" s="73"/>
      <c r="AR535" s="73"/>
      <c r="AS535" s="73"/>
      <c r="AT535" s="73"/>
      <c r="AU535" s="73"/>
      <c r="AV535" s="73"/>
      <c r="AW535" s="73"/>
      <c r="AX535" s="73"/>
      <c r="AY535" s="73"/>
      <c r="AZ535" s="73"/>
      <c r="BA535" s="73"/>
      <c r="BB535" s="73"/>
      <c r="BC535" s="73"/>
      <c r="BD535" s="73"/>
      <c r="BE535" s="73"/>
      <c r="BF535" s="73"/>
      <c r="BG535" s="184"/>
      <c r="BH535" s="184"/>
      <c r="BI535" s="239"/>
      <c r="BJ535" s="239"/>
      <c r="BK535" s="386"/>
      <c r="BL535" s="241"/>
      <c r="BM535" s="243"/>
      <c r="BN535" s="162"/>
      <c r="BO535" s="191"/>
      <c r="BP535" s="218"/>
    </row>
    <row r="536" spans="1:68" ht="22.5" customHeight="1" x14ac:dyDescent="0.75">
      <c r="A536" s="253"/>
      <c r="B536" s="389"/>
      <c r="C536" s="391"/>
      <c r="D536" s="219">
        <v>2</v>
      </c>
      <c r="E536" s="221" t="s">
        <v>241</v>
      </c>
      <c r="F536" s="222"/>
      <c r="G536" s="222"/>
      <c r="H536" s="223"/>
      <c r="I536" s="203">
        <v>0.33400000000000002</v>
      </c>
      <c r="J536" s="203">
        <v>0.17</v>
      </c>
      <c r="K536" s="55"/>
      <c r="L536" s="55"/>
      <c r="M536" s="55"/>
      <c r="N536" s="55"/>
      <c r="O536" s="69"/>
      <c r="P536" s="55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75"/>
      <c r="AG536" s="75"/>
      <c r="AH536" s="75"/>
      <c r="AI536" s="75"/>
      <c r="AJ536" s="75"/>
      <c r="AK536" s="75"/>
      <c r="AL536" s="68"/>
      <c r="AM536" s="68"/>
      <c r="AN536" s="68"/>
      <c r="AO536" s="68"/>
      <c r="AP536" s="68"/>
      <c r="AQ536" s="68"/>
      <c r="AR536" s="68"/>
      <c r="AS536" s="68"/>
      <c r="AT536" s="68"/>
      <c r="AU536" s="68"/>
      <c r="AV536" s="68"/>
      <c r="AW536" s="68"/>
      <c r="AX536" s="68"/>
      <c r="AY536" s="68"/>
      <c r="AZ536" s="68"/>
      <c r="BA536" s="68"/>
      <c r="BB536" s="68"/>
      <c r="BC536" s="68"/>
      <c r="BD536" s="68"/>
      <c r="BE536" s="68"/>
      <c r="BF536" s="68"/>
      <c r="BG536" s="195" t="s">
        <v>239</v>
      </c>
      <c r="BH536" s="205" t="s">
        <v>220</v>
      </c>
      <c r="BI536" s="209"/>
      <c r="BJ536" s="290"/>
      <c r="BK536" s="185"/>
      <c r="BL536" s="187" t="s">
        <v>242</v>
      </c>
      <c r="BM536" s="189" t="s">
        <v>169</v>
      </c>
      <c r="BN536" s="191" t="s">
        <v>169</v>
      </c>
      <c r="BO536" s="191"/>
      <c r="BP536" s="209"/>
    </row>
    <row r="537" spans="1:68" ht="22.5" customHeight="1" x14ac:dyDescent="0.75">
      <c r="A537" s="253"/>
      <c r="B537" s="389"/>
      <c r="C537" s="391"/>
      <c r="D537" s="220"/>
      <c r="E537" s="224"/>
      <c r="F537" s="225"/>
      <c r="G537" s="225"/>
      <c r="H537" s="226"/>
      <c r="I537" s="204"/>
      <c r="J537" s="204"/>
      <c r="K537" s="76"/>
      <c r="L537" s="76"/>
      <c r="M537" s="76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75"/>
      <c r="AG537" s="75"/>
      <c r="AH537" s="75"/>
      <c r="AI537" s="75"/>
      <c r="AJ537" s="75"/>
      <c r="AK537" s="75"/>
      <c r="AL537" s="68"/>
      <c r="AM537" s="68"/>
      <c r="AN537" s="68"/>
      <c r="AO537" s="68"/>
      <c r="AP537" s="68"/>
      <c r="AQ537" s="68"/>
      <c r="AR537" s="68"/>
      <c r="AS537" s="68"/>
      <c r="AT537" s="68"/>
      <c r="AU537" s="68"/>
      <c r="AV537" s="68"/>
      <c r="AW537" s="68"/>
      <c r="AX537" s="68"/>
      <c r="AY537" s="68"/>
      <c r="AZ537" s="68"/>
      <c r="BA537" s="68"/>
      <c r="BB537" s="68"/>
      <c r="BC537" s="68"/>
      <c r="BD537" s="68"/>
      <c r="BE537" s="68"/>
      <c r="BF537" s="68"/>
      <c r="BG537" s="196"/>
      <c r="BH537" s="206"/>
      <c r="BI537" s="210"/>
      <c r="BJ537" s="291"/>
      <c r="BK537" s="186"/>
      <c r="BL537" s="241"/>
      <c r="BM537" s="190"/>
      <c r="BN537" s="192"/>
      <c r="BO537" s="191"/>
      <c r="BP537" s="210"/>
    </row>
    <row r="538" spans="1:68" ht="22.5" customHeight="1" x14ac:dyDescent="0.75">
      <c r="A538" s="253"/>
      <c r="B538" s="389"/>
      <c r="C538" s="391"/>
      <c r="D538" s="173">
        <v>3</v>
      </c>
      <c r="E538" s="230" t="s">
        <v>243</v>
      </c>
      <c r="F538" s="231"/>
      <c r="G538" s="231"/>
      <c r="H538" s="232"/>
      <c r="I538" s="181">
        <v>0.33300000000000002</v>
      </c>
      <c r="J538" s="181">
        <v>0</v>
      </c>
      <c r="K538" s="51"/>
      <c r="L538" s="51"/>
      <c r="M538" s="70"/>
      <c r="N538" s="54"/>
      <c r="O538" s="51"/>
      <c r="P538" s="50"/>
      <c r="Q538" s="54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73"/>
      <c r="AE538" s="73"/>
      <c r="AF538" s="74"/>
      <c r="AG538" s="74"/>
      <c r="AH538" s="74"/>
      <c r="AI538" s="74"/>
      <c r="AJ538" s="74"/>
      <c r="AK538" s="74"/>
      <c r="AL538" s="73"/>
      <c r="AM538" s="73"/>
      <c r="AN538" s="73"/>
      <c r="AO538" s="73"/>
      <c r="AP538" s="73"/>
      <c r="AQ538" s="77"/>
      <c r="AR538" s="77"/>
      <c r="AS538" s="73"/>
      <c r="AT538" s="73"/>
      <c r="AU538" s="73"/>
      <c r="AV538" s="77"/>
      <c r="AW538" s="77"/>
      <c r="AX538" s="73"/>
      <c r="AY538" s="73"/>
      <c r="AZ538" s="73"/>
      <c r="BA538" s="73"/>
      <c r="BB538" s="73"/>
      <c r="BC538" s="73"/>
      <c r="BD538" s="73"/>
      <c r="BE538" s="73"/>
      <c r="BF538" s="73"/>
      <c r="BG538" s="266" t="s">
        <v>239</v>
      </c>
      <c r="BH538" s="266" t="s">
        <v>220</v>
      </c>
      <c r="BI538" s="165"/>
      <c r="BJ538" s="167"/>
      <c r="BK538" s="167"/>
      <c r="BL538" s="240" t="s">
        <v>227</v>
      </c>
      <c r="BM538" s="171" t="s">
        <v>169</v>
      </c>
      <c r="BN538" s="172" t="s">
        <v>169</v>
      </c>
      <c r="BO538" s="191"/>
      <c r="BP538" s="217"/>
    </row>
    <row r="539" spans="1:68" ht="22.5" customHeight="1" x14ac:dyDescent="0.75">
      <c r="A539" s="253"/>
      <c r="B539" s="389"/>
      <c r="C539" s="245"/>
      <c r="D539" s="174"/>
      <c r="E539" s="233"/>
      <c r="F539" s="234"/>
      <c r="G539" s="234"/>
      <c r="H539" s="235"/>
      <c r="I539" s="182"/>
      <c r="J539" s="182"/>
      <c r="K539" s="51"/>
      <c r="L539" s="51"/>
      <c r="M539" s="51"/>
      <c r="N539" s="73"/>
      <c r="O539" s="73"/>
      <c r="P539" s="73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73"/>
      <c r="AE539" s="73"/>
      <c r="AF539" s="73"/>
      <c r="AG539" s="73"/>
      <c r="AH539" s="73"/>
      <c r="AI539" s="73"/>
      <c r="AJ539" s="73"/>
      <c r="AK539" s="73"/>
      <c r="AL539" s="73"/>
      <c r="AM539" s="73"/>
      <c r="AN539" s="73"/>
      <c r="AO539" s="73"/>
      <c r="AP539" s="73"/>
      <c r="AQ539" s="73"/>
      <c r="AR539" s="73"/>
      <c r="AS539" s="73"/>
      <c r="AT539" s="73"/>
      <c r="AU539" s="73"/>
      <c r="AV539" s="73"/>
      <c r="AW539" s="73"/>
      <c r="AX539" s="73"/>
      <c r="AY539" s="73"/>
      <c r="AZ539" s="73"/>
      <c r="BA539" s="73"/>
      <c r="BB539" s="73"/>
      <c r="BC539" s="73"/>
      <c r="BD539" s="73"/>
      <c r="BE539" s="73"/>
      <c r="BF539" s="73"/>
      <c r="BG539" s="267"/>
      <c r="BH539" s="267"/>
      <c r="BI539" s="166"/>
      <c r="BJ539" s="168"/>
      <c r="BK539" s="168"/>
      <c r="BL539" s="241"/>
      <c r="BM539" s="168"/>
      <c r="BN539" s="162"/>
      <c r="BO539" s="191"/>
      <c r="BP539" s="218"/>
    </row>
    <row r="540" spans="1:68" ht="22.5" customHeight="1" x14ac:dyDescent="0.75">
      <c r="A540" s="253"/>
      <c r="B540" s="389"/>
      <c r="C540" s="255">
        <v>2</v>
      </c>
      <c r="D540" s="256" t="s">
        <v>244</v>
      </c>
      <c r="E540" s="222"/>
      <c r="F540" s="222"/>
      <c r="G540" s="222"/>
      <c r="H540" s="223"/>
      <c r="I540" s="203"/>
      <c r="J540" s="257">
        <f>SUM(J542:J551)</f>
        <v>0</v>
      </c>
      <c r="K540" s="259"/>
      <c r="L540" s="260"/>
      <c r="M540" s="260"/>
      <c r="N540" s="260"/>
      <c r="O540" s="260"/>
      <c r="P540" s="260"/>
      <c r="Q540" s="260"/>
      <c r="R540" s="260"/>
      <c r="S540" s="260"/>
      <c r="T540" s="260"/>
      <c r="U540" s="260"/>
      <c r="V540" s="260"/>
      <c r="W540" s="260"/>
      <c r="X540" s="260"/>
      <c r="Y540" s="260"/>
      <c r="Z540" s="260"/>
      <c r="AA540" s="260"/>
      <c r="AB540" s="260"/>
      <c r="AC540" s="260"/>
      <c r="AD540" s="260"/>
      <c r="AE540" s="260"/>
      <c r="AF540" s="260"/>
      <c r="AG540" s="260"/>
      <c r="AH540" s="260"/>
      <c r="AI540" s="260"/>
      <c r="AJ540" s="260"/>
      <c r="AK540" s="260"/>
      <c r="AL540" s="260"/>
      <c r="AM540" s="260"/>
      <c r="AN540" s="260"/>
      <c r="AO540" s="260"/>
      <c r="AP540" s="260"/>
      <c r="AQ540" s="260"/>
      <c r="AR540" s="260"/>
      <c r="AS540" s="260"/>
      <c r="AT540" s="260"/>
      <c r="AU540" s="260"/>
      <c r="AV540" s="260"/>
      <c r="AW540" s="260"/>
      <c r="AX540" s="260"/>
      <c r="AY540" s="260"/>
      <c r="AZ540" s="260"/>
      <c r="BA540" s="260"/>
      <c r="BB540" s="260"/>
      <c r="BC540" s="260"/>
      <c r="BD540" s="260"/>
      <c r="BE540" s="260"/>
      <c r="BF540" s="260"/>
      <c r="BG540" s="260"/>
      <c r="BH540" s="260"/>
      <c r="BI540" s="260"/>
      <c r="BJ540" s="260"/>
      <c r="BK540" s="260"/>
      <c r="BL540" s="260"/>
      <c r="BM540" s="260"/>
      <c r="BN540" s="260"/>
      <c r="BO540" s="260"/>
      <c r="BP540" s="261"/>
    </row>
    <row r="541" spans="1:68" ht="22.5" customHeight="1" x14ac:dyDescent="0.75">
      <c r="A541" s="253"/>
      <c r="B541" s="389"/>
      <c r="C541" s="255"/>
      <c r="D541" s="224"/>
      <c r="E541" s="225"/>
      <c r="F541" s="225"/>
      <c r="G541" s="225"/>
      <c r="H541" s="226"/>
      <c r="I541" s="204"/>
      <c r="J541" s="258"/>
      <c r="K541" s="262"/>
      <c r="L541" s="263"/>
      <c r="M541" s="263"/>
      <c r="N541" s="263"/>
      <c r="O541" s="263"/>
      <c r="P541" s="263"/>
      <c r="Q541" s="263"/>
      <c r="R541" s="263"/>
      <c r="S541" s="263"/>
      <c r="T541" s="263"/>
      <c r="U541" s="263"/>
      <c r="V541" s="263"/>
      <c r="W541" s="263"/>
      <c r="X541" s="263"/>
      <c r="Y541" s="263"/>
      <c r="Z541" s="263"/>
      <c r="AA541" s="263"/>
      <c r="AB541" s="263"/>
      <c r="AC541" s="263"/>
      <c r="AD541" s="263"/>
      <c r="AE541" s="263"/>
      <c r="AF541" s="263"/>
      <c r="AG541" s="263"/>
      <c r="AH541" s="263"/>
      <c r="AI541" s="263"/>
      <c r="AJ541" s="263"/>
      <c r="AK541" s="263"/>
      <c r="AL541" s="263"/>
      <c r="AM541" s="263"/>
      <c r="AN541" s="263"/>
      <c r="AO541" s="263"/>
      <c r="AP541" s="263"/>
      <c r="AQ541" s="263"/>
      <c r="AR541" s="263"/>
      <c r="AS541" s="263"/>
      <c r="AT541" s="263"/>
      <c r="AU541" s="263"/>
      <c r="AV541" s="263"/>
      <c r="AW541" s="263"/>
      <c r="AX541" s="263"/>
      <c r="AY541" s="263"/>
      <c r="AZ541" s="263"/>
      <c r="BA541" s="263"/>
      <c r="BB541" s="263"/>
      <c r="BC541" s="263"/>
      <c r="BD541" s="263"/>
      <c r="BE541" s="263"/>
      <c r="BF541" s="263"/>
      <c r="BG541" s="263"/>
      <c r="BH541" s="263"/>
      <c r="BI541" s="263"/>
      <c r="BJ541" s="263"/>
      <c r="BK541" s="263"/>
      <c r="BL541" s="263"/>
      <c r="BM541" s="263"/>
      <c r="BN541" s="263"/>
      <c r="BO541" s="263"/>
      <c r="BP541" s="264"/>
    </row>
    <row r="542" spans="1:68" ht="22.5" customHeight="1" x14ac:dyDescent="0.75">
      <c r="A542" s="253"/>
      <c r="B542" s="389"/>
      <c r="C542" s="219"/>
      <c r="D542" s="173">
        <v>1</v>
      </c>
      <c r="E542" s="230" t="s">
        <v>238</v>
      </c>
      <c r="F542" s="231"/>
      <c r="G542" s="231"/>
      <c r="H542" s="232"/>
      <c r="I542" s="181">
        <v>0.2</v>
      </c>
      <c r="J542" s="181">
        <v>0</v>
      </c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66"/>
      <c r="AB542" s="66"/>
      <c r="AC542" s="51"/>
      <c r="AD542" s="51"/>
      <c r="AE542" s="70"/>
      <c r="AF542" s="70"/>
      <c r="AG542" s="70"/>
      <c r="AH542" s="70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4"/>
      <c r="AZ542" s="54"/>
      <c r="BA542" s="51"/>
      <c r="BB542" s="51"/>
      <c r="BC542" s="51"/>
      <c r="BD542" s="51"/>
      <c r="BE542" s="51"/>
      <c r="BF542" s="51"/>
      <c r="BG542" s="183" t="s">
        <v>239</v>
      </c>
      <c r="BH542" s="183" t="s">
        <v>220</v>
      </c>
      <c r="BI542" s="236"/>
      <c r="BJ542" s="238"/>
      <c r="BK542" s="238"/>
      <c r="BL542" s="331" t="s">
        <v>42</v>
      </c>
      <c r="BM542" s="242" t="s">
        <v>169</v>
      </c>
      <c r="BN542" s="161" t="s">
        <v>169</v>
      </c>
      <c r="BO542" s="274" t="s">
        <v>240</v>
      </c>
      <c r="BP542" s="217"/>
    </row>
    <row r="543" spans="1:68" ht="22.5" customHeight="1" x14ac:dyDescent="0.75">
      <c r="A543" s="253"/>
      <c r="B543" s="389"/>
      <c r="C543" s="347"/>
      <c r="D543" s="174"/>
      <c r="E543" s="233"/>
      <c r="F543" s="234"/>
      <c r="G543" s="234"/>
      <c r="H543" s="235"/>
      <c r="I543" s="182"/>
      <c r="J543" s="182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  <c r="BF543" s="51"/>
      <c r="BG543" s="184"/>
      <c r="BH543" s="184"/>
      <c r="BI543" s="237"/>
      <c r="BJ543" s="239"/>
      <c r="BK543" s="239"/>
      <c r="BL543" s="267"/>
      <c r="BM543" s="243"/>
      <c r="BN543" s="162"/>
      <c r="BO543" s="329"/>
      <c r="BP543" s="218"/>
    </row>
    <row r="544" spans="1:68" ht="22.5" customHeight="1" x14ac:dyDescent="0.75">
      <c r="A544" s="253"/>
      <c r="B544" s="389"/>
      <c r="C544" s="347"/>
      <c r="D544" s="219">
        <v>2</v>
      </c>
      <c r="E544" s="221" t="s">
        <v>241</v>
      </c>
      <c r="F544" s="222"/>
      <c r="G544" s="222"/>
      <c r="H544" s="223"/>
      <c r="I544" s="203">
        <v>0.2</v>
      </c>
      <c r="J544" s="203">
        <v>0</v>
      </c>
      <c r="K544" s="68"/>
      <c r="L544" s="68"/>
      <c r="M544" s="68"/>
      <c r="N544" s="68"/>
      <c r="O544" s="71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55"/>
      <c r="AF544" s="78"/>
      <c r="AG544" s="78"/>
      <c r="AH544" s="75"/>
      <c r="AI544" s="75"/>
      <c r="AJ544" s="75"/>
      <c r="AK544" s="75"/>
      <c r="AL544" s="68"/>
      <c r="AM544" s="68"/>
      <c r="AN544" s="68"/>
      <c r="AO544" s="68"/>
      <c r="AP544" s="68"/>
      <c r="AQ544" s="68"/>
      <c r="AR544" s="68"/>
      <c r="AS544" s="68"/>
      <c r="AT544" s="68"/>
      <c r="AU544" s="68"/>
      <c r="AV544" s="68"/>
      <c r="AW544" s="68"/>
      <c r="AX544" s="68"/>
      <c r="AY544" s="68"/>
      <c r="AZ544" s="68"/>
      <c r="BA544" s="55"/>
      <c r="BB544" s="55"/>
      <c r="BC544" s="55"/>
      <c r="BD544" s="68"/>
      <c r="BE544" s="68"/>
      <c r="BF544" s="68"/>
      <c r="BG544" s="195" t="s">
        <v>239</v>
      </c>
      <c r="BH544" s="205" t="s">
        <v>220</v>
      </c>
      <c r="BI544" s="207"/>
      <c r="BJ544" s="209"/>
      <c r="BK544" s="185"/>
      <c r="BL544" s="187" t="s">
        <v>227</v>
      </c>
      <c r="BM544" s="189" t="s">
        <v>169</v>
      </c>
      <c r="BN544" s="191" t="s">
        <v>169</v>
      </c>
      <c r="BO544" s="329"/>
      <c r="BP544" s="209"/>
    </row>
    <row r="545" spans="1:68" ht="22.5" customHeight="1" x14ac:dyDescent="0.75">
      <c r="A545" s="253"/>
      <c r="B545" s="389"/>
      <c r="C545" s="347"/>
      <c r="D545" s="220"/>
      <c r="E545" s="224"/>
      <c r="F545" s="225"/>
      <c r="G545" s="225"/>
      <c r="H545" s="226"/>
      <c r="I545" s="204"/>
      <c r="J545" s="204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75"/>
      <c r="AG545" s="75"/>
      <c r="AH545" s="75"/>
      <c r="AI545" s="75"/>
      <c r="AJ545" s="75"/>
      <c r="AK545" s="75"/>
      <c r="AL545" s="68"/>
      <c r="AM545" s="68"/>
      <c r="AN545" s="68"/>
      <c r="AO545" s="68"/>
      <c r="AP545" s="68"/>
      <c r="AQ545" s="68"/>
      <c r="AR545" s="68"/>
      <c r="AS545" s="68"/>
      <c r="AT545" s="68"/>
      <c r="AU545" s="68"/>
      <c r="AV545" s="68"/>
      <c r="AW545" s="68"/>
      <c r="AX545" s="68"/>
      <c r="AY545" s="68"/>
      <c r="AZ545" s="68"/>
      <c r="BA545" s="68"/>
      <c r="BB545" s="68"/>
      <c r="BC545" s="68"/>
      <c r="BD545" s="68"/>
      <c r="BE545" s="68"/>
      <c r="BF545" s="68"/>
      <c r="BG545" s="196"/>
      <c r="BH545" s="206"/>
      <c r="BI545" s="208"/>
      <c r="BJ545" s="210"/>
      <c r="BK545" s="186"/>
      <c r="BL545" s="241"/>
      <c r="BM545" s="190"/>
      <c r="BN545" s="192"/>
      <c r="BO545" s="329"/>
      <c r="BP545" s="210"/>
    </row>
    <row r="546" spans="1:68" ht="22.5" customHeight="1" x14ac:dyDescent="0.75">
      <c r="A546" s="253"/>
      <c r="B546" s="389"/>
      <c r="C546" s="347"/>
      <c r="D546" s="173">
        <v>3</v>
      </c>
      <c r="E546" s="230" t="s">
        <v>243</v>
      </c>
      <c r="F546" s="231"/>
      <c r="G546" s="231"/>
      <c r="H546" s="232"/>
      <c r="I546" s="181">
        <v>0.2</v>
      </c>
      <c r="J546" s="181">
        <v>0</v>
      </c>
      <c r="K546" s="51"/>
      <c r="L546" s="51"/>
      <c r="M546" s="70"/>
      <c r="N546" s="51"/>
      <c r="O546" s="51"/>
      <c r="P546" s="50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79"/>
      <c r="AG546" s="78"/>
      <c r="AH546" s="78"/>
      <c r="AI546" s="79"/>
      <c r="AJ546" s="79"/>
      <c r="AK546" s="79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4"/>
      <c r="BD546" s="54"/>
      <c r="BE546" s="51"/>
      <c r="BF546" s="51"/>
      <c r="BG546" s="266" t="s">
        <v>239</v>
      </c>
      <c r="BH546" s="266" t="s">
        <v>220</v>
      </c>
      <c r="BI546" s="165"/>
      <c r="BJ546" s="167"/>
      <c r="BK546" s="167"/>
      <c r="BL546" s="240" t="s">
        <v>227</v>
      </c>
      <c r="BM546" s="171" t="s">
        <v>169</v>
      </c>
      <c r="BN546" s="172" t="s">
        <v>169</v>
      </c>
      <c r="BO546" s="329"/>
      <c r="BP546" s="217"/>
    </row>
    <row r="547" spans="1:68" ht="22.5" customHeight="1" x14ac:dyDescent="0.75">
      <c r="A547" s="253"/>
      <c r="B547" s="389"/>
      <c r="C547" s="347"/>
      <c r="D547" s="174"/>
      <c r="E547" s="233"/>
      <c r="F547" s="234"/>
      <c r="G547" s="234"/>
      <c r="H547" s="235"/>
      <c r="I547" s="182"/>
      <c r="J547" s="182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79"/>
      <c r="AG547" s="79"/>
      <c r="AH547" s="79"/>
      <c r="AI547" s="79"/>
      <c r="AJ547" s="79"/>
      <c r="AK547" s="79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51"/>
      <c r="BF547" s="51"/>
      <c r="BG547" s="267"/>
      <c r="BH547" s="267"/>
      <c r="BI547" s="166"/>
      <c r="BJ547" s="168"/>
      <c r="BK547" s="168"/>
      <c r="BL547" s="241"/>
      <c r="BM547" s="168"/>
      <c r="BN547" s="162"/>
      <c r="BO547" s="329"/>
      <c r="BP547" s="218"/>
    </row>
    <row r="548" spans="1:68" ht="22.5" customHeight="1" x14ac:dyDescent="0.75">
      <c r="A548" s="253"/>
      <c r="B548" s="389"/>
      <c r="C548" s="347"/>
      <c r="D548" s="219">
        <v>4</v>
      </c>
      <c r="E548" s="221" t="s">
        <v>245</v>
      </c>
      <c r="F548" s="222"/>
      <c r="G548" s="222"/>
      <c r="H548" s="223"/>
      <c r="I548" s="203">
        <v>0.2</v>
      </c>
      <c r="J548" s="203">
        <v>0</v>
      </c>
      <c r="K548" s="68"/>
      <c r="L548" s="68"/>
      <c r="M548" s="68"/>
      <c r="N548" s="68"/>
      <c r="O548" s="71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75"/>
      <c r="AG548" s="75"/>
      <c r="AH548" s="75"/>
      <c r="AI548" s="78"/>
      <c r="AJ548" s="75"/>
      <c r="AK548" s="75"/>
      <c r="AL548" s="68"/>
      <c r="AM548" s="68"/>
      <c r="AN548" s="68"/>
      <c r="AO548" s="68"/>
      <c r="AP548" s="68"/>
      <c r="AQ548" s="68"/>
      <c r="AR548" s="68"/>
      <c r="AS548" s="68"/>
      <c r="AT548" s="68"/>
      <c r="AU548" s="68"/>
      <c r="AV548" s="68"/>
      <c r="AW548" s="68"/>
      <c r="AX548" s="68"/>
      <c r="AY548" s="68"/>
      <c r="AZ548" s="68"/>
      <c r="BA548" s="68"/>
      <c r="BB548" s="68"/>
      <c r="BC548" s="68"/>
      <c r="BD548" s="68"/>
      <c r="BE548" s="55"/>
      <c r="BF548" s="68"/>
      <c r="BG548" s="268" t="s">
        <v>239</v>
      </c>
      <c r="BH548" s="318" t="s">
        <v>220</v>
      </c>
      <c r="BI548" s="227"/>
      <c r="BJ548" s="229"/>
      <c r="BK548" s="211"/>
      <c r="BL548" s="187" t="s">
        <v>242</v>
      </c>
      <c r="BM548" s="213" t="s">
        <v>169</v>
      </c>
      <c r="BN548" s="191" t="s">
        <v>169</v>
      </c>
      <c r="BO548" s="329"/>
      <c r="BP548" s="209"/>
    </row>
    <row r="549" spans="1:68" ht="22.5" customHeight="1" x14ac:dyDescent="0.75">
      <c r="A549" s="253"/>
      <c r="B549" s="389"/>
      <c r="C549" s="347"/>
      <c r="D549" s="220"/>
      <c r="E549" s="224"/>
      <c r="F549" s="225"/>
      <c r="G549" s="225"/>
      <c r="H549" s="226"/>
      <c r="I549" s="204"/>
      <c r="J549" s="204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75"/>
      <c r="AG549" s="75"/>
      <c r="AH549" s="75"/>
      <c r="AI549" s="75"/>
      <c r="AJ549" s="75"/>
      <c r="AK549" s="75"/>
      <c r="AL549" s="68"/>
      <c r="AM549" s="68"/>
      <c r="AN549" s="68"/>
      <c r="AO549" s="68"/>
      <c r="AP549" s="68"/>
      <c r="AQ549" s="68"/>
      <c r="AR549" s="68"/>
      <c r="AS549" s="68"/>
      <c r="AT549" s="68"/>
      <c r="AU549" s="68"/>
      <c r="AV549" s="68"/>
      <c r="AW549" s="68"/>
      <c r="AX549" s="68"/>
      <c r="AY549" s="68"/>
      <c r="AZ549" s="68"/>
      <c r="BA549" s="68"/>
      <c r="BB549" s="68"/>
      <c r="BC549" s="68"/>
      <c r="BD549" s="68"/>
      <c r="BE549" s="68"/>
      <c r="BF549" s="68"/>
      <c r="BG549" s="303"/>
      <c r="BH549" s="303"/>
      <c r="BI549" s="166"/>
      <c r="BJ549" s="267"/>
      <c r="BK549" s="303"/>
      <c r="BL549" s="241"/>
      <c r="BM549" s="267"/>
      <c r="BN549" s="192"/>
      <c r="BO549" s="329"/>
      <c r="BP549" s="210"/>
    </row>
    <row r="550" spans="1:68" ht="22.5" customHeight="1" x14ac:dyDescent="0.75">
      <c r="A550" s="253"/>
      <c r="B550" s="389"/>
      <c r="C550" s="347"/>
      <c r="D550" s="173">
        <v>5</v>
      </c>
      <c r="E550" s="230" t="s">
        <v>246</v>
      </c>
      <c r="F550" s="231"/>
      <c r="G550" s="231"/>
      <c r="H550" s="232"/>
      <c r="I550" s="181">
        <v>0.2</v>
      </c>
      <c r="J550" s="181">
        <v>0</v>
      </c>
      <c r="K550" s="51"/>
      <c r="L550" s="51"/>
      <c r="M550" s="70"/>
      <c r="N550" s="51"/>
      <c r="O550" s="51"/>
      <c r="P550" s="50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79"/>
      <c r="AG550" s="79"/>
      <c r="AH550" s="79"/>
      <c r="AI550" s="79"/>
      <c r="AJ550" s="78"/>
      <c r="AK550" s="79"/>
      <c r="AL550" s="51"/>
      <c r="AM550" s="51"/>
      <c r="AN550" s="51"/>
      <c r="AO550" s="51"/>
      <c r="AP550" s="51"/>
      <c r="AQ550" s="70"/>
      <c r="AR550" s="70"/>
      <c r="AS550" s="51"/>
      <c r="AT550" s="51"/>
      <c r="AU550" s="51"/>
      <c r="AV550" s="70"/>
      <c r="AW550" s="70"/>
      <c r="AX550" s="51"/>
      <c r="AY550" s="51"/>
      <c r="AZ550" s="51"/>
      <c r="BA550" s="51"/>
      <c r="BB550" s="51"/>
      <c r="BC550" s="51"/>
      <c r="BD550" s="51"/>
      <c r="BE550" s="51"/>
      <c r="BF550" s="54"/>
      <c r="BG550" s="266" t="s">
        <v>239</v>
      </c>
      <c r="BH550" s="266" t="s">
        <v>220</v>
      </c>
      <c r="BI550" s="165"/>
      <c r="BJ550" s="167"/>
      <c r="BK550" s="167"/>
      <c r="BL550" s="240" t="s">
        <v>227</v>
      </c>
      <c r="BM550" s="331" t="s">
        <v>169</v>
      </c>
      <c r="BN550" s="172" t="s">
        <v>169</v>
      </c>
      <c r="BO550" s="329"/>
      <c r="BP550" s="217"/>
    </row>
    <row r="551" spans="1:68" ht="22.5" customHeight="1" x14ac:dyDescent="0.75">
      <c r="A551" s="253"/>
      <c r="B551" s="389"/>
      <c r="C551" s="220"/>
      <c r="D551" s="174"/>
      <c r="E551" s="233"/>
      <c r="F551" s="234"/>
      <c r="G551" s="234"/>
      <c r="H551" s="235"/>
      <c r="I551" s="182"/>
      <c r="J551" s="182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267"/>
      <c r="BH551" s="267"/>
      <c r="BI551" s="166"/>
      <c r="BJ551" s="168"/>
      <c r="BK551" s="168"/>
      <c r="BL551" s="241"/>
      <c r="BM551" s="192"/>
      <c r="BN551" s="162"/>
      <c r="BO551" s="275"/>
      <c r="BP551" s="218"/>
    </row>
    <row r="552" spans="1:68" ht="22.5" customHeight="1" x14ac:dyDescent="0.75">
      <c r="A552" s="253"/>
      <c r="B552" s="389"/>
      <c r="C552" s="255">
        <v>3</v>
      </c>
      <c r="D552" s="256" t="s">
        <v>247</v>
      </c>
      <c r="E552" s="222"/>
      <c r="F552" s="222"/>
      <c r="G552" s="222"/>
      <c r="H552" s="223"/>
      <c r="I552" s="203"/>
      <c r="J552" s="257">
        <f>SUM(J554:J561)</f>
        <v>0</v>
      </c>
      <c r="K552" s="259"/>
      <c r="L552" s="260"/>
      <c r="M552" s="260"/>
      <c r="N552" s="260"/>
      <c r="O552" s="260"/>
      <c r="P552" s="260"/>
      <c r="Q552" s="260"/>
      <c r="R552" s="260"/>
      <c r="S552" s="260"/>
      <c r="T552" s="260"/>
      <c r="U552" s="260"/>
      <c r="V552" s="260"/>
      <c r="W552" s="260"/>
      <c r="X552" s="260"/>
      <c r="Y552" s="260"/>
      <c r="Z552" s="260"/>
      <c r="AA552" s="260"/>
      <c r="AB552" s="260"/>
      <c r="AC552" s="260"/>
      <c r="AD552" s="260"/>
      <c r="AE552" s="260"/>
      <c r="AF552" s="260"/>
      <c r="AG552" s="260"/>
      <c r="AH552" s="260"/>
      <c r="AI552" s="260"/>
      <c r="AJ552" s="260"/>
      <c r="AK552" s="260"/>
      <c r="AL552" s="260"/>
      <c r="AM552" s="260"/>
      <c r="AN552" s="260"/>
      <c r="AO552" s="260"/>
      <c r="AP552" s="260"/>
      <c r="AQ552" s="260"/>
      <c r="AR552" s="260"/>
      <c r="AS552" s="260"/>
      <c r="AT552" s="260"/>
      <c r="AU552" s="260"/>
      <c r="AV552" s="260"/>
      <c r="AW552" s="260"/>
      <c r="AX552" s="260"/>
      <c r="AY552" s="260"/>
      <c r="AZ552" s="260"/>
      <c r="BA552" s="260"/>
      <c r="BB552" s="260"/>
      <c r="BC552" s="260"/>
      <c r="BD552" s="260"/>
      <c r="BE552" s="260"/>
      <c r="BF552" s="260"/>
      <c r="BG552" s="260"/>
      <c r="BH552" s="260"/>
      <c r="BI552" s="260"/>
      <c r="BJ552" s="260"/>
      <c r="BK552" s="260"/>
      <c r="BL552" s="260"/>
      <c r="BM552" s="260"/>
      <c r="BN552" s="260"/>
      <c r="BO552" s="260"/>
      <c r="BP552" s="261"/>
    </row>
    <row r="553" spans="1:68" ht="22.5" customHeight="1" x14ac:dyDescent="0.75">
      <c r="A553" s="253"/>
      <c r="B553" s="389"/>
      <c r="C553" s="255"/>
      <c r="D553" s="224"/>
      <c r="E553" s="225"/>
      <c r="F553" s="225"/>
      <c r="G553" s="225"/>
      <c r="H553" s="226"/>
      <c r="I553" s="204"/>
      <c r="J553" s="258"/>
      <c r="K553" s="262"/>
      <c r="L553" s="263"/>
      <c r="M553" s="263"/>
      <c r="N553" s="263"/>
      <c r="O553" s="263"/>
      <c r="P553" s="263"/>
      <c r="Q553" s="263"/>
      <c r="R553" s="263"/>
      <c r="S553" s="263"/>
      <c r="T553" s="263"/>
      <c r="U553" s="263"/>
      <c r="V553" s="263"/>
      <c r="W553" s="263"/>
      <c r="X553" s="263"/>
      <c r="Y553" s="263"/>
      <c r="Z553" s="263"/>
      <c r="AA553" s="263"/>
      <c r="AB553" s="263"/>
      <c r="AC553" s="263"/>
      <c r="AD553" s="263"/>
      <c r="AE553" s="263"/>
      <c r="AF553" s="263"/>
      <c r="AG553" s="263"/>
      <c r="AH553" s="263"/>
      <c r="AI553" s="263"/>
      <c r="AJ553" s="263"/>
      <c r="AK553" s="263"/>
      <c r="AL553" s="263"/>
      <c r="AM553" s="263"/>
      <c r="AN553" s="263"/>
      <c r="AO553" s="263"/>
      <c r="AP553" s="263"/>
      <c r="AQ553" s="263"/>
      <c r="AR553" s="263"/>
      <c r="AS553" s="263"/>
      <c r="AT553" s="263"/>
      <c r="AU553" s="263"/>
      <c r="AV553" s="263"/>
      <c r="AW553" s="263"/>
      <c r="AX553" s="263"/>
      <c r="AY553" s="263"/>
      <c r="AZ553" s="263"/>
      <c r="BA553" s="263"/>
      <c r="BB553" s="263"/>
      <c r="BC553" s="263"/>
      <c r="BD553" s="263"/>
      <c r="BE553" s="263"/>
      <c r="BF553" s="263"/>
      <c r="BG553" s="263"/>
      <c r="BH553" s="263"/>
      <c r="BI553" s="263"/>
      <c r="BJ553" s="263"/>
      <c r="BK553" s="263"/>
      <c r="BL553" s="263"/>
      <c r="BM553" s="263"/>
      <c r="BN553" s="263"/>
      <c r="BO553" s="263"/>
      <c r="BP553" s="264"/>
    </row>
    <row r="554" spans="1:68" ht="22.5" customHeight="1" x14ac:dyDescent="0.75">
      <c r="A554" s="253"/>
      <c r="B554" s="389"/>
      <c r="C554" s="219"/>
      <c r="D554" s="173">
        <v>1</v>
      </c>
      <c r="E554" s="230" t="s">
        <v>248</v>
      </c>
      <c r="F554" s="231"/>
      <c r="G554" s="231"/>
      <c r="H554" s="232"/>
      <c r="I554" s="181">
        <v>0.25</v>
      </c>
      <c r="J554" s="181">
        <v>0</v>
      </c>
      <c r="K554" s="51"/>
      <c r="L554" s="51"/>
      <c r="M554" s="51"/>
      <c r="N554" s="51"/>
      <c r="O554" s="51"/>
      <c r="P554" s="51"/>
      <c r="Q554" s="51"/>
      <c r="R554" s="51"/>
      <c r="S554" s="66"/>
      <c r="T554" s="51"/>
      <c r="U554" s="51"/>
      <c r="V554" s="51"/>
      <c r="W554" s="66"/>
      <c r="X554" s="51"/>
      <c r="Y554" s="51"/>
      <c r="Z554" s="51"/>
      <c r="AA554" s="66"/>
      <c r="AB554" s="51"/>
      <c r="AC554" s="51"/>
      <c r="AD554" s="51"/>
      <c r="AE554" s="66"/>
      <c r="AF554" s="51"/>
      <c r="AG554" s="51"/>
      <c r="AH554" s="51"/>
      <c r="AI554" s="66"/>
      <c r="AJ554" s="51"/>
      <c r="AK554" s="51"/>
      <c r="AL554" s="51"/>
      <c r="AM554" s="66"/>
      <c r="AN554" s="51"/>
      <c r="AO554" s="51"/>
      <c r="AP554" s="51"/>
      <c r="AQ554" s="66"/>
      <c r="AR554" s="51"/>
      <c r="AS554" s="51"/>
      <c r="AT554" s="51"/>
      <c r="AU554" s="66"/>
      <c r="AV554" s="51"/>
      <c r="AW554" s="51"/>
      <c r="AX554" s="51"/>
      <c r="AY554" s="66"/>
      <c r="AZ554" s="51"/>
      <c r="BA554" s="51"/>
      <c r="BB554" s="51"/>
      <c r="BC554" s="66"/>
      <c r="BD554" s="51"/>
      <c r="BE554" s="51"/>
      <c r="BF554" s="51"/>
      <c r="BG554" s="183" t="s">
        <v>239</v>
      </c>
      <c r="BH554" s="183" t="s">
        <v>220</v>
      </c>
      <c r="BI554" s="236"/>
      <c r="BJ554" s="238"/>
      <c r="BK554" s="238"/>
      <c r="BL554" s="331" t="s">
        <v>42</v>
      </c>
      <c r="BM554" s="242" t="s">
        <v>169</v>
      </c>
      <c r="BN554" s="161" t="s">
        <v>169</v>
      </c>
      <c r="BO554" s="187" t="s">
        <v>249</v>
      </c>
      <c r="BP554" s="217"/>
    </row>
    <row r="555" spans="1:68" ht="22.5" customHeight="1" x14ac:dyDescent="0.75">
      <c r="A555" s="253"/>
      <c r="B555" s="389"/>
      <c r="C555" s="347"/>
      <c r="D555" s="174"/>
      <c r="E555" s="233"/>
      <c r="F555" s="234"/>
      <c r="G555" s="234"/>
      <c r="H555" s="235"/>
      <c r="I555" s="182"/>
      <c r="J555" s="182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184"/>
      <c r="BH555" s="184"/>
      <c r="BI555" s="237"/>
      <c r="BJ555" s="239"/>
      <c r="BK555" s="239"/>
      <c r="BL555" s="267"/>
      <c r="BM555" s="243"/>
      <c r="BN555" s="162"/>
      <c r="BO555" s="187"/>
      <c r="BP555" s="218"/>
    </row>
    <row r="556" spans="1:68" ht="22.5" customHeight="1" x14ac:dyDescent="0.75">
      <c r="A556" s="253"/>
      <c r="B556" s="389"/>
      <c r="C556" s="347"/>
      <c r="D556" s="219">
        <v>2</v>
      </c>
      <c r="E556" s="221" t="s">
        <v>250</v>
      </c>
      <c r="F556" s="222"/>
      <c r="G556" s="222"/>
      <c r="H556" s="223"/>
      <c r="I556" s="203">
        <v>0.25</v>
      </c>
      <c r="J556" s="203">
        <v>0</v>
      </c>
      <c r="K556" s="68"/>
      <c r="L556" s="68"/>
      <c r="M556" s="68"/>
      <c r="N556" s="68"/>
      <c r="O556" s="71"/>
      <c r="P556" s="68"/>
      <c r="Q556" s="68"/>
      <c r="R556" s="68"/>
      <c r="S556" s="68"/>
      <c r="T556" s="68"/>
      <c r="U556" s="55"/>
      <c r="V556" s="68"/>
      <c r="W556" s="68"/>
      <c r="X556" s="68"/>
      <c r="Y556" s="55"/>
      <c r="Z556" s="68"/>
      <c r="AA556" s="68"/>
      <c r="AB556" s="68"/>
      <c r="AC556" s="55"/>
      <c r="AD556" s="68"/>
      <c r="AE556" s="68"/>
      <c r="AF556" s="68"/>
      <c r="AG556" s="55"/>
      <c r="AH556" s="68"/>
      <c r="AI556" s="68"/>
      <c r="AJ556" s="68"/>
      <c r="AK556" s="55"/>
      <c r="AL556" s="68"/>
      <c r="AM556" s="68"/>
      <c r="AN556" s="68"/>
      <c r="AO556" s="55"/>
      <c r="AP556" s="68"/>
      <c r="AQ556" s="68"/>
      <c r="AR556" s="68"/>
      <c r="AS556" s="55"/>
      <c r="AT556" s="68"/>
      <c r="AU556" s="68"/>
      <c r="AV556" s="68"/>
      <c r="AW556" s="55"/>
      <c r="AX556" s="68"/>
      <c r="AY556" s="68"/>
      <c r="AZ556" s="68"/>
      <c r="BA556" s="55"/>
      <c r="BB556" s="68"/>
      <c r="BC556" s="68"/>
      <c r="BD556" s="68"/>
      <c r="BE556" s="55"/>
      <c r="BF556" s="68"/>
      <c r="BG556" s="195" t="s">
        <v>239</v>
      </c>
      <c r="BH556" s="205" t="s">
        <v>220</v>
      </c>
      <c r="BI556" s="207"/>
      <c r="BJ556" s="209"/>
      <c r="BK556" s="185"/>
      <c r="BL556" s="187" t="s">
        <v>227</v>
      </c>
      <c r="BM556" s="189" t="s">
        <v>169</v>
      </c>
      <c r="BN556" s="191" t="s">
        <v>169</v>
      </c>
      <c r="BO556" s="187"/>
      <c r="BP556" s="209"/>
    </row>
    <row r="557" spans="1:68" ht="22.5" customHeight="1" x14ac:dyDescent="0.75">
      <c r="A557" s="253"/>
      <c r="B557" s="389"/>
      <c r="C557" s="347"/>
      <c r="D557" s="220"/>
      <c r="E557" s="224"/>
      <c r="F557" s="225"/>
      <c r="G557" s="225"/>
      <c r="H557" s="226"/>
      <c r="I557" s="204"/>
      <c r="J557" s="204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  <c r="AK557" s="68"/>
      <c r="AL557" s="68"/>
      <c r="AM557" s="68"/>
      <c r="AN557" s="68"/>
      <c r="AO557" s="68"/>
      <c r="AP557" s="68"/>
      <c r="AQ557" s="68"/>
      <c r="AR557" s="68"/>
      <c r="AS557" s="68"/>
      <c r="AT557" s="68"/>
      <c r="AU557" s="68"/>
      <c r="AV557" s="68"/>
      <c r="AW557" s="68"/>
      <c r="AX557" s="68"/>
      <c r="AY557" s="68"/>
      <c r="AZ557" s="68"/>
      <c r="BA557" s="68"/>
      <c r="BB557" s="68"/>
      <c r="BC557" s="68"/>
      <c r="BD557" s="68"/>
      <c r="BE557" s="68"/>
      <c r="BF557" s="68"/>
      <c r="BG557" s="196"/>
      <c r="BH557" s="206"/>
      <c r="BI557" s="208"/>
      <c r="BJ557" s="210"/>
      <c r="BK557" s="186"/>
      <c r="BL557" s="241"/>
      <c r="BM557" s="190"/>
      <c r="BN557" s="192"/>
      <c r="BO557" s="187"/>
      <c r="BP557" s="210"/>
    </row>
    <row r="558" spans="1:68" ht="22.5" customHeight="1" x14ac:dyDescent="0.75">
      <c r="A558" s="253"/>
      <c r="B558" s="389"/>
      <c r="C558" s="347"/>
      <c r="D558" s="173">
        <v>3</v>
      </c>
      <c r="E558" s="230" t="s">
        <v>251</v>
      </c>
      <c r="F558" s="231"/>
      <c r="G558" s="231"/>
      <c r="H558" s="232"/>
      <c r="I558" s="181">
        <v>0.25</v>
      </c>
      <c r="J558" s="181">
        <v>0</v>
      </c>
      <c r="K558" s="51"/>
      <c r="L558" s="51"/>
      <c r="M558" s="70"/>
      <c r="N558" s="51"/>
      <c r="O558" s="51"/>
      <c r="P558" s="50"/>
      <c r="Q558" s="51"/>
      <c r="R558" s="51"/>
      <c r="S558" s="51"/>
      <c r="T558" s="51"/>
      <c r="U558" s="51"/>
      <c r="V558" s="54"/>
      <c r="W558" s="51"/>
      <c r="X558" s="51"/>
      <c r="Y558" s="51"/>
      <c r="Z558" s="54"/>
      <c r="AA558" s="51"/>
      <c r="AB558" s="51"/>
      <c r="AC558" s="51"/>
      <c r="AD558" s="54"/>
      <c r="AE558" s="51"/>
      <c r="AF558" s="51"/>
      <c r="AG558" s="51"/>
      <c r="AH558" s="54"/>
      <c r="AI558" s="51"/>
      <c r="AJ558" s="51"/>
      <c r="AK558" s="51"/>
      <c r="AL558" s="54"/>
      <c r="AM558" s="51"/>
      <c r="AN558" s="51"/>
      <c r="AO558" s="51"/>
      <c r="AP558" s="54"/>
      <c r="AQ558" s="51"/>
      <c r="AR558" s="51"/>
      <c r="AS558" s="51"/>
      <c r="AT558" s="54"/>
      <c r="AU558" s="51"/>
      <c r="AV558" s="51"/>
      <c r="AW558" s="51"/>
      <c r="AX558" s="54"/>
      <c r="AY558" s="51"/>
      <c r="AZ558" s="51"/>
      <c r="BA558" s="51"/>
      <c r="BB558" s="54"/>
      <c r="BC558" s="51"/>
      <c r="BD558" s="51"/>
      <c r="BE558" s="51"/>
      <c r="BF558" s="54"/>
      <c r="BG558" s="266" t="s">
        <v>239</v>
      </c>
      <c r="BH558" s="266" t="s">
        <v>220</v>
      </c>
      <c r="BI558" s="165"/>
      <c r="BJ558" s="167"/>
      <c r="BK558" s="167"/>
      <c r="BL558" s="240" t="s">
        <v>227</v>
      </c>
      <c r="BM558" s="171" t="s">
        <v>169</v>
      </c>
      <c r="BN558" s="172" t="s">
        <v>169</v>
      </c>
      <c r="BO558" s="187"/>
      <c r="BP558" s="217"/>
    </row>
    <row r="559" spans="1:68" ht="22.5" customHeight="1" x14ac:dyDescent="0.75">
      <c r="A559" s="253"/>
      <c r="B559" s="389"/>
      <c r="C559" s="347"/>
      <c r="D559" s="174"/>
      <c r="E559" s="233"/>
      <c r="F559" s="234"/>
      <c r="G559" s="234"/>
      <c r="H559" s="235"/>
      <c r="I559" s="182"/>
      <c r="J559" s="182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51"/>
      <c r="BF559" s="51"/>
      <c r="BG559" s="267"/>
      <c r="BH559" s="267"/>
      <c r="BI559" s="166"/>
      <c r="BJ559" s="168"/>
      <c r="BK559" s="168"/>
      <c r="BL559" s="241"/>
      <c r="BM559" s="168"/>
      <c r="BN559" s="162"/>
      <c r="BO559" s="187"/>
      <c r="BP559" s="218"/>
    </row>
    <row r="560" spans="1:68" ht="22.5" customHeight="1" x14ac:dyDescent="0.75">
      <c r="A560" s="253"/>
      <c r="B560" s="389"/>
      <c r="C560" s="347"/>
      <c r="D560" s="219">
        <v>4</v>
      </c>
      <c r="E560" s="221" t="s">
        <v>246</v>
      </c>
      <c r="F560" s="222"/>
      <c r="G560" s="222"/>
      <c r="H560" s="223"/>
      <c r="I560" s="203">
        <v>0.25</v>
      </c>
      <c r="J560" s="203">
        <v>0</v>
      </c>
      <c r="K560" s="68"/>
      <c r="L560" s="68"/>
      <c r="M560" s="68"/>
      <c r="N560" s="68"/>
      <c r="O560" s="71"/>
      <c r="P560" s="68"/>
      <c r="Q560" s="68"/>
      <c r="R560" s="68"/>
      <c r="S560" s="68"/>
      <c r="T560" s="68"/>
      <c r="U560" s="68"/>
      <c r="V560" s="55"/>
      <c r="W560" s="68"/>
      <c r="X560" s="68"/>
      <c r="Y560" s="68"/>
      <c r="Z560" s="55"/>
      <c r="AA560" s="68"/>
      <c r="AB560" s="68"/>
      <c r="AC560" s="68"/>
      <c r="AD560" s="55"/>
      <c r="AE560" s="68"/>
      <c r="AF560" s="68"/>
      <c r="AG560" s="68"/>
      <c r="AH560" s="55"/>
      <c r="AI560" s="68"/>
      <c r="AJ560" s="68"/>
      <c r="AK560" s="68"/>
      <c r="AL560" s="55"/>
      <c r="AM560" s="68"/>
      <c r="AN560" s="68"/>
      <c r="AO560" s="68"/>
      <c r="AP560" s="55"/>
      <c r="AQ560" s="68"/>
      <c r="AR560" s="68"/>
      <c r="AS560" s="68"/>
      <c r="AT560" s="55"/>
      <c r="AU560" s="68"/>
      <c r="AV560" s="68"/>
      <c r="AW560" s="68"/>
      <c r="AX560" s="55"/>
      <c r="AY560" s="68"/>
      <c r="AZ560" s="68"/>
      <c r="BA560" s="68"/>
      <c r="BB560" s="55"/>
      <c r="BC560" s="68"/>
      <c r="BD560" s="68"/>
      <c r="BE560" s="68"/>
      <c r="BF560" s="55"/>
      <c r="BG560" s="268" t="s">
        <v>239</v>
      </c>
      <c r="BH560" s="318" t="s">
        <v>220</v>
      </c>
      <c r="BI560" s="227"/>
      <c r="BJ560" s="229"/>
      <c r="BK560" s="211"/>
      <c r="BL560" s="187" t="s">
        <v>242</v>
      </c>
      <c r="BM560" s="213" t="s">
        <v>169</v>
      </c>
      <c r="BN560" s="191" t="s">
        <v>169</v>
      </c>
      <c r="BO560" s="187"/>
      <c r="BP560" s="209"/>
    </row>
    <row r="561" spans="1:68" ht="22.5" customHeight="1" x14ac:dyDescent="0.75">
      <c r="A561" s="253"/>
      <c r="B561" s="390"/>
      <c r="C561" s="220"/>
      <c r="D561" s="220"/>
      <c r="E561" s="224"/>
      <c r="F561" s="225"/>
      <c r="G561" s="225"/>
      <c r="H561" s="226"/>
      <c r="I561" s="204"/>
      <c r="J561" s="204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  <c r="AK561" s="68"/>
      <c r="AL561" s="68"/>
      <c r="AM561" s="68"/>
      <c r="AN561" s="68"/>
      <c r="AO561" s="68"/>
      <c r="AP561" s="68"/>
      <c r="AQ561" s="68"/>
      <c r="AR561" s="68"/>
      <c r="AS561" s="68"/>
      <c r="AT561" s="68"/>
      <c r="AU561" s="68"/>
      <c r="AV561" s="68"/>
      <c r="AW561" s="68"/>
      <c r="AX561" s="68"/>
      <c r="AY561" s="68"/>
      <c r="AZ561" s="68"/>
      <c r="BA561" s="68"/>
      <c r="BB561" s="68"/>
      <c r="BC561" s="68"/>
      <c r="BD561" s="68"/>
      <c r="BE561" s="68"/>
      <c r="BF561" s="68"/>
      <c r="BG561" s="303"/>
      <c r="BH561" s="303"/>
      <c r="BI561" s="166"/>
      <c r="BJ561" s="267"/>
      <c r="BK561" s="303"/>
      <c r="BL561" s="241"/>
      <c r="BM561" s="267"/>
      <c r="BN561" s="192"/>
      <c r="BO561" s="187"/>
      <c r="BP561" s="210"/>
    </row>
    <row r="562" spans="1:68" ht="22.5" customHeight="1" x14ac:dyDescent="0.75">
      <c r="A562" s="253"/>
      <c r="B562" s="244" t="s">
        <v>76</v>
      </c>
      <c r="C562" s="349" t="s">
        <v>252</v>
      </c>
      <c r="D562" s="247"/>
      <c r="E562" s="247"/>
      <c r="F562" s="247"/>
      <c r="G562" s="247"/>
      <c r="H562" s="247"/>
      <c r="I562" s="247"/>
      <c r="J562" s="247"/>
      <c r="K562" s="247"/>
      <c r="L562" s="247"/>
      <c r="M562" s="247"/>
      <c r="N562" s="247"/>
      <c r="O562" s="247"/>
      <c r="P562" s="247"/>
      <c r="Q562" s="247"/>
      <c r="R562" s="247"/>
      <c r="S562" s="247"/>
      <c r="T562" s="247"/>
      <c r="U562" s="247"/>
      <c r="V562" s="247"/>
      <c r="W562" s="247"/>
      <c r="X562" s="247"/>
      <c r="Y562" s="247"/>
      <c r="Z562" s="247"/>
      <c r="AA562" s="247"/>
      <c r="AB562" s="247"/>
      <c r="AC562" s="247"/>
      <c r="AD562" s="247"/>
      <c r="AE562" s="247"/>
      <c r="AF562" s="247"/>
      <c r="AG562" s="247"/>
      <c r="AH562" s="247"/>
      <c r="AI562" s="247"/>
      <c r="AJ562" s="247"/>
      <c r="AK562" s="247"/>
      <c r="AL562" s="247"/>
      <c r="AM562" s="247"/>
      <c r="AN562" s="247"/>
      <c r="AO562" s="247"/>
      <c r="AP562" s="247"/>
      <c r="AQ562" s="247"/>
      <c r="AR562" s="247"/>
      <c r="AS562" s="247"/>
      <c r="AT562" s="247"/>
      <c r="AU562" s="247"/>
      <c r="AV562" s="247"/>
      <c r="AW562" s="247"/>
      <c r="AX562" s="247"/>
      <c r="AY562" s="247"/>
      <c r="AZ562" s="247"/>
      <c r="BA562" s="247"/>
      <c r="BB562" s="247"/>
      <c r="BC562" s="247"/>
      <c r="BD562" s="247"/>
      <c r="BE562" s="247"/>
      <c r="BF562" s="247"/>
      <c r="BG562" s="247"/>
      <c r="BH562" s="247"/>
      <c r="BI562" s="247"/>
      <c r="BJ562" s="247"/>
      <c r="BK562" s="247"/>
      <c r="BL562" s="247"/>
      <c r="BM562" s="247"/>
      <c r="BN562" s="247"/>
      <c r="BO562" s="247"/>
      <c r="BP562" s="248"/>
    </row>
    <row r="563" spans="1:68" ht="22.5" customHeight="1" x14ac:dyDescent="0.75">
      <c r="A563" s="253"/>
      <c r="B563" s="245"/>
      <c r="C563" s="249"/>
      <c r="D563" s="250"/>
      <c r="E563" s="250"/>
      <c r="F563" s="250"/>
      <c r="G563" s="250"/>
      <c r="H563" s="250"/>
      <c r="I563" s="250"/>
      <c r="J563" s="250"/>
      <c r="K563" s="250"/>
      <c r="L563" s="250"/>
      <c r="M563" s="250"/>
      <c r="N563" s="250"/>
      <c r="O563" s="250"/>
      <c r="P563" s="250"/>
      <c r="Q563" s="250"/>
      <c r="R563" s="250"/>
      <c r="S563" s="250"/>
      <c r="T563" s="250"/>
      <c r="U563" s="250"/>
      <c r="V563" s="250"/>
      <c r="W563" s="250"/>
      <c r="X563" s="250"/>
      <c r="Y563" s="250"/>
      <c r="Z563" s="250"/>
      <c r="AA563" s="250"/>
      <c r="AB563" s="250"/>
      <c r="AC563" s="250"/>
      <c r="AD563" s="250"/>
      <c r="AE563" s="250"/>
      <c r="AF563" s="250"/>
      <c r="AG563" s="250"/>
      <c r="AH563" s="250"/>
      <c r="AI563" s="250"/>
      <c r="AJ563" s="250"/>
      <c r="AK563" s="250"/>
      <c r="AL563" s="250"/>
      <c r="AM563" s="250"/>
      <c r="AN563" s="250"/>
      <c r="AO563" s="250"/>
      <c r="AP563" s="250"/>
      <c r="AQ563" s="250"/>
      <c r="AR563" s="250"/>
      <c r="AS563" s="250"/>
      <c r="AT563" s="250"/>
      <c r="AU563" s="250"/>
      <c r="AV563" s="250"/>
      <c r="AW563" s="250"/>
      <c r="AX563" s="250"/>
      <c r="AY563" s="250"/>
      <c r="AZ563" s="250"/>
      <c r="BA563" s="250"/>
      <c r="BB563" s="250"/>
      <c r="BC563" s="250"/>
      <c r="BD563" s="250"/>
      <c r="BE563" s="250"/>
      <c r="BF563" s="250"/>
      <c r="BG563" s="250"/>
      <c r="BH563" s="250"/>
      <c r="BI563" s="250"/>
      <c r="BJ563" s="250"/>
      <c r="BK563" s="250"/>
      <c r="BL563" s="250"/>
      <c r="BM563" s="250"/>
      <c r="BN563" s="250"/>
      <c r="BO563" s="250"/>
      <c r="BP563" s="251"/>
    </row>
    <row r="564" spans="1:68" ht="22.5" customHeight="1" x14ac:dyDescent="0.75">
      <c r="A564" s="253"/>
      <c r="B564" s="379"/>
      <c r="C564" s="255">
        <v>1</v>
      </c>
      <c r="D564" s="375" t="s">
        <v>253</v>
      </c>
      <c r="E564" s="376"/>
      <c r="F564" s="376"/>
      <c r="G564" s="376"/>
      <c r="H564" s="376"/>
      <c r="I564" s="378"/>
      <c r="J564" s="381">
        <f>SUM(J566:J577)</f>
        <v>0.18</v>
      </c>
      <c r="K564" s="378"/>
      <c r="L564" s="378"/>
      <c r="M564" s="378"/>
      <c r="N564" s="378"/>
      <c r="O564" s="378"/>
      <c r="P564" s="378"/>
      <c r="Q564" s="378"/>
      <c r="R564" s="378"/>
      <c r="S564" s="378"/>
      <c r="T564" s="378"/>
      <c r="U564" s="378"/>
      <c r="V564" s="378"/>
      <c r="W564" s="378"/>
      <c r="X564" s="378"/>
      <c r="Y564" s="378"/>
      <c r="Z564" s="378"/>
      <c r="AA564" s="378"/>
      <c r="AB564" s="378"/>
      <c r="AC564" s="378"/>
      <c r="AD564" s="378"/>
      <c r="AE564" s="378"/>
      <c r="AF564" s="378"/>
      <c r="AG564" s="378"/>
      <c r="AH564" s="378"/>
      <c r="AI564" s="378"/>
      <c r="AJ564" s="378"/>
      <c r="AK564" s="378"/>
      <c r="AL564" s="378"/>
      <c r="AM564" s="378"/>
      <c r="AN564" s="378"/>
      <c r="AO564" s="378"/>
      <c r="AP564" s="378"/>
      <c r="AQ564" s="378"/>
      <c r="AR564" s="378"/>
      <c r="AS564" s="378"/>
      <c r="AT564" s="378"/>
      <c r="AU564" s="378"/>
      <c r="AV564" s="378"/>
      <c r="AW564" s="378"/>
      <c r="AX564" s="378"/>
      <c r="AY564" s="378"/>
      <c r="AZ564" s="378"/>
      <c r="BA564" s="378"/>
      <c r="BB564" s="378"/>
      <c r="BC564" s="378"/>
      <c r="BD564" s="378"/>
      <c r="BE564" s="378"/>
      <c r="BF564" s="378"/>
      <c r="BG564" s="378"/>
      <c r="BH564" s="378"/>
      <c r="BI564" s="378"/>
      <c r="BJ564" s="378"/>
      <c r="BK564" s="378"/>
      <c r="BL564" s="378"/>
      <c r="BM564" s="378"/>
      <c r="BN564" s="378"/>
      <c r="BO564" s="378"/>
      <c r="BP564" s="378"/>
    </row>
    <row r="565" spans="1:68" ht="22.5" customHeight="1" x14ac:dyDescent="0.75">
      <c r="A565" s="253"/>
      <c r="B565" s="380"/>
      <c r="C565" s="255"/>
      <c r="D565" s="376"/>
      <c r="E565" s="376"/>
      <c r="F565" s="376"/>
      <c r="G565" s="376"/>
      <c r="H565" s="376"/>
      <c r="I565" s="378"/>
      <c r="J565" s="381"/>
      <c r="K565" s="378"/>
      <c r="L565" s="378"/>
      <c r="M565" s="378"/>
      <c r="N565" s="378"/>
      <c r="O565" s="378"/>
      <c r="P565" s="378"/>
      <c r="Q565" s="378"/>
      <c r="R565" s="378"/>
      <c r="S565" s="378"/>
      <c r="T565" s="378"/>
      <c r="U565" s="378"/>
      <c r="V565" s="378"/>
      <c r="W565" s="378"/>
      <c r="X565" s="378"/>
      <c r="Y565" s="378"/>
      <c r="Z565" s="378"/>
      <c r="AA565" s="378"/>
      <c r="AB565" s="378"/>
      <c r="AC565" s="378"/>
      <c r="AD565" s="378"/>
      <c r="AE565" s="378"/>
      <c r="AF565" s="378"/>
      <c r="AG565" s="378"/>
      <c r="AH565" s="378"/>
      <c r="AI565" s="378"/>
      <c r="AJ565" s="378"/>
      <c r="AK565" s="378"/>
      <c r="AL565" s="378"/>
      <c r="AM565" s="378"/>
      <c r="AN565" s="378"/>
      <c r="AO565" s="378"/>
      <c r="AP565" s="378"/>
      <c r="AQ565" s="378"/>
      <c r="AR565" s="378"/>
      <c r="AS565" s="378"/>
      <c r="AT565" s="378"/>
      <c r="AU565" s="378"/>
      <c r="AV565" s="378"/>
      <c r="AW565" s="378"/>
      <c r="AX565" s="378"/>
      <c r="AY565" s="378"/>
      <c r="AZ565" s="378"/>
      <c r="BA565" s="378"/>
      <c r="BB565" s="378"/>
      <c r="BC565" s="378"/>
      <c r="BD565" s="378"/>
      <c r="BE565" s="378"/>
      <c r="BF565" s="378"/>
      <c r="BG565" s="378"/>
      <c r="BH565" s="378"/>
      <c r="BI565" s="378"/>
      <c r="BJ565" s="378"/>
      <c r="BK565" s="378"/>
      <c r="BL565" s="378"/>
      <c r="BM565" s="378"/>
      <c r="BN565" s="378"/>
      <c r="BO565" s="378"/>
      <c r="BP565" s="378"/>
    </row>
    <row r="566" spans="1:68" ht="22.5" customHeight="1" x14ac:dyDescent="0.75">
      <c r="A566" s="253"/>
      <c r="B566" s="380"/>
      <c r="C566" s="382"/>
      <c r="D566" s="173">
        <v>1</v>
      </c>
      <c r="E566" s="175" t="s">
        <v>254</v>
      </c>
      <c r="F566" s="176"/>
      <c r="G566" s="176"/>
      <c r="H566" s="177"/>
      <c r="I566" s="181">
        <v>0.17</v>
      </c>
      <c r="J566" s="181">
        <v>0.09</v>
      </c>
      <c r="K566" s="66"/>
      <c r="L566" s="54"/>
      <c r="M566" s="66"/>
      <c r="N566" s="54"/>
      <c r="O566" s="54"/>
      <c r="P566" s="72"/>
      <c r="Q566" s="73"/>
      <c r="R566" s="73"/>
      <c r="S566" s="54"/>
      <c r="T566" s="54"/>
      <c r="U566" s="73"/>
      <c r="V566" s="73"/>
      <c r="W566" s="54"/>
      <c r="X566" s="54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  <c r="AK566" s="73"/>
      <c r="AL566" s="73"/>
      <c r="AM566" s="73"/>
      <c r="AN566" s="80"/>
      <c r="AO566" s="80"/>
      <c r="AP566" s="80"/>
      <c r="AQ566" s="80"/>
      <c r="AR566" s="73"/>
      <c r="AS566" s="73"/>
      <c r="AT566" s="73"/>
      <c r="AU566" s="73"/>
      <c r="AV566" s="73"/>
      <c r="AW566" s="73"/>
      <c r="AX566" s="73"/>
      <c r="AY566" s="73"/>
      <c r="AZ566" s="73"/>
      <c r="BA566" s="73"/>
      <c r="BB566" s="73"/>
      <c r="BC566" s="73"/>
      <c r="BD566" s="73"/>
      <c r="BE566" s="73"/>
      <c r="BF566" s="81"/>
      <c r="BG566" s="266" t="s">
        <v>239</v>
      </c>
      <c r="BH566" s="266" t="s">
        <v>220</v>
      </c>
      <c r="BI566" s="167"/>
      <c r="BJ566" s="377"/>
      <c r="BK566" s="167"/>
      <c r="BL566" s="240" t="s">
        <v>227</v>
      </c>
      <c r="BM566" s="171" t="s">
        <v>169</v>
      </c>
      <c r="BN566" s="172" t="s">
        <v>169</v>
      </c>
      <c r="BO566" s="378" t="s">
        <v>255</v>
      </c>
      <c r="BP566" s="181"/>
    </row>
    <row r="567" spans="1:68" ht="22.5" customHeight="1" x14ac:dyDescent="0.75">
      <c r="A567" s="253"/>
      <c r="B567" s="380"/>
      <c r="C567" s="383"/>
      <c r="D567" s="174"/>
      <c r="E567" s="178"/>
      <c r="F567" s="179"/>
      <c r="G567" s="179"/>
      <c r="H567" s="180"/>
      <c r="I567" s="182"/>
      <c r="J567" s="182"/>
      <c r="K567" s="67"/>
      <c r="L567" s="67"/>
      <c r="M567" s="67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  <c r="AK567" s="73"/>
      <c r="AL567" s="73"/>
      <c r="AM567" s="73"/>
      <c r="AN567" s="73"/>
      <c r="AO567" s="73"/>
      <c r="AP567" s="73"/>
      <c r="AQ567" s="73"/>
      <c r="AR567" s="73"/>
      <c r="AS567" s="73"/>
      <c r="AT567" s="73"/>
      <c r="AU567" s="73"/>
      <c r="AV567" s="73"/>
      <c r="AW567" s="73"/>
      <c r="AX567" s="73"/>
      <c r="AY567" s="73"/>
      <c r="AZ567" s="73"/>
      <c r="BA567" s="73"/>
      <c r="BB567" s="73"/>
      <c r="BC567" s="73"/>
      <c r="BD567" s="73"/>
      <c r="BE567" s="73"/>
      <c r="BF567" s="81"/>
      <c r="BG567" s="267"/>
      <c r="BH567" s="267"/>
      <c r="BI567" s="168"/>
      <c r="BJ567" s="344"/>
      <c r="BK567" s="168"/>
      <c r="BL567" s="241"/>
      <c r="BM567" s="168"/>
      <c r="BN567" s="162"/>
      <c r="BO567" s="378"/>
      <c r="BP567" s="182"/>
    </row>
    <row r="568" spans="1:68" ht="22.5" customHeight="1" x14ac:dyDescent="0.75">
      <c r="A568" s="253"/>
      <c r="B568" s="380"/>
      <c r="C568" s="383"/>
      <c r="D568" s="195">
        <v>2</v>
      </c>
      <c r="E568" s="197" t="s">
        <v>256</v>
      </c>
      <c r="F568" s="198"/>
      <c r="G568" s="198"/>
      <c r="H568" s="199"/>
      <c r="I568" s="203">
        <v>0.17</v>
      </c>
      <c r="J568" s="203">
        <v>0.09</v>
      </c>
      <c r="K568" s="55"/>
      <c r="L568" s="55"/>
      <c r="M568" s="55"/>
      <c r="N568" s="55"/>
      <c r="O568" s="69"/>
      <c r="P568" s="55"/>
      <c r="Q568" s="68"/>
      <c r="R568" s="68"/>
      <c r="S568" s="55"/>
      <c r="T568" s="55"/>
      <c r="U568" s="68"/>
      <c r="V568" s="68"/>
      <c r="W568" s="55"/>
      <c r="X568" s="55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  <c r="AK568" s="68"/>
      <c r="AL568" s="68"/>
      <c r="AM568" s="68"/>
      <c r="AN568" s="68"/>
      <c r="AO568" s="68"/>
      <c r="AP568" s="68"/>
      <c r="AQ568" s="68"/>
      <c r="AR568" s="68"/>
      <c r="AS568" s="68"/>
      <c r="AT568" s="68"/>
      <c r="AU568" s="68"/>
      <c r="AV568" s="68"/>
      <c r="AW568" s="68"/>
      <c r="AX568" s="68"/>
      <c r="AY568" s="68"/>
      <c r="AZ568" s="68"/>
      <c r="BA568" s="68"/>
      <c r="BB568" s="68"/>
      <c r="BC568" s="68"/>
      <c r="BD568" s="68"/>
      <c r="BE568" s="68"/>
      <c r="BF568" s="82"/>
      <c r="BG568" s="195" t="s">
        <v>239</v>
      </c>
      <c r="BH568" s="205" t="s">
        <v>220</v>
      </c>
      <c r="BI568" s="185"/>
      <c r="BJ568" s="290"/>
      <c r="BK568" s="185"/>
      <c r="BL568" s="189" t="s">
        <v>42</v>
      </c>
      <c r="BM568" s="189" t="s">
        <v>169</v>
      </c>
      <c r="BN568" s="191" t="s">
        <v>169</v>
      </c>
      <c r="BO568" s="378"/>
      <c r="BP568" s="203"/>
    </row>
    <row r="569" spans="1:68" ht="22.5" customHeight="1" x14ac:dyDescent="0.75">
      <c r="A569" s="253"/>
      <c r="B569" s="380"/>
      <c r="C569" s="383"/>
      <c r="D569" s="196"/>
      <c r="E569" s="200"/>
      <c r="F569" s="201"/>
      <c r="G569" s="201"/>
      <c r="H569" s="202"/>
      <c r="I569" s="204"/>
      <c r="J569" s="204"/>
      <c r="K569" s="76"/>
      <c r="L569" s="76"/>
      <c r="M569" s="76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  <c r="AK569" s="68"/>
      <c r="AL569" s="68"/>
      <c r="AM569" s="68"/>
      <c r="AN569" s="68"/>
      <c r="AO569" s="68"/>
      <c r="AP569" s="68"/>
      <c r="AQ569" s="68"/>
      <c r="AR569" s="68"/>
      <c r="AS569" s="68"/>
      <c r="AT569" s="68"/>
      <c r="AU569" s="68"/>
      <c r="AV569" s="68"/>
      <c r="AW569" s="68"/>
      <c r="AX569" s="68"/>
      <c r="AY569" s="68"/>
      <c r="AZ569" s="68"/>
      <c r="BA569" s="68"/>
      <c r="BB569" s="68"/>
      <c r="BC569" s="68"/>
      <c r="BD569" s="68"/>
      <c r="BE569" s="68"/>
      <c r="BF569" s="82"/>
      <c r="BG569" s="196"/>
      <c r="BH569" s="206"/>
      <c r="BI569" s="186"/>
      <c r="BJ569" s="291"/>
      <c r="BK569" s="186"/>
      <c r="BL569" s="190"/>
      <c r="BM569" s="190"/>
      <c r="BN569" s="192"/>
      <c r="BO569" s="378"/>
      <c r="BP569" s="204"/>
    </row>
    <row r="570" spans="1:68" ht="22.5" customHeight="1" x14ac:dyDescent="0.75">
      <c r="A570" s="253"/>
      <c r="B570" s="380"/>
      <c r="C570" s="383"/>
      <c r="D570" s="173">
        <v>3</v>
      </c>
      <c r="E570" s="175" t="s">
        <v>257</v>
      </c>
      <c r="F570" s="176"/>
      <c r="G570" s="176"/>
      <c r="H570" s="177"/>
      <c r="I570" s="181">
        <v>0.16500000000000001</v>
      </c>
      <c r="J570" s="181">
        <v>0</v>
      </c>
      <c r="K570" s="73"/>
      <c r="L570" s="73"/>
      <c r="M570" s="77"/>
      <c r="N570" s="73"/>
      <c r="O570" s="54"/>
      <c r="P570" s="72"/>
      <c r="Q570" s="54"/>
      <c r="R570" s="54"/>
      <c r="S570" s="54"/>
      <c r="T570" s="54"/>
      <c r="U570" s="54"/>
      <c r="V570" s="54"/>
      <c r="W570" s="54"/>
      <c r="X570" s="54"/>
      <c r="Y570" s="54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  <c r="AK570" s="73"/>
      <c r="AL570" s="73"/>
      <c r="AM570" s="73"/>
      <c r="AN570" s="80"/>
      <c r="AO570" s="80"/>
      <c r="AP570" s="80"/>
      <c r="AQ570" s="80"/>
      <c r="AR570" s="73"/>
      <c r="AS570" s="73"/>
      <c r="AT570" s="73"/>
      <c r="AU570" s="73"/>
      <c r="AV570" s="73"/>
      <c r="AW570" s="73"/>
      <c r="AX570" s="73"/>
      <c r="AY570" s="73"/>
      <c r="AZ570" s="73"/>
      <c r="BA570" s="73"/>
      <c r="BB570" s="73"/>
      <c r="BC570" s="73"/>
      <c r="BD570" s="73"/>
      <c r="BE570" s="73"/>
      <c r="BF570" s="81"/>
      <c r="BG570" s="266" t="s">
        <v>239</v>
      </c>
      <c r="BH570" s="266" t="s">
        <v>220</v>
      </c>
      <c r="BI570" s="165"/>
      <c r="BJ570" s="167"/>
      <c r="BK570" s="167"/>
      <c r="BL570" s="240" t="s">
        <v>227</v>
      </c>
      <c r="BM570" s="171" t="s">
        <v>169</v>
      </c>
      <c r="BN570" s="172" t="s">
        <v>169</v>
      </c>
      <c r="BO570" s="378"/>
      <c r="BP570" s="181"/>
    </row>
    <row r="571" spans="1:68" ht="22.5" customHeight="1" x14ac:dyDescent="0.75">
      <c r="A571" s="253"/>
      <c r="B571" s="380"/>
      <c r="C571" s="383"/>
      <c r="D571" s="174"/>
      <c r="E571" s="178"/>
      <c r="F571" s="179"/>
      <c r="G571" s="179"/>
      <c r="H571" s="180"/>
      <c r="I571" s="182"/>
      <c r="J571" s="182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  <c r="AK571" s="73"/>
      <c r="AL571" s="73"/>
      <c r="AM571" s="73"/>
      <c r="AN571" s="73"/>
      <c r="AO571" s="73"/>
      <c r="AP571" s="73"/>
      <c r="AQ571" s="73"/>
      <c r="AR571" s="73"/>
      <c r="AS571" s="73"/>
      <c r="AT571" s="73"/>
      <c r="AU571" s="73"/>
      <c r="AV571" s="73"/>
      <c r="AW571" s="73"/>
      <c r="AX571" s="73"/>
      <c r="AY571" s="73"/>
      <c r="AZ571" s="73"/>
      <c r="BA571" s="73"/>
      <c r="BB571" s="73"/>
      <c r="BC571" s="73"/>
      <c r="BD571" s="73"/>
      <c r="BE571" s="73"/>
      <c r="BF571" s="81"/>
      <c r="BG571" s="267"/>
      <c r="BH571" s="267"/>
      <c r="BI571" s="166"/>
      <c r="BJ571" s="168"/>
      <c r="BK571" s="168"/>
      <c r="BL571" s="241"/>
      <c r="BM571" s="168"/>
      <c r="BN571" s="162"/>
      <c r="BO571" s="378"/>
      <c r="BP571" s="182"/>
    </row>
    <row r="572" spans="1:68" ht="22.5" customHeight="1" x14ac:dyDescent="0.75">
      <c r="A572" s="253"/>
      <c r="B572" s="380"/>
      <c r="C572" s="383"/>
      <c r="D572" s="219">
        <v>4</v>
      </c>
      <c r="E572" s="365" t="s">
        <v>258</v>
      </c>
      <c r="F572" s="366"/>
      <c r="G572" s="366"/>
      <c r="H572" s="367"/>
      <c r="I572" s="203">
        <v>0.16500000000000001</v>
      </c>
      <c r="J572" s="203">
        <v>0</v>
      </c>
      <c r="K572" s="53"/>
      <c r="L572" s="53"/>
      <c r="M572" s="83"/>
      <c r="N572" s="53"/>
      <c r="O572" s="53"/>
      <c r="P572" s="72"/>
      <c r="Q572" s="54"/>
      <c r="R572" s="54"/>
      <c r="S572" s="54"/>
      <c r="T572" s="54"/>
      <c r="U572" s="54"/>
      <c r="V572" s="54"/>
      <c r="W572" s="54"/>
      <c r="X572" s="54"/>
      <c r="Y572" s="54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84"/>
      <c r="BG572" s="191" t="s">
        <v>239</v>
      </c>
      <c r="BH572" s="191" t="s">
        <v>220</v>
      </c>
      <c r="BI572" s="165"/>
      <c r="BJ572" s="229"/>
      <c r="BK572" s="229"/>
      <c r="BL572" s="187" t="s">
        <v>227</v>
      </c>
      <c r="BM572" s="213" t="s">
        <v>169</v>
      </c>
      <c r="BN572" s="191" t="s">
        <v>169</v>
      </c>
      <c r="BO572" s="378"/>
      <c r="BP572" s="203"/>
    </row>
    <row r="573" spans="1:68" ht="22.5" customHeight="1" x14ac:dyDescent="0.75">
      <c r="A573" s="253"/>
      <c r="B573" s="380"/>
      <c r="C573" s="383"/>
      <c r="D573" s="220"/>
      <c r="E573" s="368"/>
      <c r="F573" s="369"/>
      <c r="G573" s="369"/>
      <c r="H573" s="370"/>
      <c r="I573" s="204"/>
      <c r="J573" s="204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84"/>
      <c r="BG573" s="267"/>
      <c r="BH573" s="267"/>
      <c r="BI573" s="166"/>
      <c r="BJ573" s="267"/>
      <c r="BK573" s="267"/>
      <c r="BL573" s="241"/>
      <c r="BM573" s="267"/>
      <c r="BN573" s="192"/>
      <c r="BO573" s="378"/>
      <c r="BP573" s="204"/>
    </row>
    <row r="574" spans="1:68" ht="22.5" customHeight="1" x14ac:dyDescent="0.75">
      <c r="A574" s="253"/>
      <c r="B574" s="380"/>
      <c r="C574" s="383"/>
      <c r="D574" s="173">
        <v>5</v>
      </c>
      <c r="E574" s="175" t="s">
        <v>259</v>
      </c>
      <c r="F574" s="176"/>
      <c r="G574" s="176"/>
      <c r="H574" s="177"/>
      <c r="I574" s="181">
        <v>0.16500000000000001</v>
      </c>
      <c r="J574" s="181">
        <v>0</v>
      </c>
      <c r="K574" s="85"/>
      <c r="L574" s="85"/>
      <c r="M574" s="85"/>
      <c r="N574" s="85"/>
      <c r="O574" s="86"/>
      <c r="P574" s="8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85"/>
      <c r="AB574" s="85"/>
      <c r="AC574" s="85"/>
      <c r="AD574" s="85"/>
      <c r="AE574" s="85"/>
      <c r="AF574" s="85"/>
      <c r="AG574" s="85"/>
      <c r="AH574" s="85"/>
      <c r="AI574" s="85"/>
      <c r="AJ574" s="85"/>
      <c r="AK574" s="85"/>
      <c r="AL574" s="85"/>
      <c r="AM574" s="85"/>
      <c r="AN574" s="85"/>
      <c r="AO574" s="85"/>
      <c r="AP574" s="85"/>
      <c r="AQ574" s="85"/>
      <c r="AR574" s="85"/>
      <c r="AS574" s="85"/>
      <c r="AT574" s="85"/>
      <c r="AU574" s="85"/>
      <c r="AV574" s="85"/>
      <c r="AW574" s="85"/>
      <c r="AX574" s="85"/>
      <c r="AY574" s="85"/>
      <c r="AZ574" s="85"/>
      <c r="BA574" s="85"/>
      <c r="BB574" s="85"/>
      <c r="BC574" s="85"/>
      <c r="BD574" s="85"/>
      <c r="BE574" s="85"/>
      <c r="BF574" s="87"/>
      <c r="BG574" s="173" t="s">
        <v>239</v>
      </c>
      <c r="BH574" s="276" t="s">
        <v>220</v>
      </c>
      <c r="BI574" s="207"/>
      <c r="BJ574" s="371"/>
      <c r="BK574" s="371"/>
      <c r="BL574" s="373" t="s">
        <v>42</v>
      </c>
      <c r="BM574" s="373" t="s">
        <v>169</v>
      </c>
      <c r="BN574" s="172" t="s">
        <v>169</v>
      </c>
      <c r="BO574" s="378"/>
      <c r="BP574" s="181"/>
    </row>
    <row r="575" spans="1:68" ht="22.5" customHeight="1" x14ac:dyDescent="0.75">
      <c r="A575" s="253"/>
      <c r="B575" s="380"/>
      <c r="C575" s="383"/>
      <c r="D575" s="174"/>
      <c r="E575" s="178"/>
      <c r="F575" s="179"/>
      <c r="G575" s="179"/>
      <c r="H575" s="180"/>
      <c r="I575" s="182"/>
      <c r="J575" s="182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  <c r="AF575" s="85"/>
      <c r="AG575" s="85"/>
      <c r="AH575" s="85"/>
      <c r="AI575" s="85"/>
      <c r="AJ575" s="85"/>
      <c r="AK575" s="85"/>
      <c r="AL575" s="85"/>
      <c r="AM575" s="85"/>
      <c r="AN575" s="85"/>
      <c r="AO575" s="85"/>
      <c r="AP575" s="85"/>
      <c r="AQ575" s="85"/>
      <c r="AR575" s="85"/>
      <c r="AS575" s="85"/>
      <c r="AT575" s="85"/>
      <c r="AU575" s="85"/>
      <c r="AV575" s="85"/>
      <c r="AW575" s="85"/>
      <c r="AX575" s="85"/>
      <c r="AY575" s="85"/>
      <c r="AZ575" s="85"/>
      <c r="BA575" s="85"/>
      <c r="BB575" s="85"/>
      <c r="BC575" s="85"/>
      <c r="BD575" s="85"/>
      <c r="BE575" s="85"/>
      <c r="BF575" s="87"/>
      <c r="BG575" s="174"/>
      <c r="BH575" s="277"/>
      <c r="BI575" s="208"/>
      <c r="BJ575" s="372"/>
      <c r="BK575" s="372"/>
      <c r="BL575" s="374"/>
      <c r="BM575" s="374"/>
      <c r="BN575" s="162"/>
      <c r="BO575" s="378"/>
      <c r="BP575" s="182"/>
    </row>
    <row r="576" spans="1:68" ht="22.5" customHeight="1" x14ac:dyDescent="0.75">
      <c r="A576" s="253"/>
      <c r="B576" s="380"/>
      <c r="C576" s="383"/>
      <c r="D576" s="219">
        <v>6</v>
      </c>
      <c r="E576" s="365" t="s">
        <v>260</v>
      </c>
      <c r="F576" s="366"/>
      <c r="G576" s="366"/>
      <c r="H576" s="367"/>
      <c r="I576" s="203">
        <v>0.16500000000000001</v>
      </c>
      <c r="J576" s="203">
        <v>0</v>
      </c>
      <c r="K576" s="53"/>
      <c r="L576" s="53"/>
      <c r="M576" s="83"/>
      <c r="N576" s="66"/>
      <c r="O576" s="53"/>
      <c r="P576" s="53"/>
      <c r="Q576" s="53"/>
      <c r="R576" s="54"/>
      <c r="S576" s="53"/>
      <c r="T576" s="54"/>
      <c r="U576" s="53"/>
      <c r="V576" s="53"/>
      <c r="W576" s="53"/>
      <c r="X576" s="54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191" t="s">
        <v>239</v>
      </c>
      <c r="BH576" s="191" t="s">
        <v>220</v>
      </c>
      <c r="BI576" s="165"/>
      <c r="BJ576" s="229"/>
      <c r="BK576" s="229"/>
      <c r="BL576" s="187" t="s">
        <v>227</v>
      </c>
      <c r="BM576" s="213" t="s">
        <v>169</v>
      </c>
      <c r="BN576" s="191" t="s">
        <v>169</v>
      </c>
      <c r="BO576" s="378"/>
      <c r="BP576" s="203"/>
    </row>
    <row r="577" spans="1:68" ht="22.5" customHeight="1" x14ac:dyDescent="0.75">
      <c r="A577" s="253"/>
      <c r="B577" s="380"/>
      <c r="C577" s="384"/>
      <c r="D577" s="220"/>
      <c r="E577" s="368"/>
      <c r="F577" s="369"/>
      <c r="G577" s="369"/>
      <c r="H577" s="370"/>
      <c r="I577" s="204"/>
      <c r="J577" s="204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84"/>
      <c r="BG577" s="267"/>
      <c r="BH577" s="267"/>
      <c r="BI577" s="166"/>
      <c r="BJ577" s="267"/>
      <c r="BK577" s="267"/>
      <c r="BL577" s="241"/>
      <c r="BM577" s="267"/>
      <c r="BN577" s="192"/>
      <c r="BO577" s="378"/>
      <c r="BP577" s="204"/>
    </row>
    <row r="578" spans="1:68" ht="22.5" customHeight="1" x14ac:dyDescent="0.75">
      <c r="A578" s="253"/>
      <c r="B578" s="380"/>
      <c r="C578" s="278">
        <v>2</v>
      </c>
      <c r="D578" s="375" t="s">
        <v>261</v>
      </c>
      <c r="E578" s="376"/>
      <c r="F578" s="376"/>
      <c r="G578" s="376"/>
      <c r="H578" s="376"/>
      <c r="I578" s="203"/>
      <c r="J578" s="203">
        <f>SUM(J580:J599)</f>
        <v>0</v>
      </c>
      <c r="K578" s="262"/>
      <c r="L578" s="263"/>
      <c r="M578" s="263"/>
      <c r="N578" s="263"/>
      <c r="O578" s="263"/>
      <c r="P578" s="263"/>
      <c r="Q578" s="263"/>
      <c r="R578" s="263"/>
      <c r="S578" s="263"/>
      <c r="T578" s="263"/>
      <c r="U578" s="263"/>
      <c r="V578" s="263"/>
      <c r="W578" s="263"/>
      <c r="X578" s="263"/>
      <c r="Y578" s="263"/>
      <c r="Z578" s="263"/>
      <c r="AA578" s="263"/>
      <c r="AB578" s="263"/>
      <c r="AC578" s="263"/>
      <c r="AD578" s="263"/>
      <c r="AE578" s="263"/>
      <c r="AF578" s="263"/>
      <c r="AG578" s="263"/>
      <c r="AH578" s="263"/>
      <c r="AI578" s="263"/>
      <c r="AJ578" s="263"/>
      <c r="AK578" s="263"/>
      <c r="AL578" s="263"/>
      <c r="AM578" s="263"/>
      <c r="AN578" s="263"/>
      <c r="AO578" s="263"/>
      <c r="AP578" s="263"/>
      <c r="AQ578" s="263"/>
      <c r="AR578" s="263"/>
      <c r="AS578" s="263"/>
      <c r="AT578" s="263"/>
      <c r="AU578" s="263"/>
      <c r="AV578" s="263"/>
      <c r="AW578" s="263"/>
      <c r="AX578" s="263"/>
      <c r="AY578" s="263"/>
      <c r="AZ578" s="263"/>
      <c r="BA578" s="263"/>
      <c r="BB578" s="263"/>
      <c r="BC578" s="263"/>
      <c r="BD578" s="263"/>
      <c r="BE578" s="263"/>
      <c r="BF578" s="263"/>
      <c r="BG578" s="263"/>
      <c r="BH578" s="263"/>
      <c r="BI578" s="263"/>
      <c r="BJ578" s="263"/>
      <c r="BK578" s="263"/>
      <c r="BL578" s="263"/>
      <c r="BM578" s="263"/>
      <c r="BN578" s="263"/>
      <c r="BO578" s="263"/>
      <c r="BP578" s="264"/>
    </row>
    <row r="579" spans="1:68" ht="22.5" customHeight="1" x14ac:dyDescent="0.75">
      <c r="A579" s="253"/>
      <c r="B579" s="380"/>
      <c r="C579" s="279"/>
      <c r="D579" s="376"/>
      <c r="E579" s="376"/>
      <c r="F579" s="376"/>
      <c r="G579" s="376"/>
      <c r="H579" s="376"/>
      <c r="I579" s="204"/>
      <c r="J579" s="204"/>
      <c r="K579" s="285"/>
      <c r="L579" s="286"/>
      <c r="M579" s="286"/>
      <c r="N579" s="286"/>
      <c r="O579" s="286"/>
      <c r="P579" s="286"/>
      <c r="Q579" s="286"/>
      <c r="R579" s="286"/>
      <c r="S579" s="286"/>
      <c r="T579" s="286"/>
      <c r="U579" s="286"/>
      <c r="V579" s="286"/>
      <c r="W579" s="286"/>
      <c r="X579" s="286"/>
      <c r="Y579" s="286"/>
      <c r="Z579" s="286"/>
      <c r="AA579" s="286"/>
      <c r="AB579" s="286"/>
      <c r="AC579" s="286"/>
      <c r="AD579" s="286"/>
      <c r="AE579" s="286"/>
      <c r="AF579" s="286"/>
      <c r="AG579" s="286"/>
      <c r="AH579" s="286"/>
      <c r="AI579" s="286"/>
      <c r="AJ579" s="286"/>
      <c r="AK579" s="286"/>
      <c r="AL579" s="286"/>
      <c r="AM579" s="286"/>
      <c r="AN579" s="286"/>
      <c r="AO579" s="286"/>
      <c r="AP579" s="286"/>
      <c r="AQ579" s="286"/>
      <c r="AR579" s="286"/>
      <c r="AS579" s="286"/>
      <c r="AT579" s="286"/>
      <c r="AU579" s="286"/>
      <c r="AV579" s="286"/>
      <c r="AW579" s="286"/>
      <c r="AX579" s="286"/>
      <c r="AY579" s="286"/>
      <c r="AZ579" s="286"/>
      <c r="BA579" s="286"/>
      <c r="BB579" s="286"/>
      <c r="BC579" s="286"/>
      <c r="BD579" s="286"/>
      <c r="BE579" s="286"/>
      <c r="BF579" s="286"/>
      <c r="BG579" s="286"/>
      <c r="BH579" s="286"/>
      <c r="BI579" s="286"/>
      <c r="BJ579" s="286"/>
      <c r="BK579" s="286"/>
      <c r="BL579" s="286"/>
      <c r="BM579" s="286"/>
      <c r="BN579" s="286"/>
      <c r="BO579" s="286"/>
      <c r="BP579" s="287"/>
    </row>
    <row r="580" spans="1:68" ht="22.5" customHeight="1" x14ac:dyDescent="0.75">
      <c r="A580" s="253"/>
      <c r="B580" s="380"/>
      <c r="C580" s="219"/>
      <c r="D580" s="173">
        <v>1</v>
      </c>
      <c r="E580" s="230" t="s">
        <v>262</v>
      </c>
      <c r="F580" s="231"/>
      <c r="G580" s="231"/>
      <c r="H580" s="232"/>
      <c r="I580" s="181">
        <v>0.1</v>
      </c>
      <c r="J580" s="181">
        <v>0</v>
      </c>
      <c r="K580" s="88"/>
      <c r="L580" s="51"/>
      <c r="M580" s="66"/>
      <c r="N580" s="66"/>
      <c r="O580" s="54"/>
      <c r="P580" s="51"/>
      <c r="Q580" s="51"/>
      <c r="R580" s="51"/>
      <c r="S580" s="73"/>
      <c r="T580" s="73"/>
      <c r="U580" s="73"/>
      <c r="V580" s="73"/>
      <c r="W580" s="73"/>
      <c r="X580" s="73"/>
      <c r="Y580" s="73"/>
      <c r="Z580" s="73"/>
      <c r="AA580" s="77"/>
      <c r="AB580" s="73"/>
      <c r="AC580" s="73"/>
      <c r="AD580" s="73"/>
      <c r="AE580" s="73"/>
      <c r="AF580" s="73"/>
      <c r="AG580" s="77"/>
      <c r="AH580" s="73"/>
      <c r="AI580" s="73"/>
      <c r="AJ580" s="89"/>
      <c r="AK580" s="73"/>
      <c r="AL580" s="73"/>
      <c r="AM580" s="73"/>
      <c r="AN580" s="73"/>
      <c r="AO580" s="73"/>
      <c r="AP580" s="73"/>
      <c r="AQ580" s="73"/>
      <c r="AR580" s="73"/>
      <c r="AS580" s="73"/>
      <c r="AT580" s="73"/>
      <c r="AU580" s="73"/>
      <c r="AV580" s="73"/>
      <c r="AW580" s="73"/>
      <c r="AX580" s="73"/>
      <c r="AY580" s="73"/>
      <c r="AZ580" s="73"/>
      <c r="BA580" s="73"/>
      <c r="BB580" s="73"/>
      <c r="BC580" s="73"/>
      <c r="BD580" s="73"/>
      <c r="BE580" s="51"/>
      <c r="BF580" s="51"/>
      <c r="BG580" s="183" t="s">
        <v>239</v>
      </c>
      <c r="BH580" s="183" t="s">
        <v>220</v>
      </c>
      <c r="BI580" s="236"/>
      <c r="BJ580" s="238"/>
      <c r="BK580" s="238"/>
      <c r="BL580" s="169" t="s">
        <v>227</v>
      </c>
      <c r="BM580" s="242" t="s">
        <v>169</v>
      </c>
      <c r="BN580" s="161" t="s">
        <v>169</v>
      </c>
      <c r="BO580" s="274" t="s">
        <v>255</v>
      </c>
      <c r="BP580" s="217"/>
    </row>
    <row r="581" spans="1:68" ht="22.5" customHeight="1" x14ac:dyDescent="0.75">
      <c r="A581" s="253"/>
      <c r="B581" s="380"/>
      <c r="C581" s="347"/>
      <c r="D581" s="174"/>
      <c r="E581" s="233"/>
      <c r="F581" s="234"/>
      <c r="G581" s="234"/>
      <c r="H581" s="235"/>
      <c r="I581" s="182"/>
      <c r="J581" s="182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  <c r="BF581" s="51"/>
      <c r="BG581" s="184"/>
      <c r="BH581" s="184"/>
      <c r="BI581" s="237"/>
      <c r="BJ581" s="239"/>
      <c r="BK581" s="239"/>
      <c r="BL581" s="170"/>
      <c r="BM581" s="243"/>
      <c r="BN581" s="162"/>
      <c r="BO581" s="329"/>
      <c r="BP581" s="218"/>
    </row>
    <row r="582" spans="1:68" ht="22.5" customHeight="1" x14ac:dyDescent="0.75">
      <c r="A582" s="253"/>
      <c r="B582" s="380"/>
      <c r="C582" s="347"/>
      <c r="D582" s="219">
        <v>2</v>
      </c>
      <c r="E582" s="221" t="s">
        <v>263</v>
      </c>
      <c r="F582" s="222"/>
      <c r="G582" s="222"/>
      <c r="H582" s="223"/>
      <c r="I582" s="203">
        <v>0.1</v>
      </c>
      <c r="J582" s="203">
        <v>0</v>
      </c>
      <c r="K582" s="68"/>
      <c r="L582" s="68"/>
      <c r="M582" s="68"/>
      <c r="N582" s="68"/>
      <c r="O582" s="90"/>
      <c r="P582" s="91"/>
      <c r="Q582" s="91"/>
      <c r="R582" s="91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71"/>
      <c r="AJ582" s="68"/>
      <c r="AK582" s="68"/>
      <c r="AL582" s="68"/>
      <c r="AM582" s="68"/>
      <c r="AN582" s="68"/>
      <c r="AO582" s="68"/>
      <c r="AP582" s="68"/>
      <c r="AQ582" s="68"/>
      <c r="AR582" s="68"/>
      <c r="AS582" s="68"/>
      <c r="AT582" s="68"/>
      <c r="AU582" s="68"/>
      <c r="AV582" s="68"/>
      <c r="AW582" s="68"/>
      <c r="AX582" s="68"/>
      <c r="AY582" s="68"/>
      <c r="AZ582" s="68"/>
      <c r="BA582" s="68"/>
      <c r="BB582" s="68"/>
      <c r="BC582" s="68"/>
      <c r="BD582" s="68"/>
      <c r="BE582" s="68"/>
      <c r="BF582" s="68"/>
      <c r="BG582" s="195" t="s">
        <v>239</v>
      </c>
      <c r="BH582" s="205" t="s">
        <v>220</v>
      </c>
      <c r="BI582" s="207"/>
      <c r="BJ582" s="209"/>
      <c r="BK582" s="185"/>
      <c r="BL582" s="189" t="s">
        <v>42</v>
      </c>
      <c r="BM582" s="189" t="s">
        <v>169</v>
      </c>
      <c r="BN582" s="191" t="s">
        <v>169</v>
      </c>
      <c r="BO582" s="329"/>
      <c r="BP582" s="209"/>
    </row>
    <row r="583" spans="1:68" ht="22.5" customHeight="1" x14ac:dyDescent="0.75">
      <c r="A583" s="253"/>
      <c r="B583" s="380"/>
      <c r="C583" s="347"/>
      <c r="D583" s="220"/>
      <c r="E583" s="224"/>
      <c r="F583" s="225"/>
      <c r="G583" s="225"/>
      <c r="H583" s="226"/>
      <c r="I583" s="204"/>
      <c r="J583" s="204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  <c r="AK583" s="68"/>
      <c r="AL583" s="68"/>
      <c r="AM583" s="68"/>
      <c r="AN583" s="68"/>
      <c r="AO583" s="68"/>
      <c r="AP583" s="68"/>
      <c r="AQ583" s="68"/>
      <c r="AR583" s="68"/>
      <c r="AS583" s="68"/>
      <c r="AT583" s="68"/>
      <c r="AU583" s="68"/>
      <c r="AV583" s="68"/>
      <c r="AW583" s="68"/>
      <c r="AX583" s="68"/>
      <c r="AY583" s="68"/>
      <c r="AZ583" s="68"/>
      <c r="BA583" s="68"/>
      <c r="BB583" s="68"/>
      <c r="BC583" s="68"/>
      <c r="BD583" s="68"/>
      <c r="BE583" s="68"/>
      <c r="BF583" s="68"/>
      <c r="BG583" s="196"/>
      <c r="BH583" s="206"/>
      <c r="BI583" s="208"/>
      <c r="BJ583" s="210"/>
      <c r="BK583" s="186"/>
      <c r="BL583" s="190"/>
      <c r="BM583" s="190"/>
      <c r="BN583" s="192"/>
      <c r="BO583" s="329"/>
      <c r="BP583" s="210"/>
    </row>
    <row r="584" spans="1:68" ht="22.5" customHeight="1" x14ac:dyDescent="0.75">
      <c r="A584" s="253"/>
      <c r="B584" s="380"/>
      <c r="C584" s="347"/>
      <c r="D584" s="173">
        <v>3</v>
      </c>
      <c r="E584" s="230" t="s">
        <v>264</v>
      </c>
      <c r="F584" s="231"/>
      <c r="G584" s="231"/>
      <c r="H584" s="232"/>
      <c r="I584" s="181">
        <v>0.1</v>
      </c>
      <c r="J584" s="181">
        <v>0</v>
      </c>
      <c r="K584" s="73"/>
      <c r="L584" s="73"/>
      <c r="M584" s="77"/>
      <c r="N584" s="73"/>
      <c r="O584" s="73"/>
      <c r="P584" s="89"/>
      <c r="Q584" s="73"/>
      <c r="R584" s="54"/>
      <c r="S584" s="54"/>
      <c r="T584" s="54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  <c r="AK584" s="73"/>
      <c r="AL584" s="73"/>
      <c r="AM584" s="73"/>
      <c r="AN584" s="80"/>
      <c r="AO584" s="80"/>
      <c r="AP584" s="80"/>
      <c r="AQ584" s="80"/>
      <c r="AR584" s="73"/>
      <c r="AS584" s="73"/>
      <c r="AT584" s="73"/>
      <c r="AU584" s="73"/>
      <c r="AV584" s="73"/>
      <c r="AW584" s="73"/>
      <c r="AX584" s="73"/>
      <c r="AY584" s="73"/>
      <c r="AZ584" s="73"/>
      <c r="BA584" s="73"/>
      <c r="BB584" s="73"/>
      <c r="BC584" s="73"/>
      <c r="BD584" s="73"/>
      <c r="BE584" s="73"/>
      <c r="BF584" s="51"/>
      <c r="BG584" s="266" t="s">
        <v>239</v>
      </c>
      <c r="BH584" s="266" t="s">
        <v>220</v>
      </c>
      <c r="BI584" s="165"/>
      <c r="BJ584" s="167"/>
      <c r="BK584" s="167"/>
      <c r="BL584" s="240" t="s">
        <v>227</v>
      </c>
      <c r="BM584" s="171" t="s">
        <v>169</v>
      </c>
      <c r="BN584" s="172" t="s">
        <v>169</v>
      </c>
      <c r="BO584" s="329"/>
      <c r="BP584" s="217"/>
    </row>
    <row r="585" spans="1:68" ht="22.5" customHeight="1" x14ac:dyDescent="0.75">
      <c r="A585" s="253"/>
      <c r="B585" s="380"/>
      <c r="C585" s="347"/>
      <c r="D585" s="174"/>
      <c r="E585" s="233"/>
      <c r="F585" s="234"/>
      <c r="G585" s="234"/>
      <c r="H585" s="235"/>
      <c r="I585" s="182"/>
      <c r="J585" s="182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  <c r="AK585" s="73"/>
      <c r="AL585" s="73"/>
      <c r="AM585" s="73"/>
      <c r="AN585" s="73"/>
      <c r="AO585" s="73"/>
      <c r="AP585" s="73"/>
      <c r="AQ585" s="73"/>
      <c r="AR585" s="73"/>
      <c r="AS585" s="73"/>
      <c r="AT585" s="73"/>
      <c r="AU585" s="73"/>
      <c r="AV585" s="73"/>
      <c r="AW585" s="73"/>
      <c r="AX585" s="73"/>
      <c r="AY585" s="73"/>
      <c r="AZ585" s="73"/>
      <c r="BA585" s="73"/>
      <c r="BB585" s="73"/>
      <c r="BC585" s="73"/>
      <c r="BD585" s="73"/>
      <c r="BE585" s="73"/>
      <c r="BF585" s="51"/>
      <c r="BG585" s="267"/>
      <c r="BH585" s="267"/>
      <c r="BI585" s="166"/>
      <c r="BJ585" s="168"/>
      <c r="BK585" s="168"/>
      <c r="BL585" s="241"/>
      <c r="BM585" s="168"/>
      <c r="BN585" s="162"/>
      <c r="BO585" s="329"/>
      <c r="BP585" s="218"/>
    </row>
    <row r="586" spans="1:68" ht="22.5" customHeight="1" x14ac:dyDescent="0.75">
      <c r="A586" s="253"/>
      <c r="B586" s="380"/>
      <c r="C586" s="347"/>
      <c r="D586" s="219">
        <v>4</v>
      </c>
      <c r="E586" s="221" t="s">
        <v>265</v>
      </c>
      <c r="F586" s="222"/>
      <c r="G586" s="222"/>
      <c r="H586" s="223"/>
      <c r="I586" s="203">
        <v>0.1</v>
      </c>
      <c r="J586" s="203">
        <v>0</v>
      </c>
      <c r="K586" s="68"/>
      <c r="L586" s="68"/>
      <c r="M586" s="68"/>
      <c r="N586" s="68"/>
      <c r="O586" s="71"/>
      <c r="P586" s="68"/>
      <c r="Q586" s="68"/>
      <c r="R586" s="68"/>
      <c r="S586" s="68"/>
      <c r="T586" s="55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  <c r="AK586" s="68"/>
      <c r="AL586" s="68"/>
      <c r="AM586" s="68"/>
      <c r="AN586" s="68"/>
      <c r="AO586" s="68"/>
      <c r="AP586" s="68"/>
      <c r="AQ586" s="68"/>
      <c r="AR586" s="68"/>
      <c r="AS586" s="68"/>
      <c r="AT586" s="68"/>
      <c r="AU586" s="68"/>
      <c r="AV586" s="68"/>
      <c r="AW586" s="68"/>
      <c r="AX586" s="68"/>
      <c r="AY586" s="68"/>
      <c r="AZ586" s="68"/>
      <c r="BA586" s="68"/>
      <c r="BB586" s="68"/>
      <c r="BC586" s="68"/>
      <c r="BD586" s="68"/>
      <c r="BE586" s="68"/>
      <c r="BF586" s="68"/>
      <c r="BG586" s="268" t="s">
        <v>239</v>
      </c>
      <c r="BH586" s="318" t="s">
        <v>220</v>
      </c>
      <c r="BI586" s="227"/>
      <c r="BJ586" s="229"/>
      <c r="BK586" s="211"/>
      <c r="BL586" s="187" t="s">
        <v>227</v>
      </c>
      <c r="BM586" s="213" t="s">
        <v>169</v>
      </c>
      <c r="BN586" s="191" t="s">
        <v>169</v>
      </c>
      <c r="BO586" s="329"/>
      <c r="BP586" s="209"/>
    </row>
    <row r="587" spans="1:68" ht="22.5" customHeight="1" x14ac:dyDescent="0.75">
      <c r="A587" s="253"/>
      <c r="B587" s="380"/>
      <c r="C587" s="347"/>
      <c r="D587" s="220"/>
      <c r="E587" s="224"/>
      <c r="F587" s="225"/>
      <c r="G587" s="225"/>
      <c r="H587" s="226"/>
      <c r="I587" s="204"/>
      <c r="J587" s="204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  <c r="AK587" s="68"/>
      <c r="AL587" s="68"/>
      <c r="AM587" s="68"/>
      <c r="AN587" s="68"/>
      <c r="AO587" s="68"/>
      <c r="AP587" s="68"/>
      <c r="AQ587" s="68"/>
      <c r="AR587" s="68"/>
      <c r="AS587" s="68"/>
      <c r="AT587" s="68"/>
      <c r="AU587" s="68"/>
      <c r="AV587" s="68"/>
      <c r="AW587" s="68"/>
      <c r="AX587" s="68"/>
      <c r="AY587" s="68"/>
      <c r="AZ587" s="68"/>
      <c r="BA587" s="68"/>
      <c r="BB587" s="68"/>
      <c r="BC587" s="68"/>
      <c r="BD587" s="68"/>
      <c r="BE587" s="68"/>
      <c r="BF587" s="68"/>
      <c r="BG587" s="212"/>
      <c r="BH587" s="212"/>
      <c r="BI587" s="228"/>
      <c r="BJ587" s="214"/>
      <c r="BK587" s="212"/>
      <c r="BL587" s="188"/>
      <c r="BM587" s="214"/>
      <c r="BN587" s="215"/>
      <c r="BO587" s="329"/>
      <c r="BP587" s="216"/>
    </row>
    <row r="588" spans="1:68" ht="22.5" customHeight="1" x14ac:dyDescent="0.75">
      <c r="A588" s="253"/>
      <c r="B588" s="380"/>
      <c r="C588" s="347"/>
      <c r="D588" s="173">
        <v>5</v>
      </c>
      <c r="E588" s="175" t="s">
        <v>254</v>
      </c>
      <c r="F588" s="176"/>
      <c r="G588" s="176"/>
      <c r="H588" s="177"/>
      <c r="I588" s="181">
        <v>0.1</v>
      </c>
      <c r="J588" s="181">
        <v>0</v>
      </c>
      <c r="K588" s="73"/>
      <c r="L588" s="73"/>
      <c r="M588" s="77"/>
      <c r="N588" s="73"/>
      <c r="O588" s="73"/>
      <c r="P588" s="89"/>
      <c r="Q588" s="73"/>
      <c r="R588" s="73"/>
      <c r="S588" s="73"/>
      <c r="T588" s="73"/>
      <c r="U588" s="54"/>
      <c r="V588" s="54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  <c r="AK588" s="73"/>
      <c r="AL588" s="73"/>
      <c r="AM588" s="73"/>
      <c r="AN588" s="80"/>
      <c r="AO588" s="80"/>
      <c r="AP588" s="80"/>
      <c r="AQ588" s="80"/>
      <c r="AR588" s="73"/>
      <c r="AS588" s="73"/>
      <c r="AT588" s="73"/>
      <c r="AU588" s="73"/>
      <c r="AV588" s="73"/>
      <c r="AW588" s="73"/>
      <c r="AX588" s="73"/>
      <c r="AY588" s="73"/>
      <c r="AZ588" s="73"/>
      <c r="BA588" s="73"/>
      <c r="BB588" s="73"/>
      <c r="BC588" s="73"/>
      <c r="BD588" s="73"/>
      <c r="BE588" s="73"/>
      <c r="BF588" s="81"/>
      <c r="BG588" s="266" t="s">
        <v>239</v>
      </c>
      <c r="BH588" s="266" t="s">
        <v>220</v>
      </c>
      <c r="BI588" s="165"/>
      <c r="BJ588" s="167"/>
      <c r="BK588" s="167"/>
      <c r="BL588" s="240" t="s">
        <v>227</v>
      </c>
      <c r="BM588" s="171" t="s">
        <v>169</v>
      </c>
      <c r="BN588" s="172" t="s">
        <v>169</v>
      </c>
      <c r="BO588" s="329"/>
      <c r="BP588" s="163"/>
    </row>
    <row r="589" spans="1:68" ht="22.5" customHeight="1" x14ac:dyDescent="0.75">
      <c r="A589" s="253"/>
      <c r="B589" s="380"/>
      <c r="C589" s="347"/>
      <c r="D589" s="174"/>
      <c r="E589" s="178"/>
      <c r="F589" s="179"/>
      <c r="G589" s="179"/>
      <c r="H589" s="180"/>
      <c r="I589" s="182"/>
      <c r="J589" s="182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  <c r="AK589" s="73"/>
      <c r="AL589" s="73"/>
      <c r="AM589" s="73"/>
      <c r="AN589" s="73"/>
      <c r="AO589" s="73"/>
      <c r="AP589" s="73"/>
      <c r="AQ589" s="73"/>
      <c r="AR589" s="73"/>
      <c r="AS589" s="73"/>
      <c r="AT589" s="73"/>
      <c r="AU589" s="73"/>
      <c r="AV589" s="73"/>
      <c r="AW589" s="73"/>
      <c r="AX589" s="73"/>
      <c r="AY589" s="73"/>
      <c r="AZ589" s="73"/>
      <c r="BA589" s="73"/>
      <c r="BB589" s="73"/>
      <c r="BC589" s="73"/>
      <c r="BD589" s="73"/>
      <c r="BE589" s="73"/>
      <c r="BF589" s="81"/>
      <c r="BG589" s="267"/>
      <c r="BH589" s="267"/>
      <c r="BI589" s="166"/>
      <c r="BJ589" s="168"/>
      <c r="BK589" s="168"/>
      <c r="BL589" s="241"/>
      <c r="BM589" s="168"/>
      <c r="BN589" s="162"/>
      <c r="BO589" s="329"/>
      <c r="BP589" s="164"/>
    </row>
    <row r="590" spans="1:68" ht="22.5" customHeight="1" x14ac:dyDescent="0.75">
      <c r="A590" s="253"/>
      <c r="B590" s="380"/>
      <c r="C590" s="347"/>
      <c r="D590" s="195">
        <v>6</v>
      </c>
      <c r="E590" s="197" t="s">
        <v>256</v>
      </c>
      <c r="F590" s="198"/>
      <c r="G590" s="198"/>
      <c r="H590" s="199"/>
      <c r="I590" s="203">
        <v>0.1</v>
      </c>
      <c r="J590" s="203">
        <v>0</v>
      </c>
      <c r="K590" s="68"/>
      <c r="L590" s="68"/>
      <c r="M590" s="68"/>
      <c r="N590" s="68"/>
      <c r="O590" s="71"/>
      <c r="P590" s="68"/>
      <c r="Q590" s="68"/>
      <c r="R590" s="68"/>
      <c r="S590" s="68"/>
      <c r="T590" s="68"/>
      <c r="U590" s="68"/>
      <c r="V590" s="68"/>
      <c r="W590" s="55"/>
      <c r="X590" s="55"/>
      <c r="Y590" s="55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  <c r="AU590" s="68"/>
      <c r="AV590" s="68"/>
      <c r="AW590" s="68"/>
      <c r="AX590" s="68"/>
      <c r="AY590" s="68"/>
      <c r="AZ590" s="68"/>
      <c r="BA590" s="68"/>
      <c r="BB590" s="68"/>
      <c r="BC590" s="68"/>
      <c r="BD590" s="68"/>
      <c r="BE590" s="68"/>
      <c r="BF590" s="82"/>
      <c r="BG590" s="195" t="s">
        <v>239</v>
      </c>
      <c r="BH590" s="205" t="s">
        <v>220</v>
      </c>
      <c r="BI590" s="207"/>
      <c r="BJ590" s="209"/>
      <c r="BK590" s="185"/>
      <c r="BL590" s="189" t="s">
        <v>42</v>
      </c>
      <c r="BM590" s="189" t="s">
        <v>169</v>
      </c>
      <c r="BN590" s="191" t="s">
        <v>169</v>
      </c>
      <c r="BO590" s="329"/>
      <c r="BP590" s="193"/>
    </row>
    <row r="591" spans="1:68" ht="22.5" customHeight="1" x14ac:dyDescent="0.75">
      <c r="A591" s="253"/>
      <c r="B591" s="380"/>
      <c r="C591" s="347"/>
      <c r="D591" s="196"/>
      <c r="E591" s="200"/>
      <c r="F591" s="201"/>
      <c r="G591" s="201"/>
      <c r="H591" s="202"/>
      <c r="I591" s="204"/>
      <c r="J591" s="204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  <c r="AK591" s="68"/>
      <c r="AL591" s="68"/>
      <c r="AM591" s="68"/>
      <c r="AN591" s="68"/>
      <c r="AO591" s="68"/>
      <c r="AP591" s="68"/>
      <c r="AQ591" s="68"/>
      <c r="AR591" s="68"/>
      <c r="AS591" s="68"/>
      <c r="AT591" s="68"/>
      <c r="AU591" s="68"/>
      <c r="AV591" s="68"/>
      <c r="AW591" s="68"/>
      <c r="AX591" s="68"/>
      <c r="AY591" s="68"/>
      <c r="AZ591" s="68"/>
      <c r="BA591" s="68"/>
      <c r="BB591" s="68"/>
      <c r="BC591" s="68"/>
      <c r="BD591" s="68"/>
      <c r="BE591" s="68"/>
      <c r="BF591" s="82"/>
      <c r="BG591" s="196"/>
      <c r="BH591" s="206"/>
      <c r="BI591" s="208"/>
      <c r="BJ591" s="210"/>
      <c r="BK591" s="186"/>
      <c r="BL591" s="190"/>
      <c r="BM591" s="190"/>
      <c r="BN591" s="192"/>
      <c r="BO591" s="329"/>
      <c r="BP591" s="194"/>
    </row>
    <row r="592" spans="1:68" ht="22.5" customHeight="1" x14ac:dyDescent="0.75">
      <c r="A592" s="253"/>
      <c r="B592" s="380"/>
      <c r="C592" s="347"/>
      <c r="D592" s="173">
        <v>7</v>
      </c>
      <c r="E592" s="175" t="s">
        <v>257</v>
      </c>
      <c r="F592" s="176"/>
      <c r="G592" s="176"/>
      <c r="H592" s="177"/>
      <c r="I592" s="181">
        <v>0.1</v>
      </c>
      <c r="J592" s="181">
        <v>0</v>
      </c>
      <c r="K592" s="73"/>
      <c r="L592" s="73"/>
      <c r="M592" s="77"/>
      <c r="N592" s="73"/>
      <c r="O592" s="73"/>
      <c r="P592" s="89"/>
      <c r="Q592" s="73"/>
      <c r="R592" s="73"/>
      <c r="S592" s="73"/>
      <c r="T592" s="73"/>
      <c r="U592" s="73"/>
      <c r="V592" s="73"/>
      <c r="W592" s="73"/>
      <c r="X592" s="73"/>
      <c r="Y592" s="54"/>
      <c r="Z592" s="54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  <c r="AK592" s="73"/>
      <c r="AL592" s="73"/>
      <c r="AM592" s="73"/>
      <c r="AN592" s="80"/>
      <c r="AO592" s="80"/>
      <c r="AP592" s="80"/>
      <c r="AQ592" s="80"/>
      <c r="AR592" s="73"/>
      <c r="AS592" s="73"/>
      <c r="AT592" s="73"/>
      <c r="AU592" s="73"/>
      <c r="AV592" s="73"/>
      <c r="AW592" s="73"/>
      <c r="AX592" s="73"/>
      <c r="AY592" s="73"/>
      <c r="AZ592" s="73"/>
      <c r="BA592" s="73"/>
      <c r="BB592" s="73"/>
      <c r="BC592" s="73"/>
      <c r="BD592" s="73"/>
      <c r="BE592" s="73"/>
      <c r="BF592" s="81"/>
      <c r="BG592" s="266" t="s">
        <v>239</v>
      </c>
      <c r="BH592" s="266" t="s">
        <v>220</v>
      </c>
      <c r="BI592" s="165"/>
      <c r="BJ592" s="167"/>
      <c r="BK592" s="167"/>
      <c r="BL592" s="240" t="s">
        <v>227</v>
      </c>
      <c r="BM592" s="171" t="s">
        <v>169</v>
      </c>
      <c r="BN592" s="172" t="s">
        <v>169</v>
      </c>
      <c r="BO592" s="329"/>
      <c r="BP592" s="217"/>
    </row>
    <row r="593" spans="1:68" ht="22.5" customHeight="1" x14ac:dyDescent="0.75">
      <c r="A593" s="253"/>
      <c r="B593" s="380"/>
      <c r="C593" s="347"/>
      <c r="D593" s="174"/>
      <c r="E593" s="178"/>
      <c r="F593" s="179"/>
      <c r="G593" s="179"/>
      <c r="H593" s="180"/>
      <c r="I593" s="182"/>
      <c r="J593" s="182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  <c r="AK593" s="73"/>
      <c r="AL593" s="73"/>
      <c r="AM593" s="73"/>
      <c r="AN593" s="73"/>
      <c r="AO593" s="73"/>
      <c r="AP593" s="73"/>
      <c r="AQ593" s="73"/>
      <c r="AR593" s="73"/>
      <c r="AS593" s="73"/>
      <c r="AT593" s="73"/>
      <c r="AU593" s="73"/>
      <c r="AV593" s="73"/>
      <c r="AW593" s="73"/>
      <c r="AX593" s="73"/>
      <c r="AY593" s="73"/>
      <c r="AZ593" s="73"/>
      <c r="BA593" s="73"/>
      <c r="BB593" s="73"/>
      <c r="BC593" s="73"/>
      <c r="BD593" s="73"/>
      <c r="BE593" s="73"/>
      <c r="BF593" s="81"/>
      <c r="BG593" s="267"/>
      <c r="BH593" s="267"/>
      <c r="BI593" s="166"/>
      <c r="BJ593" s="168"/>
      <c r="BK593" s="168"/>
      <c r="BL593" s="241"/>
      <c r="BM593" s="168"/>
      <c r="BN593" s="162"/>
      <c r="BO593" s="329"/>
      <c r="BP593" s="218"/>
    </row>
    <row r="594" spans="1:68" ht="22.5" customHeight="1" x14ac:dyDescent="0.75">
      <c r="A594" s="253"/>
      <c r="B594" s="380"/>
      <c r="C594" s="347"/>
      <c r="D594" s="219">
        <v>8</v>
      </c>
      <c r="E594" s="365" t="s">
        <v>258</v>
      </c>
      <c r="F594" s="366"/>
      <c r="G594" s="366"/>
      <c r="H594" s="367"/>
      <c r="I594" s="203">
        <v>0.1</v>
      </c>
      <c r="J594" s="203">
        <v>0</v>
      </c>
      <c r="K594" s="53"/>
      <c r="L594" s="53"/>
      <c r="M594" s="8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5"/>
      <c r="AO594" s="55"/>
      <c r="AP594" s="55"/>
      <c r="AQ594" s="55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92"/>
      <c r="BG594" s="191" t="s">
        <v>239</v>
      </c>
      <c r="BH594" s="191" t="s">
        <v>220</v>
      </c>
      <c r="BI594" s="165"/>
      <c r="BJ594" s="229"/>
      <c r="BK594" s="229"/>
      <c r="BL594" s="187" t="s">
        <v>227</v>
      </c>
      <c r="BM594" s="213" t="s">
        <v>169</v>
      </c>
      <c r="BN594" s="191" t="s">
        <v>169</v>
      </c>
      <c r="BO594" s="329"/>
      <c r="BP594" s="363"/>
    </row>
    <row r="595" spans="1:68" ht="22.5" customHeight="1" x14ac:dyDescent="0.75">
      <c r="A595" s="253"/>
      <c r="B595" s="380"/>
      <c r="C595" s="347"/>
      <c r="D595" s="220"/>
      <c r="E595" s="368"/>
      <c r="F595" s="369"/>
      <c r="G595" s="369"/>
      <c r="H595" s="370"/>
      <c r="I595" s="204"/>
      <c r="J595" s="204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84"/>
      <c r="BG595" s="267"/>
      <c r="BH595" s="267"/>
      <c r="BI595" s="166"/>
      <c r="BJ595" s="267"/>
      <c r="BK595" s="267"/>
      <c r="BL595" s="241"/>
      <c r="BM595" s="267"/>
      <c r="BN595" s="192"/>
      <c r="BO595" s="329"/>
      <c r="BP595" s="364"/>
    </row>
    <row r="596" spans="1:68" ht="22.5" customHeight="1" x14ac:dyDescent="0.75">
      <c r="A596" s="253"/>
      <c r="B596" s="380"/>
      <c r="C596" s="347"/>
      <c r="D596" s="173">
        <v>9</v>
      </c>
      <c r="E596" s="175" t="s">
        <v>259</v>
      </c>
      <c r="F596" s="176"/>
      <c r="G596" s="176"/>
      <c r="H596" s="177"/>
      <c r="I596" s="181">
        <v>0.1</v>
      </c>
      <c r="J596" s="181">
        <v>0</v>
      </c>
      <c r="K596" s="85"/>
      <c r="L596" s="85"/>
      <c r="M596" s="85"/>
      <c r="N596" s="85"/>
      <c r="O596" s="86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55"/>
      <c r="AD596" s="55"/>
      <c r="AE596" s="85"/>
      <c r="AF596" s="85"/>
      <c r="AG596" s="55"/>
      <c r="AH596" s="55"/>
      <c r="AI596" s="85"/>
      <c r="AJ596" s="85"/>
      <c r="AK596" s="55"/>
      <c r="AL596" s="55"/>
      <c r="AM596" s="85"/>
      <c r="AN596" s="85"/>
      <c r="AO596" s="55"/>
      <c r="AP596" s="55"/>
      <c r="AQ596" s="85"/>
      <c r="AR596" s="85"/>
      <c r="AS596" s="55"/>
      <c r="AT596" s="55"/>
      <c r="AU596" s="85"/>
      <c r="AV596" s="85"/>
      <c r="AW596" s="55"/>
      <c r="AX596" s="55"/>
      <c r="AY596" s="85"/>
      <c r="AZ596" s="85"/>
      <c r="BA596" s="55"/>
      <c r="BB596" s="55"/>
      <c r="BC596" s="85"/>
      <c r="BD596" s="85"/>
      <c r="BE596" s="55"/>
      <c r="BF596" s="93"/>
      <c r="BG596" s="173" t="s">
        <v>239</v>
      </c>
      <c r="BH596" s="276" t="s">
        <v>220</v>
      </c>
      <c r="BI596" s="207"/>
      <c r="BJ596" s="371"/>
      <c r="BK596" s="371"/>
      <c r="BL596" s="373" t="s">
        <v>42</v>
      </c>
      <c r="BM596" s="373" t="s">
        <v>169</v>
      </c>
      <c r="BN596" s="172" t="s">
        <v>169</v>
      </c>
      <c r="BO596" s="329"/>
      <c r="BP596" s="217"/>
    </row>
    <row r="597" spans="1:68" ht="22.5" customHeight="1" x14ac:dyDescent="0.75">
      <c r="A597" s="253"/>
      <c r="B597" s="380"/>
      <c r="C597" s="347"/>
      <c r="D597" s="174"/>
      <c r="E597" s="178"/>
      <c r="F597" s="179"/>
      <c r="G597" s="179"/>
      <c r="H597" s="180"/>
      <c r="I597" s="182"/>
      <c r="J597" s="182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  <c r="AF597" s="85"/>
      <c r="AG597" s="85"/>
      <c r="AH597" s="85"/>
      <c r="AI597" s="85"/>
      <c r="AJ597" s="85"/>
      <c r="AK597" s="85"/>
      <c r="AL597" s="85"/>
      <c r="AM597" s="85"/>
      <c r="AN597" s="85"/>
      <c r="AO597" s="85"/>
      <c r="AP597" s="85"/>
      <c r="AQ597" s="85"/>
      <c r="AR597" s="85"/>
      <c r="AS597" s="85"/>
      <c r="AT597" s="85"/>
      <c r="AU597" s="85"/>
      <c r="AV597" s="85"/>
      <c r="AW597" s="85"/>
      <c r="AX597" s="85"/>
      <c r="AY597" s="85"/>
      <c r="AZ597" s="85"/>
      <c r="BA597" s="85"/>
      <c r="BB597" s="85"/>
      <c r="BC597" s="85"/>
      <c r="BD597" s="85"/>
      <c r="BE597" s="85"/>
      <c r="BF597" s="87"/>
      <c r="BG597" s="174"/>
      <c r="BH597" s="277"/>
      <c r="BI597" s="208"/>
      <c r="BJ597" s="372"/>
      <c r="BK597" s="372"/>
      <c r="BL597" s="374"/>
      <c r="BM597" s="374"/>
      <c r="BN597" s="162"/>
      <c r="BO597" s="329"/>
      <c r="BP597" s="218"/>
    </row>
    <row r="598" spans="1:68" ht="22.5" customHeight="1" x14ac:dyDescent="0.75">
      <c r="A598" s="253"/>
      <c r="B598" s="380"/>
      <c r="C598" s="347"/>
      <c r="D598" s="219">
        <v>10</v>
      </c>
      <c r="E598" s="365" t="s">
        <v>260</v>
      </c>
      <c r="F598" s="366"/>
      <c r="G598" s="366"/>
      <c r="H598" s="367"/>
      <c r="I598" s="203">
        <v>0.1</v>
      </c>
      <c r="J598" s="203">
        <v>0</v>
      </c>
      <c r="K598" s="53"/>
      <c r="L598" s="53"/>
      <c r="M598" s="8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5"/>
      <c r="AD598" s="55"/>
      <c r="AE598" s="53"/>
      <c r="AF598" s="53"/>
      <c r="AG598" s="55"/>
      <c r="AH598" s="55"/>
      <c r="AI598" s="53"/>
      <c r="AJ598" s="53"/>
      <c r="AK598" s="55"/>
      <c r="AL598" s="55"/>
      <c r="AM598" s="53"/>
      <c r="AN598" s="53"/>
      <c r="AO598" s="55"/>
      <c r="AP598" s="55"/>
      <c r="AQ598" s="53"/>
      <c r="AR598" s="53"/>
      <c r="AS598" s="55"/>
      <c r="AT598" s="55"/>
      <c r="AU598" s="53"/>
      <c r="AV598" s="53"/>
      <c r="AW598" s="55"/>
      <c r="AX598" s="55"/>
      <c r="AY598" s="53"/>
      <c r="AZ598" s="53"/>
      <c r="BA598" s="55"/>
      <c r="BB598" s="55"/>
      <c r="BC598" s="53"/>
      <c r="BD598" s="53"/>
      <c r="BE598" s="55"/>
      <c r="BF598" s="55"/>
      <c r="BG598" s="191" t="s">
        <v>239</v>
      </c>
      <c r="BH598" s="191" t="s">
        <v>220</v>
      </c>
      <c r="BI598" s="165"/>
      <c r="BJ598" s="229"/>
      <c r="BK598" s="229"/>
      <c r="BL598" s="187" t="s">
        <v>227</v>
      </c>
      <c r="BM598" s="213" t="s">
        <v>169</v>
      </c>
      <c r="BN598" s="191" t="s">
        <v>169</v>
      </c>
      <c r="BO598" s="329"/>
      <c r="BP598" s="363"/>
    </row>
    <row r="599" spans="1:68" ht="22.5" customHeight="1" x14ac:dyDescent="0.75">
      <c r="A599" s="253"/>
      <c r="B599" s="380"/>
      <c r="C599" s="220"/>
      <c r="D599" s="220"/>
      <c r="E599" s="368"/>
      <c r="F599" s="369"/>
      <c r="G599" s="369"/>
      <c r="H599" s="370"/>
      <c r="I599" s="204"/>
      <c r="J599" s="204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84"/>
      <c r="BG599" s="267"/>
      <c r="BH599" s="267"/>
      <c r="BI599" s="166"/>
      <c r="BJ599" s="267"/>
      <c r="BK599" s="267"/>
      <c r="BL599" s="241"/>
      <c r="BM599" s="267"/>
      <c r="BN599" s="192"/>
      <c r="BO599" s="275"/>
      <c r="BP599" s="364"/>
    </row>
    <row r="600" spans="1:68" ht="22.5" customHeight="1" x14ac:dyDescent="0.75">
      <c r="A600" s="253"/>
      <c r="B600" s="380"/>
      <c r="C600" s="278">
        <v>3</v>
      </c>
      <c r="D600" s="256" t="s">
        <v>266</v>
      </c>
      <c r="E600" s="222"/>
      <c r="F600" s="222"/>
      <c r="G600" s="222"/>
      <c r="H600" s="223"/>
      <c r="I600" s="351"/>
      <c r="J600" s="257">
        <f>SUM(J602:J623)</f>
        <v>0</v>
      </c>
      <c r="K600" s="353"/>
      <c r="L600" s="354"/>
      <c r="M600" s="354"/>
      <c r="N600" s="354"/>
      <c r="O600" s="354"/>
      <c r="P600" s="354"/>
      <c r="Q600" s="354"/>
      <c r="R600" s="354"/>
      <c r="S600" s="354"/>
      <c r="T600" s="354"/>
      <c r="U600" s="354"/>
      <c r="V600" s="354"/>
      <c r="W600" s="354"/>
      <c r="X600" s="354"/>
      <c r="Y600" s="354"/>
      <c r="Z600" s="354"/>
      <c r="AA600" s="354"/>
      <c r="AB600" s="354"/>
      <c r="AC600" s="354"/>
      <c r="AD600" s="354"/>
      <c r="AE600" s="354"/>
      <c r="AF600" s="354"/>
      <c r="AG600" s="354"/>
      <c r="AH600" s="354"/>
      <c r="AI600" s="354"/>
      <c r="AJ600" s="354"/>
      <c r="AK600" s="354"/>
      <c r="AL600" s="354"/>
      <c r="AM600" s="354"/>
      <c r="AN600" s="354"/>
      <c r="AO600" s="354"/>
      <c r="AP600" s="354"/>
      <c r="AQ600" s="354"/>
      <c r="AR600" s="354"/>
      <c r="AS600" s="354"/>
      <c r="AT600" s="354"/>
      <c r="AU600" s="354"/>
      <c r="AV600" s="354"/>
      <c r="AW600" s="354"/>
      <c r="AX600" s="354"/>
      <c r="AY600" s="354"/>
      <c r="AZ600" s="354"/>
      <c r="BA600" s="354"/>
      <c r="BB600" s="354"/>
      <c r="BC600" s="354"/>
      <c r="BD600" s="354"/>
      <c r="BE600" s="354"/>
      <c r="BF600" s="354"/>
      <c r="BG600" s="354"/>
      <c r="BH600" s="354"/>
      <c r="BI600" s="354"/>
      <c r="BJ600" s="354"/>
      <c r="BK600" s="354"/>
      <c r="BL600" s="354"/>
      <c r="BM600" s="354"/>
      <c r="BN600" s="354"/>
      <c r="BO600" s="354"/>
      <c r="BP600" s="355"/>
    </row>
    <row r="601" spans="1:68" ht="22.5" customHeight="1" x14ac:dyDescent="0.75">
      <c r="A601" s="253"/>
      <c r="B601" s="380"/>
      <c r="C601" s="279"/>
      <c r="D601" s="224"/>
      <c r="E601" s="225"/>
      <c r="F601" s="225"/>
      <c r="G601" s="225"/>
      <c r="H601" s="226"/>
      <c r="I601" s="352"/>
      <c r="J601" s="258"/>
      <c r="K601" s="356"/>
      <c r="L601" s="357"/>
      <c r="M601" s="357"/>
      <c r="N601" s="357"/>
      <c r="O601" s="357"/>
      <c r="P601" s="357"/>
      <c r="Q601" s="357"/>
      <c r="R601" s="357"/>
      <c r="S601" s="357"/>
      <c r="T601" s="357"/>
      <c r="U601" s="357"/>
      <c r="V601" s="357"/>
      <c r="W601" s="357"/>
      <c r="X601" s="357"/>
      <c r="Y601" s="357"/>
      <c r="Z601" s="357"/>
      <c r="AA601" s="357"/>
      <c r="AB601" s="357"/>
      <c r="AC601" s="357"/>
      <c r="AD601" s="357"/>
      <c r="AE601" s="357"/>
      <c r="AF601" s="357"/>
      <c r="AG601" s="357"/>
      <c r="AH601" s="357"/>
      <c r="AI601" s="357"/>
      <c r="AJ601" s="357"/>
      <c r="AK601" s="357"/>
      <c r="AL601" s="357"/>
      <c r="AM601" s="357"/>
      <c r="AN601" s="357"/>
      <c r="AO601" s="357"/>
      <c r="AP601" s="357"/>
      <c r="AQ601" s="357"/>
      <c r="AR601" s="357"/>
      <c r="AS601" s="357"/>
      <c r="AT601" s="357"/>
      <c r="AU601" s="357"/>
      <c r="AV601" s="357"/>
      <c r="AW601" s="357"/>
      <c r="AX601" s="357"/>
      <c r="AY601" s="357"/>
      <c r="AZ601" s="357"/>
      <c r="BA601" s="357"/>
      <c r="BB601" s="357"/>
      <c r="BC601" s="357"/>
      <c r="BD601" s="357"/>
      <c r="BE601" s="357"/>
      <c r="BF601" s="357"/>
      <c r="BG601" s="357"/>
      <c r="BH601" s="357"/>
      <c r="BI601" s="357"/>
      <c r="BJ601" s="357"/>
      <c r="BK601" s="357"/>
      <c r="BL601" s="357"/>
      <c r="BM601" s="357"/>
      <c r="BN601" s="357"/>
      <c r="BO601" s="357"/>
      <c r="BP601" s="358"/>
    </row>
    <row r="602" spans="1:68" ht="22.5" customHeight="1" x14ac:dyDescent="0.75">
      <c r="A602" s="253"/>
      <c r="B602" s="380"/>
      <c r="C602" s="219"/>
      <c r="D602" s="173">
        <v>1</v>
      </c>
      <c r="E602" s="230" t="s">
        <v>262</v>
      </c>
      <c r="F602" s="231"/>
      <c r="G602" s="231"/>
      <c r="H602" s="232"/>
      <c r="I602" s="181">
        <v>9.0999999999999998E-2</v>
      </c>
      <c r="J602" s="181">
        <v>0</v>
      </c>
      <c r="K602" s="88"/>
      <c r="L602" s="51"/>
      <c r="M602" s="66"/>
      <c r="N602" s="66"/>
      <c r="O602" s="54"/>
      <c r="P602" s="51"/>
      <c r="Q602" s="51"/>
      <c r="R602" s="51"/>
      <c r="S602" s="73"/>
      <c r="T602" s="73"/>
      <c r="U602" s="73"/>
      <c r="V602" s="73"/>
      <c r="W602" s="73"/>
      <c r="X602" s="73"/>
      <c r="Y602" s="73"/>
      <c r="Z602" s="73"/>
      <c r="AA602" s="77"/>
      <c r="AB602" s="73"/>
      <c r="AC602" s="73"/>
      <c r="AD602" s="73"/>
      <c r="AE602" s="73"/>
      <c r="AF602" s="73"/>
      <c r="AG602" s="77"/>
      <c r="AH602" s="73"/>
      <c r="AI602" s="73"/>
      <c r="AJ602" s="89"/>
      <c r="AK602" s="73"/>
      <c r="AL602" s="73"/>
      <c r="AM602" s="73"/>
      <c r="AN602" s="73"/>
      <c r="AO602" s="73"/>
      <c r="AP602" s="73"/>
      <c r="AQ602" s="73"/>
      <c r="AR602" s="73"/>
      <c r="AS602" s="73"/>
      <c r="AT602" s="73"/>
      <c r="AU602" s="73"/>
      <c r="AV602" s="73"/>
      <c r="AW602" s="73"/>
      <c r="AX602" s="73"/>
      <c r="AY602" s="73"/>
      <c r="AZ602" s="73"/>
      <c r="BA602" s="73"/>
      <c r="BB602" s="73"/>
      <c r="BC602" s="73"/>
      <c r="BD602" s="73"/>
      <c r="BE602" s="51"/>
      <c r="BF602" s="51"/>
      <c r="BG602" s="266" t="s">
        <v>239</v>
      </c>
      <c r="BH602" s="266" t="s">
        <v>220</v>
      </c>
      <c r="BI602" s="165"/>
      <c r="BJ602" s="167"/>
      <c r="BK602" s="167"/>
      <c r="BL602" s="240" t="s">
        <v>227</v>
      </c>
      <c r="BM602" s="171" t="s">
        <v>169</v>
      </c>
      <c r="BN602" s="172" t="s">
        <v>169</v>
      </c>
      <c r="BO602" s="274" t="s">
        <v>267</v>
      </c>
      <c r="BP602" s="217"/>
    </row>
    <row r="603" spans="1:68" ht="22.5" customHeight="1" x14ac:dyDescent="0.75">
      <c r="A603" s="253"/>
      <c r="B603" s="380"/>
      <c r="C603" s="347"/>
      <c r="D603" s="174"/>
      <c r="E603" s="233"/>
      <c r="F603" s="234"/>
      <c r="G603" s="234"/>
      <c r="H603" s="235"/>
      <c r="I603" s="182"/>
      <c r="J603" s="182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  <c r="BB603" s="51"/>
      <c r="BC603" s="51"/>
      <c r="BD603" s="51"/>
      <c r="BE603" s="51"/>
      <c r="BF603" s="51"/>
      <c r="BG603" s="267"/>
      <c r="BH603" s="267"/>
      <c r="BI603" s="166"/>
      <c r="BJ603" s="168"/>
      <c r="BK603" s="168"/>
      <c r="BL603" s="241"/>
      <c r="BM603" s="168"/>
      <c r="BN603" s="162"/>
      <c r="BO603" s="329"/>
      <c r="BP603" s="218"/>
    </row>
    <row r="604" spans="1:68" ht="22.5" customHeight="1" x14ac:dyDescent="0.75">
      <c r="A604" s="253"/>
      <c r="B604" s="380"/>
      <c r="C604" s="347"/>
      <c r="D604" s="219">
        <v>2</v>
      </c>
      <c r="E604" s="221" t="s">
        <v>268</v>
      </c>
      <c r="F604" s="222"/>
      <c r="G604" s="222"/>
      <c r="H604" s="223"/>
      <c r="I604" s="203">
        <v>9.0999999999999998E-2</v>
      </c>
      <c r="J604" s="203">
        <v>0</v>
      </c>
      <c r="K604" s="68"/>
      <c r="L604" s="68"/>
      <c r="M604" s="68"/>
      <c r="N604" s="68"/>
      <c r="O604" s="90"/>
      <c r="P604" s="91"/>
      <c r="Q604" s="91"/>
      <c r="R604" s="91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71"/>
      <c r="AJ604" s="68"/>
      <c r="AK604" s="68"/>
      <c r="AL604" s="68"/>
      <c r="AM604" s="68"/>
      <c r="AN604" s="68"/>
      <c r="AO604" s="68"/>
      <c r="AP604" s="68"/>
      <c r="AQ604" s="68"/>
      <c r="AR604" s="68"/>
      <c r="AS604" s="68"/>
      <c r="AT604" s="68"/>
      <c r="AU604" s="68"/>
      <c r="AV604" s="68"/>
      <c r="AW604" s="68"/>
      <c r="AX604" s="68"/>
      <c r="AY604" s="68"/>
      <c r="AZ604" s="68"/>
      <c r="BA604" s="68"/>
      <c r="BB604" s="68"/>
      <c r="BC604" s="68"/>
      <c r="BD604" s="68"/>
      <c r="BE604" s="68"/>
      <c r="BF604" s="68"/>
      <c r="BG604" s="195" t="s">
        <v>239</v>
      </c>
      <c r="BH604" s="205" t="s">
        <v>220</v>
      </c>
      <c r="BI604" s="207"/>
      <c r="BJ604" s="209"/>
      <c r="BK604" s="185"/>
      <c r="BL604" s="189" t="s">
        <v>42</v>
      </c>
      <c r="BM604" s="189" t="s">
        <v>169</v>
      </c>
      <c r="BN604" s="191" t="s">
        <v>169</v>
      </c>
      <c r="BO604" s="329"/>
      <c r="BP604" s="193"/>
    </row>
    <row r="605" spans="1:68" ht="22.5" customHeight="1" x14ac:dyDescent="0.75">
      <c r="A605" s="253"/>
      <c r="B605" s="380"/>
      <c r="C605" s="347"/>
      <c r="D605" s="220"/>
      <c r="E605" s="224"/>
      <c r="F605" s="225"/>
      <c r="G605" s="225"/>
      <c r="H605" s="226"/>
      <c r="I605" s="204"/>
      <c r="J605" s="204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  <c r="AK605" s="68"/>
      <c r="AL605" s="68"/>
      <c r="AM605" s="68"/>
      <c r="AN605" s="68"/>
      <c r="AO605" s="68"/>
      <c r="AP605" s="68"/>
      <c r="AQ605" s="68"/>
      <c r="AR605" s="68"/>
      <c r="AS605" s="68"/>
      <c r="AT605" s="68"/>
      <c r="AU605" s="68"/>
      <c r="AV605" s="68"/>
      <c r="AW605" s="68"/>
      <c r="AX605" s="68"/>
      <c r="AY605" s="68"/>
      <c r="AZ605" s="68"/>
      <c r="BA605" s="68"/>
      <c r="BB605" s="68"/>
      <c r="BC605" s="68"/>
      <c r="BD605" s="68"/>
      <c r="BE605" s="68"/>
      <c r="BF605" s="68"/>
      <c r="BG605" s="196"/>
      <c r="BH605" s="206"/>
      <c r="BI605" s="208"/>
      <c r="BJ605" s="210"/>
      <c r="BK605" s="186"/>
      <c r="BL605" s="190"/>
      <c r="BM605" s="190"/>
      <c r="BN605" s="192"/>
      <c r="BO605" s="329"/>
      <c r="BP605" s="194"/>
    </row>
    <row r="606" spans="1:68" ht="22.5" customHeight="1" x14ac:dyDescent="0.75">
      <c r="A606" s="253"/>
      <c r="B606" s="380"/>
      <c r="C606" s="347"/>
      <c r="D606" s="173">
        <v>3</v>
      </c>
      <c r="E606" s="230" t="s">
        <v>264</v>
      </c>
      <c r="F606" s="231"/>
      <c r="G606" s="231"/>
      <c r="H606" s="232"/>
      <c r="I606" s="361">
        <v>9.0999999999999998E-2</v>
      </c>
      <c r="J606" s="181">
        <v>0</v>
      </c>
      <c r="K606" s="73"/>
      <c r="L606" s="73"/>
      <c r="M606" s="77"/>
      <c r="N606" s="73"/>
      <c r="O606" s="73"/>
      <c r="P606" s="89"/>
      <c r="Q606" s="73"/>
      <c r="R606" s="54"/>
      <c r="S606" s="54"/>
      <c r="T606" s="54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  <c r="AK606" s="73"/>
      <c r="AL606" s="73"/>
      <c r="AM606" s="73"/>
      <c r="AN606" s="80"/>
      <c r="AO606" s="80"/>
      <c r="AP606" s="80"/>
      <c r="AQ606" s="80"/>
      <c r="AR606" s="73"/>
      <c r="AS606" s="73"/>
      <c r="AT606" s="73"/>
      <c r="AU606" s="73"/>
      <c r="AV606" s="73"/>
      <c r="AW606" s="73"/>
      <c r="AX606" s="73"/>
      <c r="AY606" s="73"/>
      <c r="AZ606" s="73"/>
      <c r="BA606" s="73"/>
      <c r="BB606" s="73"/>
      <c r="BC606" s="73"/>
      <c r="BD606" s="73"/>
      <c r="BE606" s="73"/>
      <c r="BF606" s="51"/>
      <c r="BG606" s="266" t="s">
        <v>239</v>
      </c>
      <c r="BH606" s="266" t="s">
        <v>220</v>
      </c>
      <c r="BI606" s="165"/>
      <c r="BJ606" s="167"/>
      <c r="BK606" s="167"/>
      <c r="BL606" s="240" t="s">
        <v>227</v>
      </c>
      <c r="BM606" s="171" t="s">
        <v>169</v>
      </c>
      <c r="BN606" s="172" t="s">
        <v>169</v>
      </c>
      <c r="BO606" s="329"/>
      <c r="BP606" s="217"/>
    </row>
    <row r="607" spans="1:68" ht="22.5" customHeight="1" x14ac:dyDescent="0.75">
      <c r="A607" s="253"/>
      <c r="B607" s="380"/>
      <c r="C607" s="347"/>
      <c r="D607" s="174"/>
      <c r="E607" s="233"/>
      <c r="F607" s="234"/>
      <c r="G607" s="234"/>
      <c r="H607" s="235"/>
      <c r="I607" s="362"/>
      <c r="J607" s="182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  <c r="AK607" s="73"/>
      <c r="AL607" s="73"/>
      <c r="AM607" s="73"/>
      <c r="AN607" s="73"/>
      <c r="AO607" s="73"/>
      <c r="AP607" s="73"/>
      <c r="AQ607" s="73"/>
      <c r="AR607" s="73"/>
      <c r="AS607" s="73"/>
      <c r="AT607" s="73"/>
      <c r="AU607" s="73"/>
      <c r="AV607" s="73"/>
      <c r="AW607" s="73"/>
      <c r="AX607" s="73"/>
      <c r="AY607" s="73"/>
      <c r="AZ607" s="73"/>
      <c r="BA607" s="73"/>
      <c r="BB607" s="73"/>
      <c r="BC607" s="73"/>
      <c r="BD607" s="73"/>
      <c r="BE607" s="73"/>
      <c r="BF607" s="51"/>
      <c r="BG607" s="267"/>
      <c r="BH607" s="267"/>
      <c r="BI607" s="166"/>
      <c r="BJ607" s="168"/>
      <c r="BK607" s="168"/>
      <c r="BL607" s="241"/>
      <c r="BM607" s="168"/>
      <c r="BN607" s="162"/>
      <c r="BO607" s="329"/>
      <c r="BP607" s="218"/>
    </row>
    <row r="608" spans="1:68" ht="22.5" customHeight="1" x14ac:dyDescent="0.75">
      <c r="A608" s="253"/>
      <c r="B608" s="380"/>
      <c r="C608" s="347"/>
      <c r="D608" s="219">
        <v>4</v>
      </c>
      <c r="E608" s="221" t="s">
        <v>269</v>
      </c>
      <c r="F608" s="222"/>
      <c r="G608" s="222"/>
      <c r="H608" s="223"/>
      <c r="I608" s="203">
        <v>9.0999999999999998E-2</v>
      </c>
      <c r="J608" s="203">
        <v>0</v>
      </c>
      <c r="K608" s="68"/>
      <c r="L608" s="68"/>
      <c r="M608" s="68"/>
      <c r="N608" s="68"/>
      <c r="O608" s="71"/>
      <c r="P608" s="68"/>
      <c r="Q608" s="68"/>
      <c r="R608" s="68"/>
      <c r="S608" s="68"/>
      <c r="T608" s="55"/>
      <c r="U608" s="55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  <c r="AK608" s="68"/>
      <c r="AL608" s="68"/>
      <c r="AM608" s="68"/>
      <c r="AN608" s="68"/>
      <c r="AO608" s="68"/>
      <c r="AP608" s="68"/>
      <c r="AQ608" s="68"/>
      <c r="AR608" s="68"/>
      <c r="AS608" s="68"/>
      <c r="AT608" s="68"/>
      <c r="AU608" s="68"/>
      <c r="AV608" s="68"/>
      <c r="AW608" s="68"/>
      <c r="AX608" s="68"/>
      <c r="AY608" s="68"/>
      <c r="AZ608" s="68"/>
      <c r="BA608" s="68"/>
      <c r="BB608" s="68"/>
      <c r="BC608" s="68"/>
      <c r="BD608" s="68"/>
      <c r="BE608" s="68"/>
      <c r="BF608" s="68"/>
      <c r="BG608" s="195" t="s">
        <v>239</v>
      </c>
      <c r="BH608" s="205" t="s">
        <v>220</v>
      </c>
      <c r="BI608" s="207"/>
      <c r="BJ608" s="209"/>
      <c r="BK608" s="185"/>
      <c r="BL608" s="189" t="s">
        <v>42</v>
      </c>
      <c r="BM608" s="189" t="s">
        <v>169</v>
      </c>
      <c r="BN608" s="191" t="s">
        <v>169</v>
      </c>
      <c r="BO608" s="329"/>
      <c r="BP608" s="193"/>
    </row>
    <row r="609" spans="1:68" ht="22.5" customHeight="1" x14ac:dyDescent="0.75">
      <c r="A609" s="253"/>
      <c r="B609" s="380"/>
      <c r="C609" s="347"/>
      <c r="D609" s="220"/>
      <c r="E609" s="224"/>
      <c r="F609" s="225"/>
      <c r="G609" s="225"/>
      <c r="H609" s="226"/>
      <c r="I609" s="204"/>
      <c r="J609" s="204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  <c r="AK609" s="68"/>
      <c r="AL609" s="68"/>
      <c r="AM609" s="68"/>
      <c r="AN609" s="68"/>
      <c r="AO609" s="68"/>
      <c r="AP609" s="68"/>
      <c r="AQ609" s="68"/>
      <c r="AR609" s="68"/>
      <c r="AS609" s="68"/>
      <c r="AT609" s="68"/>
      <c r="AU609" s="68"/>
      <c r="AV609" s="68"/>
      <c r="AW609" s="68"/>
      <c r="AX609" s="68"/>
      <c r="AY609" s="68"/>
      <c r="AZ609" s="68"/>
      <c r="BA609" s="68"/>
      <c r="BB609" s="68"/>
      <c r="BC609" s="68"/>
      <c r="BD609" s="68"/>
      <c r="BE609" s="68"/>
      <c r="BF609" s="68"/>
      <c r="BG609" s="196"/>
      <c r="BH609" s="206"/>
      <c r="BI609" s="208"/>
      <c r="BJ609" s="210"/>
      <c r="BK609" s="186"/>
      <c r="BL609" s="190"/>
      <c r="BM609" s="190"/>
      <c r="BN609" s="192"/>
      <c r="BO609" s="329"/>
      <c r="BP609" s="194"/>
    </row>
    <row r="610" spans="1:68" ht="22.5" customHeight="1" x14ac:dyDescent="0.75">
      <c r="A610" s="253"/>
      <c r="B610" s="380"/>
      <c r="C610" s="347"/>
      <c r="D610" s="173">
        <v>5</v>
      </c>
      <c r="E610" s="175" t="s">
        <v>254</v>
      </c>
      <c r="F610" s="176"/>
      <c r="G610" s="176"/>
      <c r="H610" s="177"/>
      <c r="I610" s="361">
        <v>0.09</v>
      </c>
      <c r="J610" s="181">
        <v>0</v>
      </c>
      <c r="K610" s="73"/>
      <c r="L610" s="73"/>
      <c r="M610" s="77"/>
      <c r="N610" s="73"/>
      <c r="O610" s="73"/>
      <c r="P610" s="89"/>
      <c r="Q610" s="73"/>
      <c r="R610" s="73"/>
      <c r="S610" s="73"/>
      <c r="T610" s="73"/>
      <c r="U610" s="73"/>
      <c r="V610" s="54"/>
      <c r="W610" s="54"/>
      <c r="X610" s="54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  <c r="AK610" s="73"/>
      <c r="AL610" s="73"/>
      <c r="AM610" s="73"/>
      <c r="AN610" s="80"/>
      <c r="AO610" s="80"/>
      <c r="AP610" s="80"/>
      <c r="AQ610" s="80"/>
      <c r="AR610" s="73"/>
      <c r="AS610" s="73"/>
      <c r="AT610" s="73"/>
      <c r="AU610" s="73"/>
      <c r="AV610" s="73"/>
      <c r="AW610" s="73"/>
      <c r="AX610" s="73"/>
      <c r="AY610" s="73"/>
      <c r="AZ610" s="73"/>
      <c r="BA610" s="73"/>
      <c r="BB610" s="73"/>
      <c r="BC610" s="73"/>
      <c r="BD610" s="73"/>
      <c r="BE610" s="73"/>
      <c r="BF610" s="81"/>
      <c r="BG610" s="266" t="s">
        <v>239</v>
      </c>
      <c r="BH610" s="266" t="s">
        <v>220</v>
      </c>
      <c r="BI610" s="165"/>
      <c r="BJ610" s="167"/>
      <c r="BK610" s="167"/>
      <c r="BL610" s="240" t="s">
        <v>227</v>
      </c>
      <c r="BM610" s="171" t="s">
        <v>169</v>
      </c>
      <c r="BN610" s="172" t="s">
        <v>169</v>
      </c>
      <c r="BO610" s="329"/>
      <c r="BP610" s="217"/>
    </row>
    <row r="611" spans="1:68" ht="22.5" customHeight="1" x14ac:dyDescent="0.75">
      <c r="A611" s="253"/>
      <c r="B611" s="380"/>
      <c r="C611" s="347"/>
      <c r="D611" s="174"/>
      <c r="E611" s="178"/>
      <c r="F611" s="179"/>
      <c r="G611" s="179"/>
      <c r="H611" s="180"/>
      <c r="I611" s="362"/>
      <c r="J611" s="182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  <c r="AK611" s="73"/>
      <c r="AL611" s="73"/>
      <c r="AM611" s="73"/>
      <c r="AN611" s="73"/>
      <c r="AO611" s="73"/>
      <c r="AP611" s="73"/>
      <c r="AQ611" s="73"/>
      <c r="AR611" s="73"/>
      <c r="AS611" s="73"/>
      <c r="AT611" s="73"/>
      <c r="AU611" s="73"/>
      <c r="AV611" s="73"/>
      <c r="AW611" s="73"/>
      <c r="AX611" s="73"/>
      <c r="AY611" s="73"/>
      <c r="AZ611" s="73"/>
      <c r="BA611" s="73"/>
      <c r="BB611" s="73"/>
      <c r="BC611" s="73"/>
      <c r="BD611" s="73"/>
      <c r="BE611" s="73"/>
      <c r="BF611" s="81"/>
      <c r="BG611" s="267"/>
      <c r="BH611" s="267"/>
      <c r="BI611" s="166"/>
      <c r="BJ611" s="168"/>
      <c r="BK611" s="168"/>
      <c r="BL611" s="241"/>
      <c r="BM611" s="168"/>
      <c r="BN611" s="162"/>
      <c r="BO611" s="329"/>
      <c r="BP611" s="218"/>
    </row>
    <row r="612" spans="1:68" ht="22.5" customHeight="1" x14ac:dyDescent="0.75">
      <c r="A612" s="253"/>
      <c r="B612" s="380"/>
      <c r="C612" s="347"/>
      <c r="D612" s="195">
        <v>6</v>
      </c>
      <c r="E612" s="197" t="s">
        <v>256</v>
      </c>
      <c r="F612" s="198"/>
      <c r="G612" s="198"/>
      <c r="H612" s="199"/>
      <c r="I612" s="203">
        <v>0.09</v>
      </c>
      <c r="J612" s="203">
        <v>0</v>
      </c>
      <c r="K612" s="68"/>
      <c r="L612" s="68"/>
      <c r="M612" s="68"/>
      <c r="N612" s="68"/>
      <c r="O612" s="71"/>
      <c r="P612" s="68"/>
      <c r="Q612" s="68"/>
      <c r="R612" s="68"/>
      <c r="S612" s="68"/>
      <c r="T612" s="68"/>
      <c r="U612" s="68"/>
      <c r="V612" s="68"/>
      <c r="W612" s="68"/>
      <c r="X612" s="55"/>
      <c r="Y612" s="55"/>
      <c r="Z612" s="55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  <c r="AL612" s="68"/>
      <c r="AM612" s="68"/>
      <c r="AN612" s="68"/>
      <c r="AO612" s="68"/>
      <c r="AP612" s="68"/>
      <c r="AQ612" s="68"/>
      <c r="AR612" s="68"/>
      <c r="AS612" s="68"/>
      <c r="AT612" s="68"/>
      <c r="AU612" s="68"/>
      <c r="AV612" s="68"/>
      <c r="AW612" s="68"/>
      <c r="AX612" s="68"/>
      <c r="AY612" s="68"/>
      <c r="AZ612" s="68"/>
      <c r="BA612" s="68"/>
      <c r="BB612" s="68"/>
      <c r="BC612" s="68"/>
      <c r="BD612" s="68"/>
      <c r="BE612" s="68"/>
      <c r="BF612" s="82"/>
      <c r="BG612" s="195" t="s">
        <v>239</v>
      </c>
      <c r="BH612" s="205" t="s">
        <v>220</v>
      </c>
      <c r="BI612" s="207"/>
      <c r="BJ612" s="209"/>
      <c r="BK612" s="185"/>
      <c r="BL612" s="189" t="s">
        <v>42</v>
      </c>
      <c r="BM612" s="189" t="s">
        <v>169</v>
      </c>
      <c r="BN612" s="191" t="s">
        <v>169</v>
      </c>
      <c r="BO612" s="329"/>
      <c r="BP612" s="193"/>
    </row>
    <row r="613" spans="1:68" ht="22.5" customHeight="1" x14ac:dyDescent="0.75">
      <c r="A613" s="253"/>
      <c r="B613" s="380"/>
      <c r="C613" s="347"/>
      <c r="D613" s="196"/>
      <c r="E613" s="200"/>
      <c r="F613" s="201"/>
      <c r="G613" s="201"/>
      <c r="H613" s="202"/>
      <c r="I613" s="204"/>
      <c r="J613" s="204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  <c r="AK613" s="68"/>
      <c r="AL613" s="68"/>
      <c r="AM613" s="68"/>
      <c r="AN613" s="68"/>
      <c r="AO613" s="68"/>
      <c r="AP613" s="68"/>
      <c r="AQ613" s="68"/>
      <c r="AR613" s="68"/>
      <c r="AS613" s="68"/>
      <c r="AT613" s="68"/>
      <c r="AU613" s="68"/>
      <c r="AV613" s="68"/>
      <c r="AW613" s="68"/>
      <c r="AX613" s="68"/>
      <c r="AY613" s="68"/>
      <c r="AZ613" s="68"/>
      <c r="BA613" s="68"/>
      <c r="BB613" s="68"/>
      <c r="BC613" s="68"/>
      <c r="BD613" s="68"/>
      <c r="BE613" s="68"/>
      <c r="BF613" s="82"/>
      <c r="BG613" s="196"/>
      <c r="BH613" s="206"/>
      <c r="BI613" s="208"/>
      <c r="BJ613" s="210"/>
      <c r="BK613" s="186"/>
      <c r="BL613" s="190"/>
      <c r="BM613" s="190"/>
      <c r="BN613" s="192"/>
      <c r="BO613" s="329"/>
      <c r="BP613" s="194"/>
    </row>
    <row r="614" spans="1:68" ht="22.5" customHeight="1" x14ac:dyDescent="0.75">
      <c r="A614" s="253"/>
      <c r="B614" s="380"/>
      <c r="C614" s="347"/>
      <c r="D614" s="173">
        <v>7</v>
      </c>
      <c r="E614" s="175" t="s">
        <v>270</v>
      </c>
      <c r="F614" s="176"/>
      <c r="G614" s="176"/>
      <c r="H614" s="177"/>
      <c r="I614" s="361">
        <v>0.09</v>
      </c>
      <c r="J614" s="181">
        <v>0</v>
      </c>
      <c r="K614" s="73"/>
      <c r="L614" s="73"/>
      <c r="M614" s="77"/>
      <c r="N614" s="73"/>
      <c r="O614" s="73"/>
      <c r="P614" s="89"/>
      <c r="Q614" s="73"/>
      <c r="R614" s="73"/>
      <c r="S614" s="73"/>
      <c r="T614" s="73"/>
      <c r="U614" s="73"/>
      <c r="V614" s="73"/>
      <c r="W614" s="73"/>
      <c r="X614" s="73"/>
      <c r="Y614" s="73"/>
      <c r="Z614" s="54"/>
      <c r="AA614" s="54"/>
      <c r="AB614" s="54"/>
      <c r="AC614" s="73"/>
      <c r="AD614" s="73"/>
      <c r="AE614" s="73"/>
      <c r="AF614" s="73"/>
      <c r="AG614" s="73"/>
      <c r="AH614" s="73"/>
      <c r="AI614" s="73"/>
      <c r="AJ614" s="73"/>
      <c r="AK614" s="73"/>
      <c r="AL614" s="73"/>
      <c r="AM614" s="73"/>
      <c r="AN614" s="80"/>
      <c r="AO614" s="80"/>
      <c r="AP614" s="80"/>
      <c r="AQ614" s="80"/>
      <c r="AR614" s="73"/>
      <c r="AS614" s="73"/>
      <c r="AT614" s="73"/>
      <c r="AU614" s="73"/>
      <c r="AV614" s="73"/>
      <c r="AW614" s="73"/>
      <c r="AX614" s="73"/>
      <c r="AY614" s="73"/>
      <c r="AZ614" s="73"/>
      <c r="BA614" s="73"/>
      <c r="BB614" s="73"/>
      <c r="BC614" s="73"/>
      <c r="BD614" s="73"/>
      <c r="BE614" s="73"/>
      <c r="BF614" s="81"/>
      <c r="BG614" s="266" t="s">
        <v>239</v>
      </c>
      <c r="BH614" s="266" t="s">
        <v>220</v>
      </c>
      <c r="BI614" s="165"/>
      <c r="BJ614" s="167"/>
      <c r="BK614" s="167"/>
      <c r="BL614" s="240" t="s">
        <v>227</v>
      </c>
      <c r="BM614" s="171" t="s">
        <v>169</v>
      </c>
      <c r="BN614" s="172" t="s">
        <v>169</v>
      </c>
      <c r="BO614" s="329"/>
      <c r="BP614" s="217"/>
    </row>
    <row r="615" spans="1:68" ht="22.5" customHeight="1" x14ac:dyDescent="0.75">
      <c r="A615" s="253"/>
      <c r="B615" s="380"/>
      <c r="C615" s="347"/>
      <c r="D615" s="174"/>
      <c r="E615" s="178"/>
      <c r="F615" s="179"/>
      <c r="G615" s="179"/>
      <c r="H615" s="180"/>
      <c r="I615" s="362"/>
      <c r="J615" s="182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  <c r="AK615" s="73"/>
      <c r="AL615" s="73"/>
      <c r="AM615" s="73"/>
      <c r="AN615" s="73"/>
      <c r="AO615" s="73"/>
      <c r="AP615" s="73"/>
      <c r="AQ615" s="73"/>
      <c r="AR615" s="73"/>
      <c r="AS615" s="73"/>
      <c r="AT615" s="73"/>
      <c r="AU615" s="73"/>
      <c r="AV615" s="73"/>
      <c r="AW615" s="73"/>
      <c r="AX615" s="73"/>
      <c r="AY615" s="73"/>
      <c r="AZ615" s="73"/>
      <c r="BA615" s="73"/>
      <c r="BB615" s="73"/>
      <c r="BC615" s="73"/>
      <c r="BD615" s="73"/>
      <c r="BE615" s="73"/>
      <c r="BF615" s="81"/>
      <c r="BG615" s="267"/>
      <c r="BH615" s="267"/>
      <c r="BI615" s="166"/>
      <c r="BJ615" s="168"/>
      <c r="BK615" s="168"/>
      <c r="BL615" s="241"/>
      <c r="BM615" s="168"/>
      <c r="BN615" s="162"/>
      <c r="BO615" s="329"/>
      <c r="BP615" s="218"/>
    </row>
    <row r="616" spans="1:68" ht="22.5" customHeight="1" x14ac:dyDescent="0.75">
      <c r="A616" s="253"/>
      <c r="B616" s="380"/>
      <c r="C616" s="347"/>
      <c r="D616" s="195">
        <v>8</v>
      </c>
      <c r="E616" s="197" t="s">
        <v>271</v>
      </c>
      <c r="F616" s="198"/>
      <c r="G616" s="198"/>
      <c r="H616" s="199"/>
      <c r="I616" s="203">
        <v>0.09</v>
      </c>
      <c r="J616" s="203">
        <v>0</v>
      </c>
      <c r="K616" s="68"/>
      <c r="L616" s="68"/>
      <c r="M616" s="68"/>
      <c r="N616" s="68"/>
      <c r="O616" s="71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91"/>
      <c r="AD616" s="91"/>
      <c r="AE616" s="68"/>
      <c r="AF616" s="68"/>
      <c r="AG616" s="68"/>
      <c r="AH616" s="68"/>
      <c r="AI616" s="68"/>
      <c r="AJ616" s="68"/>
      <c r="AK616" s="68"/>
      <c r="AL616" s="68"/>
      <c r="AM616" s="68"/>
      <c r="AN616" s="68"/>
      <c r="AO616" s="68"/>
      <c r="AP616" s="68"/>
      <c r="AQ616" s="68"/>
      <c r="AR616" s="68"/>
      <c r="AS616" s="68"/>
      <c r="AT616" s="68"/>
      <c r="AU616" s="68"/>
      <c r="AV616" s="68"/>
      <c r="AW616" s="68"/>
      <c r="AX616" s="68"/>
      <c r="AY616" s="68"/>
      <c r="AZ616" s="68"/>
      <c r="BA616" s="68"/>
      <c r="BB616" s="68"/>
      <c r="BC616" s="68"/>
      <c r="BD616" s="68"/>
      <c r="BE616" s="68"/>
      <c r="BF616" s="82"/>
      <c r="BG616" s="195" t="s">
        <v>239</v>
      </c>
      <c r="BH616" s="205" t="s">
        <v>220</v>
      </c>
      <c r="BI616" s="207"/>
      <c r="BJ616" s="209"/>
      <c r="BK616" s="185"/>
      <c r="BL616" s="189" t="s">
        <v>42</v>
      </c>
      <c r="BM616" s="189" t="s">
        <v>169</v>
      </c>
      <c r="BN616" s="191" t="s">
        <v>169</v>
      </c>
      <c r="BO616" s="329"/>
      <c r="BP616" s="193"/>
    </row>
    <row r="617" spans="1:68" ht="22.5" customHeight="1" x14ac:dyDescent="0.75">
      <c r="A617" s="253"/>
      <c r="B617" s="380"/>
      <c r="C617" s="347"/>
      <c r="D617" s="196"/>
      <c r="E617" s="200"/>
      <c r="F617" s="201"/>
      <c r="G617" s="201"/>
      <c r="H617" s="202"/>
      <c r="I617" s="204"/>
      <c r="J617" s="204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  <c r="AK617" s="68"/>
      <c r="AL617" s="68"/>
      <c r="AM617" s="68"/>
      <c r="AN617" s="68"/>
      <c r="AO617" s="68"/>
      <c r="AP617" s="68"/>
      <c r="AQ617" s="68"/>
      <c r="AR617" s="68"/>
      <c r="AS617" s="68"/>
      <c r="AT617" s="68"/>
      <c r="AU617" s="68"/>
      <c r="AV617" s="68"/>
      <c r="AW617" s="68"/>
      <c r="AX617" s="68"/>
      <c r="AY617" s="68"/>
      <c r="AZ617" s="68"/>
      <c r="BA617" s="68"/>
      <c r="BB617" s="68"/>
      <c r="BC617" s="68"/>
      <c r="BD617" s="68"/>
      <c r="BE617" s="68"/>
      <c r="BF617" s="82"/>
      <c r="BG617" s="196"/>
      <c r="BH617" s="206"/>
      <c r="BI617" s="208"/>
      <c r="BJ617" s="210"/>
      <c r="BK617" s="186"/>
      <c r="BL617" s="190"/>
      <c r="BM617" s="190"/>
      <c r="BN617" s="192"/>
      <c r="BO617" s="329"/>
      <c r="BP617" s="194"/>
    </row>
    <row r="618" spans="1:68" ht="22.5" customHeight="1" x14ac:dyDescent="0.75">
      <c r="A618" s="253"/>
      <c r="B618" s="380"/>
      <c r="C618" s="347"/>
      <c r="D618" s="173">
        <v>9</v>
      </c>
      <c r="E618" s="175" t="s">
        <v>272</v>
      </c>
      <c r="F618" s="176"/>
      <c r="G618" s="176"/>
      <c r="H618" s="177"/>
      <c r="I618" s="361">
        <v>0.09</v>
      </c>
      <c r="J618" s="181">
        <v>0</v>
      </c>
      <c r="K618" s="73"/>
      <c r="L618" s="73"/>
      <c r="M618" s="77"/>
      <c r="N618" s="73"/>
      <c r="O618" s="73"/>
      <c r="P618" s="89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54"/>
      <c r="AF618" s="54"/>
      <c r="AG618" s="73"/>
      <c r="AH618" s="73"/>
      <c r="AI618" s="73"/>
      <c r="AJ618" s="73"/>
      <c r="AK618" s="73"/>
      <c r="AL618" s="73"/>
      <c r="AM618" s="73"/>
      <c r="AN618" s="80"/>
      <c r="AO618" s="80"/>
      <c r="AP618" s="80"/>
      <c r="AQ618" s="80"/>
      <c r="AR618" s="73"/>
      <c r="AS618" s="73"/>
      <c r="AT618" s="73"/>
      <c r="AU618" s="73"/>
      <c r="AV618" s="73"/>
      <c r="AW618" s="73"/>
      <c r="AX618" s="73"/>
      <c r="AY618" s="73"/>
      <c r="AZ618" s="73"/>
      <c r="BA618" s="73"/>
      <c r="BB618" s="73"/>
      <c r="BC618" s="73"/>
      <c r="BD618" s="73"/>
      <c r="BE618" s="73"/>
      <c r="BF618" s="81"/>
      <c r="BG618" s="266" t="s">
        <v>239</v>
      </c>
      <c r="BH618" s="266" t="s">
        <v>220</v>
      </c>
      <c r="BI618" s="165"/>
      <c r="BJ618" s="167"/>
      <c r="BK618" s="167"/>
      <c r="BL618" s="240" t="s">
        <v>227</v>
      </c>
      <c r="BM618" s="171" t="s">
        <v>169</v>
      </c>
      <c r="BN618" s="172" t="s">
        <v>169</v>
      </c>
      <c r="BO618" s="329"/>
      <c r="BP618" s="217"/>
    </row>
    <row r="619" spans="1:68" ht="22.5" customHeight="1" x14ac:dyDescent="0.75">
      <c r="A619" s="253"/>
      <c r="B619" s="380"/>
      <c r="C619" s="347"/>
      <c r="D619" s="174"/>
      <c r="E619" s="178"/>
      <c r="F619" s="179"/>
      <c r="G619" s="179"/>
      <c r="H619" s="180"/>
      <c r="I619" s="362"/>
      <c r="J619" s="182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  <c r="AK619" s="73"/>
      <c r="AL619" s="73"/>
      <c r="AM619" s="73"/>
      <c r="AN619" s="73"/>
      <c r="AO619" s="73"/>
      <c r="AP619" s="73"/>
      <c r="AQ619" s="73"/>
      <c r="AR619" s="73"/>
      <c r="AS619" s="73"/>
      <c r="AT619" s="73"/>
      <c r="AU619" s="73"/>
      <c r="AV619" s="73"/>
      <c r="AW619" s="73"/>
      <c r="AX619" s="73"/>
      <c r="AY619" s="73"/>
      <c r="AZ619" s="73"/>
      <c r="BA619" s="73"/>
      <c r="BB619" s="73"/>
      <c r="BC619" s="73"/>
      <c r="BD619" s="73"/>
      <c r="BE619" s="73"/>
      <c r="BF619" s="81"/>
      <c r="BG619" s="267"/>
      <c r="BH619" s="267"/>
      <c r="BI619" s="166"/>
      <c r="BJ619" s="168"/>
      <c r="BK619" s="168"/>
      <c r="BL619" s="241"/>
      <c r="BM619" s="168"/>
      <c r="BN619" s="162"/>
      <c r="BO619" s="329"/>
      <c r="BP619" s="218"/>
    </row>
    <row r="620" spans="1:68" ht="22.5" customHeight="1" x14ac:dyDescent="0.75">
      <c r="A620" s="253"/>
      <c r="B620" s="380"/>
      <c r="C620" s="347"/>
      <c r="D620" s="195">
        <v>10</v>
      </c>
      <c r="E620" s="197" t="s">
        <v>273</v>
      </c>
      <c r="F620" s="198"/>
      <c r="G620" s="198"/>
      <c r="H620" s="199"/>
      <c r="I620" s="203">
        <v>0.09</v>
      </c>
      <c r="J620" s="203">
        <v>0</v>
      </c>
      <c r="K620" s="68"/>
      <c r="L620" s="68"/>
      <c r="M620" s="68"/>
      <c r="N620" s="68"/>
      <c r="O620" s="71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55"/>
      <c r="AG620" s="55"/>
      <c r="AH620" s="68"/>
      <c r="AI620" s="68"/>
      <c r="AJ620" s="68"/>
      <c r="AK620" s="68"/>
      <c r="AL620" s="68"/>
      <c r="AM620" s="68"/>
      <c r="AN620" s="68"/>
      <c r="AO620" s="68"/>
      <c r="AP620" s="68"/>
      <c r="AQ620" s="68"/>
      <c r="AR620" s="68"/>
      <c r="AS620" s="68"/>
      <c r="AT620" s="68"/>
      <c r="AU620" s="68"/>
      <c r="AV620" s="68"/>
      <c r="AW620" s="68"/>
      <c r="AX620" s="68"/>
      <c r="AY620" s="68"/>
      <c r="AZ620" s="68"/>
      <c r="BA620" s="68"/>
      <c r="BB620" s="68"/>
      <c r="BC620" s="68"/>
      <c r="BD620" s="68"/>
      <c r="BE620" s="68"/>
      <c r="BF620" s="82"/>
      <c r="BG620" s="195" t="s">
        <v>239</v>
      </c>
      <c r="BH620" s="205" t="s">
        <v>220</v>
      </c>
      <c r="BI620" s="207"/>
      <c r="BJ620" s="209"/>
      <c r="BK620" s="185"/>
      <c r="BL620" s="189" t="s">
        <v>42</v>
      </c>
      <c r="BM620" s="189" t="s">
        <v>169</v>
      </c>
      <c r="BN620" s="191" t="s">
        <v>169</v>
      </c>
      <c r="BO620" s="329"/>
      <c r="BP620" s="193"/>
    </row>
    <row r="621" spans="1:68" ht="22.5" customHeight="1" x14ac:dyDescent="0.75">
      <c r="A621" s="253"/>
      <c r="B621" s="380"/>
      <c r="C621" s="347"/>
      <c r="D621" s="196"/>
      <c r="E621" s="200"/>
      <c r="F621" s="201"/>
      <c r="G621" s="201"/>
      <c r="H621" s="202"/>
      <c r="I621" s="204"/>
      <c r="J621" s="204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  <c r="AK621" s="68"/>
      <c r="AL621" s="68"/>
      <c r="AM621" s="68"/>
      <c r="AN621" s="68"/>
      <c r="AO621" s="68"/>
      <c r="AP621" s="68"/>
      <c r="AQ621" s="68"/>
      <c r="AR621" s="68"/>
      <c r="AS621" s="68"/>
      <c r="AT621" s="68"/>
      <c r="AU621" s="68"/>
      <c r="AV621" s="68"/>
      <c r="AW621" s="68"/>
      <c r="AX621" s="68"/>
      <c r="AY621" s="68"/>
      <c r="AZ621" s="68"/>
      <c r="BA621" s="68"/>
      <c r="BB621" s="68"/>
      <c r="BC621" s="68"/>
      <c r="BD621" s="68"/>
      <c r="BE621" s="68"/>
      <c r="BF621" s="82"/>
      <c r="BG621" s="196"/>
      <c r="BH621" s="206"/>
      <c r="BI621" s="208"/>
      <c r="BJ621" s="210"/>
      <c r="BK621" s="186"/>
      <c r="BL621" s="190"/>
      <c r="BM621" s="190"/>
      <c r="BN621" s="192"/>
      <c r="BO621" s="329"/>
      <c r="BP621" s="194"/>
    </row>
    <row r="622" spans="1:68" ht="22.5" customHeight="1" x14ac:dyDescent="0.75">
      <c r="A622" s="253"/>
      <c r="B622" s="380"/>
      <c r="C622" s="347"/>
      <c r="D622" s="173">
        <v>11</v>
      </c>
      <c r="E622" s="175" t="s">
        <v>274</v>
      </c>
      <c r="F622" s="176"/>
      <c r="G622" s="176"/>
      <c r="H622" s="177"/>
      <c r="I622" s="361">
        <v>0.1</v>
      </c>
      <c r="J622" s="181">
        <v>0</v>
      </c>
      <c r="K622" s="73"/>
      <c r="L622" s="73"/>
      <c r="M622" s="77"/>
      <c r="N622" s="73"/>
      <c r="O622" s="73"/>
      <c r="P622" s="89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  <c r="AK622" s="73"/>
      <c r="AL622" s="73"/>
      <c r="AM622" s="73"/>
      <c r="AN622" s="80"/>
      <c r="AO622" s="80"/>
      <c r="AP622" s="80"/>
      <c r="AQ622" s="80"/>
      <c r="AR622" s="73"/>
      <c r="AS622" s="73"/>
      <c r="AT622" s="73"/>
      <c r="AU622" s="73"/>
      <c r="AV622" s="73"/>
      <c r="AW622" s="73"/>
      <c r="AX622" s="73"/>
      <c r="AY622" s="73"/>
      <c r="AZ622" s="73"/>
      <c r="BA622" s="73"/>
      <c r="BB622" s="73"/>
      <c r="BC622" s="54"/>
      <c r="BD622" s="54"/>
      <c r="BE622" s="54"/>
      <c r="BF622" s="81"/>
      <c r="BG622" s="266" t="s">
        <v>239</v>
      </c>
      <c r="BH622" s="266" t="s">
        <v>220</v>
      </c>
      <c r="BI622" s="165"/>
      <c r="BJ622" s="167"/>
      <c r="BK622" s="167"/>
      <c r="BL622" s="240" t="s">
        <v>227</v>
      </c>
      <c r="BM622" s="171" t="s">
        <v>169</v>
      </c>
      <c r="BN622" s="172" t="s">
        <v>169</v>
      </c>
      <c r="BO622" s="329"/>
      <c r="BP622" s="217"/>
    </row>
    <row r="623" spans="1:68" ht="22.5" customHeight="1" x14ac:dyDescent="0.75">
      <c r="A623" s="253"/>
      <c r="B623" s="380"/>
      <c r="C623" s="220"/>
      <c r="D623" s="174"/>
      <c r="E623" s="178"/>
      <c r="F623" s="179"/>
      <c r="G623" s="179"/>
      <c r="H623" s="180"/>
      <c r="I623" s="362"/>
      <c r="J623" s="182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  <c r="AA623" s="94"/>
      <c r="AB623" s="94"/>
      <c r="AC623" s="94"/>
      <c r="AD623" s="94"/>
      <c r="AE623" s="94"/>
      <c r="AF623" s="94"/>
      <c r="AG623" s="94"/>
      <c r="AH623" s="94"/>
      <c r="AI623" s="94"/>
      <c r="AJ623" s="94"/>
      <c r="AK623" s="94"/>
      <c r="AL623" s="94"/>
      <c r="AM623" s="94"/>
      <c r="AN623" s="94"/>
      <c r="AO623" s="94"/>
      <c r="AP623" s="94"/>
      <c r="AQ623" s="94"/>
      <c r="AR623" s="94"/>
      <c r="AS623" s="94"/>
      <c r="AT623" s="94"/>
      <c r="AU623" s="94"/>
      <c r="AV623" s="94"/>
      <c r="AW623" s="94"/>
      <c r="AX623" s="94"/>
      <c r="AY623" s="94"/>
      <c r="AZ623" s="94"/>
      <c r="BA623" s="94"/>
      <c r="BB623" s="94"/>
      <c r="BC623" s="94"/>
      <c r="BD623" s="94"/>
      <c r="BE623" s="94"/>
      <c r="BF623" s="95"/>
      <c r="BG623" s="214"/>
      <c r="BH623" s="214"/>
      <c r="BI623" s="228"/>
      <c r="BJ623" s="359"/>
      <c r="BK623" s="359"/>
      <c r="BL623" s="188"/>
      <c r="BM623" s="359"/>
      <c r="BN623" s="360"/>
      <c r="BO623" s="329"/>
      <c r="BP623" s="350"/>
    </row>
    <row r="624" spans="1:68" ht="22.5" customHeight="1" x14ac:dyDescent="0.75">
      <c r="A624" s="253"/>
      <c r="B624" s="380"/>
      <c r="C624" s="278">
        <v>4</v>
      </c>
      <c r="D624" s="256" t="s">
        <v>275</v>
      </c>
      <c r="E624" s="222"/>
      <c r="F624" s="222"/>
      <c r="G624" s="222"/>
      <c r="H624" s="223"/>
      <c r="I624" s="351"/>
      <c r="J624" s="257">
        <f>SUM(J626:J639)</f>
        <v>0</v>
      </c>
      <c r="K624" s="353"/>
      <c r="L624" s="354"/>
      <c r="M624" s="354"/>
      <c r="N624" s="354"/>
      <c r="O624" s="354"/>
      <c r="P624" s="354"/>
      <c r="Q624" s="354"/>
      <c r="R624" s="354"/>
      <c r="S624" s="354"/>
      <c r="T624" s="354"/>
      <c r="U624" s="354"/>
      <c r="V624" s="354"/>
      <c r="W624" s="354"/>
      <c r="X624" s="354"/>
      <c r="Y624" s="354"/>
      <c r="Z624" s="354"/>
      <c r="AA624" s="354"/>
      <c r="AB624" s="354"/>
      <c r="AC624" s="354"/>
      <c r="AD624" s="354"/>
      <c r="AE624" s="354"/>
      <c r="AF624" s="354"/>
      <c r="AG624" s="354"/>
      <c r="AH624" s="354"/>
      <c r="AI624" s="354"/>
      <c r="AJ624" s="354"/>
      <c r="AK624" s="354"/>
      <c r="AL624" s="354"/>
      <c r="AM624" s="354"/>
      <c r="AN624" s="354"/>
      <c r="AO624" s="354"/>
      <c r="AP624" s="354"/>
      <c r="AQ624" s="354"/>
      <c r="AR624" s="354"/>
      <c r="AS624" s="354"/>
      <c r="AT624" s="354"/>
      <c r="AU624" s="354"/>
      <c r="AV624" s="354"/>
      <c r="AW624" s="354"/>
      <c r="AX624" s="354"/>
      <c r="AY624" s="354"/>
      <c r="AZ624" s="354"/>
      <c r="BA624" s="354"/>
      <c r="BB624" s="354"/>
      <c r="BC624" s="354"/>
      <c r="BD624" s="354"/>
      <c r="BE624" s="354"/>
      <c r="BF624" s="354"/>
      <c r="BG624" s="354"/>
      <c r="BH624" s="354"/>
      <c r="BI624" s="354"/>
      <c r="BJ624" s="354"/>
      <c r="BK624" s="354"/>
      <c r="BL624" s="354"/>
      <c r="BM624" s="354"/>
      <c r="BN624" s="354"/>
      <c r="BO624" s="354"/>
      <c r="BP624" s="355"/>
    </row>
    <row r="625" spans="1:68" ht="22.5" customHeight="1" x14ac:dyDescent="0.75">
      <c r="A625" s="253"/>
      <c r="B625" s="380"/>
      <c r="C625" s="279"/>
      <c r="D625" s="224"/>
      <c r="E625" s="225"/>
      <c r="F625" s="225"/>
      <c r="G625" s="225"/>
      <c r="H625" s="226"/>
      <c r="I625" s="352"/>
      <c r="J625" s="258"/>
      <c r="K625" s="356"/>
      <c r="L625" s="357"/>
      <c r="M625" s="357"/>
      <c r="N625" s="357"/>
      <c r="O625" s="357"/>
      <c r="P625" s="357"/>
      <c r="Q625" s="357"/>
      <c r="R625" s="357"/>
      <c r="S625" s="357"/>
      <c r="T625" s="357"/>
      <c r="U625" s="357"/>
      <c r="V625" s="357"/>
      <c r="W625" s="357"/>
      <c r="X625" s="357"/>
      <c r="Y625" s="357"/>
      <c r="Z625" s="357"/>
      <c r="AA625" s="357"/>
      <c r="AB625" s="357"/>
      <c r="AC625" s="357"/>
      <c r="AD625" s="357"/>
      <c r="AE625" s="357"/>
      <c r="AF625" s="357"/>
      <c r="AG625" s="357"/>
      <c r="AH625" s="357"/>
      <c r="AI625" s="357"/>
      <c r="AJ625" s="357"/>
      <c r="AK625" s="357"/>
      <c r="AL625" s="357"/>
      <c r="AM625" s="357"/>
      <c r="AN625" s="357"/>
      <c r="AO625" s="357"/>
      <c r="AP625" s="357"/>
      <c r="AQ625" s="357"/>
      <c r="AR625" s="357"/>
      <c r="AS625" s="357"/>
      <c r="AT625" s="357"/>
      <c r="AU625" s="357"/>
      <c r="AV625" s="357"/>
      <c r="AW625" s="357"/>
      <c r="AX625" s="357"/>
      <c r="AY625" s="357"/>
      <c r="AZ625" s="357"/>
      <c r="BA625" s="357"/>
      <c r="BB625" s="357"/>
      <c r="BC625" s="357"/>
      <c r="BD625" s="357"/>
      <c r="BE625" s="357"/>
      <c r="BF625" s="357"/>
      <c r="BG625" s="357"/>
      <c r="BH625" s="357"/>
      <c r="BI625" s="357"/>
      <c r="BJ625" s="357"/>
      <c r="BK625" s="357"/>
      <c r="BL625" s="357"/>
      <c r="BM625" s="357"/>
      <c r="BN625" s="357"/>
      <c r="BO625" s="357"/>
      <c r="BP625" s="358"/>
    </row>
    <row r="626" spans="1:68" ht="22.5" customHeight="1" x14ac:dyDescent="0.75">
      <c r="A626" s="253"/>
      <c r="B626" s="380"/>
      <c r="C626" s="219"/>
      <c r="D626" s="217">
        <v>1</v>
      </c>
      <c r="E626" s="230" t="s">
        <v>238</v>
      </c>
      <c r="F626" s="231"/>
      <c r="G626" s="231"/>
      <c r="H626" s="232"/>
      <c r="I626" s="181">
        <v>0.14499999999999999</v>
      </c>
      <c r="J626" s="181">
        <v>0</v>
      </c>
      <c r="K626" s="96"/>
      <c r="L626" s="96"/>
      <c r="M626" s="97"/>
      <c r="N626" s="96"/>
      <c r="O626" s="96"/>
      <c r="P626" s="98"/>
      <c r="Q626" s="96"/>
      <c r="R626" s="96"/>
      <c r="S626" s="96"/>
      <c r="T626" s="96"/>
      <c r="U626" s="96"/>
      <c r="V626" s="96"/>
      <c r="W626" s="99"/>
      <c r="X626" s="99"/>
      <c r="Y626" s="99"/>
      <c r="Z626" s="99"/>
      <c r="AA626" s="96"/>
      <c r="AB626" s="96"/>
      <c r="AC626" s="96"/>
      <c r="AD626" s="96"/>
      <c r="AE626" s="96"/>
      <c r="AF626" s="96"/>
      <c r="AG626" s="96"/>
      <c r="AH626" s="96"/>
      <c r="AI626" s="96"/>
      <c r="AJ626" s="96"/>
      <c r="AK626" s="96"/>
      <c r="AL626" s="96"/>
      <c r="AM626" s="96"/>
      <c r="AN626" s="100"/>
      <c r="AO626" s="100"/>
      <c r="AP626" s="100"/>
      <c r="AQ626" s="100"/>
      <c r="AR626" s="96"/>
      <c r="AS626" s="96"/>
      <c r="AT626" s="96"/>
      <c r="AU626" s="96"/>
      <c r="AV626" s="96"/>
      <c r="AW626" s="96"/>
      <c r="AX626" s="96"/>
      <c r="AY626" s="96"/>
      <c r="AZ626" s="96"/>
      <c r="BA626" s="96"/>
      <c r="BB626" s="96"/>
      <c r="BC626" s="96"/>
      <c r="BD626" s="96"/>
      <c r="BE626" s="96"/>
      <c r="BF626" s="101"/>
      <c r="BG626" s="184" t="s">
        <v>239</v>
      </c>
      <c r="BH626" s="184" t="s">
        <v>220</v>
      </c>
      <c r="BI626" s="237"/>
      <c r="BJ626" s="239"/>
      <c r="BK626" s="239"/>
      <c r="BL626" s="170" t="s">
        <v>227</v>
      </c>
      <c r="BM626" s="243" t="s">
        <v>169</v>
      </c>
      <c r="BN626" s="174" t="s">
        <v>169</v>
      </c>
      <c r="BO626" s="329" t="s">
        <v>255</v>
      </c>
      <c r="BP626" s="350"/>
    </row>
    <row r="627" spans="1:68" ht="22.5" customHeight="1" x14ac:dyDescent="0.75">
      <c r="A627" s="253"/>
      <c r="B627" s="380"/>
      <c r="C627" s="347"/>
      <c r="D627" s="218"/>
      <c r="E627" s="233"/>
      <c r="F627" s="234"/>
      <c r="G627" s="234"/>
      <c r="H627" s="235"/>
      <c r="I627" s="182"/>
      <c r="J627" s="182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  <c r="AK627" s="73"/>
      <c r="AL627" s="73"/>
      <c r="AM627" s="73"/>
      <c r="AN627" s="73"/>
      <c r="AO627" s="73"/>
      <c r="AP627" s="73"/>
      <c r="AQ627" s="73"/>
      <c r="AR627" s="73"/>
      <c r="AS627" s="73"/>
      <c r="AT627" s="73"/>
      <c r="AU627" s="73"/>
      <c r="AV627" s="73"/>
      <c r="AW627" s="73"/>
      <c r="AX627" s="73"/>
      <c r="AY627" s="73"/>
      <c r="AZ627" s="73"/>
      <c r="BA627" s="73"/>
      <c r="BB627" s="73"/>
      <c r="BC627" s="73"/>
      <c r="BD627" s="73"/>
      <c r="BE627" s="73"/>
      <c r="BF627" s="81"/>
      <c r="BG627" s="267"/>
      <c r="BH627" s="267"/>
      <c r="BI627" s="166"/>
      <c r="BJ627" s="168"/>
      <c r="BK627" s="168"/>
      <c r="BL627" s="241"/>
      <c r="BM627" s="168"/>
      <c r="BN627" s="162"/>
      <c r="BO627" s="329"/>
      <c r="BP627" s="218"/>
    </row>
    <row r="628" spans="1:68" ht="22.5" customHeight="1" x14ac:dyDescent="0.75">
      <c r="A628" s="253"/>
      <c r="B628" s="380"/>
      <c r="C628" s="347"/>
      <c r="D628" s="195">
        <v>2</v>
      </c>
      <c r="E628" s="197" t="s">
        <v>264</v>
      </c>
      <c r="F628" s="198"/>
      <c r="G628" s="198"/>
      <c r="H628" s="199"/>
      <c r="I628" s="203">
        <v>0.14499999999999999</v>
      </c>
      <c r="J628" s="203">
        <v>0</v>
      </c>
      <c r="K628" s="68"/>
      <c r="L628" s="68"/>
      <c r="M628" s="68"/>
      <c r="N628" s="68"/>
      <c r="O628" s="71"/>
      <c r="P628" s="68"/>
      <c r="Q628" s="68"/>
      <c r="R628" s="68"/>
      <c r="S628" s="68"/>
      <c r="T628" s="68"/>
      <c r="U628" s="68"/>
      <c r="V628" s="68"/>
      <c r="W628" s="68"/>
      <c r="X628" s="68"/>
      <c r="Y628" s="55"/>
      <c r="Z628" s="55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  <c r="AK628" s="68"/>
      <c r="AL628" s="68"/>
      <c r="AM628" s="68"/>
      <c r="AN628" s="68"/>
      <c r="AO628" s="68"/>
      <c r="AP628" s="68"/>
      <c r="AQ628" s="68"/>
      <c r="AR628" s="68"/>
      <c r="AS628" s="68"/>
      <c r="AT628" s="68"/>
      <c r="AU628" s="68"/>
      <c r="AV628" s="68"/>
      <c r="AW628" s="68"/>
      <c r="AX628" s="68"/>
      <c r="AY628" s="68"/>
      <c r="AZ628" s="68"/>
      <c r="BA628" s="68"/>
      <c r="BB628" s="68"/>
      <c r="BC628" s="68"/>
      <c r="BD628" s="68"/>
      <c r="BE628" s="68"/>
      <c r="BF628" s="82"/>
      <c r="BG628" s="195" t="s">
        <v>239</v>
      </c>
      <c r="BH628" s="205" t="s">
        <v>220</v>
      </c>
      <c r="BI628" s="207"/>
      <c r="BJ628" s="209"/>
      <c r="BK628" s="185"/>
      <c r="BL628" s="189" t="s">
        <v>42</v>
      </c>
      <c r="BM628" s="189" t="s">
        <v>169</v>
      </c>
      <c r="BN628" s="191" t="s">
        <v>169</v>
      </c>
      <c r="BO628" s="329"/>
      <c r="BP628" s="193"/>
    </row>
    <row r="629" spans="1:68" ht="22.5" customHeight="1" x14ac:dyDescent="0.75">
      <c r="A629" s="253"/>
      <c r="B629" s="380"/>
      <c r="C629" s="347"/>
      <c r="D629" s="196"/>
      <c r="E629" s="200"/>
      <c r="F629" s="201"/>
      <c r="G629" s="201"/>
      <c r="H629" s="202"/>
      <c r="I629" s="204"/>
      <c r="J629" s="204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  <c r="AK629" s="68"/>
      <c r="AL629" s="68"/>
      <c r="AM629" s="68"/>
      <c r="AN629" s="68"/>
      <c r="AO629" s="68"/>
      <c r="AP629" s="68"/>
      <c r="AQ629" s="68"/>
      <c r="AR629" s="68"/>
      <c r="AS629" s="68"/>
      <c r="AT629" s="68"/>
      <c r="AU629" s="68"/>
      <c r="AV629" s="68"/>
      <c r="AW629" s="68"/>
      <c r="AX629" s="68"/>
      <c r="AY629" s="68"/>
      <c r="AZ629" s="68"/>
      <c r="BA629" s="68"/>
      <c r="BB629" s="68"/>
      <c r="BC629" s="68"/>
      <c r="BD629" s="68"/>
      <c r="BE629" s="68"/>
      <c r="BF629" s="82"/>
      <c r="BG629" s="196"/>
      <c r="BH629" s="206"/>
      <c r="BI629" s="208"/>
      <c r="BJ629" s="210"/>
      <c r="BK629" s="186"/>
      <c r="BL629" s="190"/>
      <c r="BM629" s="190"/>
      <c r="BN629" s="192"/>
      <c r="BO629" s="329"/>
      <c r="BP629" s="194"/>
    </row>
    <row r="630" spans="1:68" ht="22.5" customHeight="1" x14ac:dyDescent="0.75">
      <c r="A630" s="253"/>
      <c r="B630" s="380"/>
      <c r="C630" s="347"/>
      <c r="D630" s="173">
        <v>3</v>
      </c>
      <c r="E630" s="175" t="s">
        <v>276</v>
      </c>
      <c r="F630" s="176"/>
      <c r="G630" s="176"/>
      <c r="H630" s="177"/>
      <c r="I630" s="181">
        <v>0.14499999999999999</v>
      </c>
      <c r="J630" s="181">
        <v>0</v>
      </c>
      <c r="K630" s="73"/>
      <c r="L630" s="73"/>
      <c r="M630" s="77"/>
      <c r="N630" s="73"/>
      <c r="O630" s="73"/>
      <c r="P630" s="89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54"/>
      <c r="AB630" s="54"/>
      <c r="AC630" s="73"/>
      <c r="AD630" s="73"/>
      <c r="AE630" s="73"/>
      <c r="AF630" s="73"/>
      <c r="AG630" s="73"/>
      <c r="AH630" s="73"/>
      <c r="AI630" s="73"/>
      <c r="AJ630" s="73"/>
      <c r="AK630" s="73"/>
      <c r="AL630" s="73"/>
      <c r="AM630" s="73"/>
      <c r="AN630" s="80"/>
      <c r="AO630" s="80"/>
      <c r="AP630" s="80"/>
      <c r="AQ630" s="80"/>
      <c r="AR630" s="73"/>
      <c r="AS630" s="73"/>
      <c r="AT630" s="73"/>
      <c r="AU630" s="73"/>
      <c r="AV630" s="73"/>
      <c r="AW630" s="73"/>
      <c r="AX630" s="73"/>
      <c r="AY630" s="73"/>
      <c r="AZ630" s="73"/>
      <c r="BA630" s="73"/>
      <c r="BB630" s="73"/>
      <c r="BC630" s="73"/>
      <c r="BD630" s="73"/>
      <c r="BE630" s="73"/>
      <c r="BF630" s="81"/>
      <c r="BG630" s="266" t="s">
        <v>239</v>
      </c>
      <c r="BH630" s="266" t="s">
        <v>220</v>
      </c>
      <c r="BI630" s="165"/>
      <c r="BJ630" s="167"/>
      <c r="BK630" s="167"/>
      <c r="BL630" s="240" t="s">
        <v>227</v>
      </c>
      <c r="BM630" s="171" t="s">
        <v>169</v>
      </c>
      <c r="BN630" s="172" t="s">
        <v>169</v>
      </c>
      <c r="BO630" s="329"/>
      <c r="BP630" s="217"/>
    </row>
    <row r="631" spans="1:68" ht="22.5" customHeight="1" x14ac:dyDescent="0.75">
      <c r="A631" s="253"/>
      <c r="B631" s="380"/>
      <c r="C631" s="347"/>
      <c r="D631" s="174"/>
      <c r="E631" s="178"/>
      <c r="F631" s="179"/>
      <c r="G631" s="179"/>
      <c r="H631" s="180"/>
      <c r="I631" s="182"/>
      <c r="J631" s="182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  <c r="AK631" s="73"/>
      <c r="AL631" s="73"/>
      <c r="AM631" s="73"/>
      <c r="AN631" s="73"/>
      <c r="AO631" s="73"/>
      <c r="AP631" s="73"/>
      <c r="AQ631" s="73"/>
      <c r="AR631" s="73"/>
      <c r="AS631" s="73"/>
      <c r="AT631" s="73"/>
      <c r="AU631" s="73"/>
      <c r="AV631" s="73"/>
      <c r="AW631" s="73"/>
      <c r="AX631" s="73"/>
      <c r="AY631" s="73"/>
      <c r="AZ631" s="73"/>
      <c r="BA631" s="73"/>
      <c r="BB631" s="73"/>
      <c r="BC631" s="73"/>
      <c r="BD631" s="73"/>
      <c r="BE631" s="73"/>
      <c r="BF631" s="81"/>
      <c r="BG631" s="267"/>
      <c r="BH631" s="267"/>
      <c r="BI631" s="166"/>
      <c r="BJ631" s="168"/>
      <c r="BK631" s="168"/>
      <c r="BL631" s="241"/>
      <c r="BM631" s="168"/>
      <c r="BN631" s="162"/>
      <c r="BO631" s="329"/>
      <c r="BP631" s="218"/>
    </row>
    <row r="632" spans="1:68" ht="22.5" customHeight="1" x14ac:dyDescent="0.75">
      <c r="A632" s="253"/>
      <c r="B632" s="380"/>
      <c r="C632" s="347"/>
      <c r="D632" s="195">
        <v>4</v>
      </c>
      <c r="E632" s="197" t="s">
        <v>277</v>
      </c>
      <c r="F632" s="198"/>
      <c r="G632" s="198"/>
      <c r="H632" s="199"/>
      <c r="I632" s="203">
        <v>0.14499999999999999</v>
      </c>
      <c r="J632" s="203">
        <v>0</v>
      </c>
      <c r="K632" s="68"/>
      <c r="L632" s="68"/>
      <c r="M632" s="68"/>
      <c r="N632" s="68"/>
      <c r="O632" s="71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55"/>
      <c r="AD632" s="55"/>
      <c r="AE632" s="68"/>
      <c r="AF632" s="68"/>
      <c r="AG632" s="68"/>
      <c r="AH632" s="68"/>
      <c r="AI632" s="68"/>
      <c r="AJ632" s="68"/>
      <c r="AK632" s="68"/>
      <c r="AL632" s="68"/>
      <c r="AM632" s="68"/>
      <c r="AN632" s="68"/>
      <c r="AO632" s="68"/>
      <c r="AP632" s="68"/>
      <c r="AQ632" s="68"/>
      <c r="AR632" s="68"/>
      <c r="AS632" s="68"/>
      <c r="AT632" s="68"/>
      <c r="AU632" s="68"/>
      <c r="AV632" s="68"/>
      <c r="AW632" s="68"/>
      <c r="AX632" s="68"/>
      <c r="AY632" s="68"/>
      <c r="AZ632" s="68"/>
      <c r="BA632" s="68"/>
      <c r="BB632" s="68"/>
      <c r="BC632" s="68"/>
      <c r="BD632" s="68"/>
      <c r="BE632" s="68"/>
      <c r="BF632" s="82"/>
      <c r="BG632" s="195" t="s">
        <v>239</v>
      </c>
      <c r="BH632" s="205" t="s">
        <v>220</v>
      </c>
      <c r="BI632" s="207"/>
      <c r="BJ632" s="209"/>
      <c r="BK632" s="185"/>
      <c r="BL632" s="189" t="s">
        <v>42</v>
      </c>
      <c r="BM632" s="189" t="s">
        <v>169</v>
      </c>
      <c r="BN632" s="191" t="s">
        <v>169</v>
      </c>
      <c r="BO632" s="329"/>
      <c r="BP632" s="193"/>
    </row>
    <row r="633" spans="1:68" ht="22.5" customHeight="1" x14ac:dyDescent="0.75">
      <c r="A633" s="253"/>
      <c r="B633" s="380"/>
      <c r="C633" s="347"/>
      <c r="D633" s="196"/>
      <c r="E633" s="200"/>
      <c r="F633" s="201"/>
      <c r="G633" s="201"/>
      <c r="H633" s="202"/>
      <c r="I633" s="204"/>
      <c r="J633" s="204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  <c r="AK633" s="68"/>
      <c r="AL633" s="68"/>
      <c r="AM633" s="68"/>
      <c r="AN633" s="68"/>
      <c r="AO633" s="68"/>
      <c r="AP633" s="68"/>
      <c r="AQ633" s="68"/>
      <c r="AR633" s="68"/>
      <c r="AS633" s="68"/>
      <c r="AT633" s="68"/>
      <c r="AU633" s="68"/>
      <c r="AV633" s="68"/>
      <c r="AW633" s="68"/>
      <c r="AX633" s="68"/>
      <c r="AY633" s="68"/>
      <c r="AZ633" s="68"/>
      <c r="BA633" s="68"/>
      <c r="BB633" s="68"/>
      <c r="BC633" s="68"/>
      <c r="BD633" s="68"/>
      <c r="BE633" s="68"/>
      <c r="BF633" s="82"/>
      <c r="BG633" s="196"/>
      <c r="BH633" s="206"/>
      <c r="BI633" s="208"/>
      <c r="BJ633" s="210"/>
      <c r="BK633" s="186"/>
      <c r="BL633" s="190"/>
      <c r="BM633" s="190"/>
      <c r="BN633" s="192"/>
      <c r="BO633" s="329"/>
      <c r="BP633" s="194"/>
    </row>
    <row r="634" spans="1:68" ht="22.5" customHeight="1" x14ac:dyDescent="0.75">
      <c r="A634" s="253"/>
      <c r="B634" s="380"/>
      <c r="C634" s="347"/>
      <c r="D634" s="173">
        <v>5</v>
      </c>
      <c r="E634" s="175" t="s">
        <v>278</v>
      </c>
      <c r="F634" s="176"/>
      <c r="G634" s="176"/>
      <c r="H634" s="177"/>
      <c r="I634" s="181">
        <v>0.15</v>
      </c>
      <c r="J634" s="181">
        <v>0</v>
      </c>
      <c r="K634" s="73"/>
      <c r="L634" s="73"/>
      <c r="M634" s="77"/>
      <c r="N634" s="73"/>
      <c r="O634" s="73"/>
      <c r="P634" s="89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54"/>
      <c r="AF634" s="73"/>
      <c r="AG634" s="73"/>
      <c r="AH634" s="73"/>
      <c r="AI634" s="73"/>
      <c r="AJ634" s="73"/>
      <c r="AK634" s="73"/>
      <c r="AL634" s="73"/>
      <c r="AM634" s="73"/>
      <c r="AN634" s="80"/>
      <c r="AO634" s="80"/>
      <c r="AP634" s="80"/>
      <c r="AQ634" s="80"/>
      <c r="AR634" s="73"/>
      <c r="AS634" s="73"/>
      <c r="AT634" s="73"/>
      <c r="AU634" s="73"/>
      <c r="AV634" s="73"/>
      <c r="AW634" s="73"/>
      <c r="AX634" s="73"/>
      <c r="AY634" s="73"/>
      <c r="AZ634" s="73"/>
      <c r="BA634" s="73"/>
      <c r="BB634" s="73"/>
      <c r="BC634" s="73"/>
      <c r="BD634" s="73"/>
      <c r="BE634" s="73"/>
      <c r="BF634" s="81"/>
      <c r="BG634" s="266" t="s">
        <v>239</v>
      </c>
      <c r="BH634" s="266" t="s">
        <v>220</v>
      </c>
      <c r="BI634" s="165"/>
      <c r="BJ634" s="167"/>
      <c r="BK634" s="167"/>
      <c r="BL634" s="240" t="s">
        <v>227</v>
      </c>
      <c r="BM634" s="171" t="s">
        <v>169</v>
      </c>
      <c r="BN634" s="172" t="s">
        <v>169</v>
      </c>
      <c r="BO634" s="329"/>
      <c r="BP634" s="217"/>
    </row>
    <row r="635" spans="1:68" ht="22.5" customHeight="1" x14ac:dyDescent="0.75">
      <c r="A635" s="253"/>
      <c r="B635" s="380"/>
      <c r="C635" s="347"/>
      <c r="D635" s="174"/>
      <c r="E635" s="178"/>
      <c r="F635" s="179"/>
      <c r="G635" s="179"/>
      <c r="H635" s="180"/>
      <c r="I635" s="182"/>
      <c r="J635" s="182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  <c r="AK635" s="73"/>
      <c r="AL635" s="73"/>
      <c r="AM635" s="73"/>
      <c r="AN635" s="73"/>
      <c r="AO635" s="73"/>
      <c r="AP635" s="73"/>
      <c r="AQ635" s="73"/>
      <c r="AR635" s="73"/>
      <c r="AS635" s="73"/>
      <c r="AT635" s="73"/>
      <c r="AU635" s="73"/>
      <c r="AV635" s="73"/>
      <c r="AW635" s="73"/>
      <c r="AX635" s="73"/>
      <c r="AY635" s="73"/>
      <c r="AZ635" s="73"/>
      <c r="BA635" s="73"/>
      <c r="BB635" s="73"/>
      <c r="BC635" s="73"/>
      <c r="BD635" s="73"/>
      <c r="BE635" s="73"/>
      <c r="BF635" s="81"/>
      <c r="BG635" s="267"/>
      <c r="BH635" s="267"/>
      <c r="BI635" s="166"/>
      <c r="BJ635" s="168"/>
      <c r="BK635" s="168"/>
      <c r="BL635" s="241"/>
      <c r="BM635" s="168"/>
      <c r="BN635" s="162"/>
      <c r="BO635" s="329"/>
      <c r="BP635" s="218"/>
    </row>
    <row r="636" spans="1:68" ht="22.5" customHeight="1" x14ac:dyDescent="0.75">
      <c r="A636" s="253"/>
      <c r="B636" s="380"/>
      <c r="C636" s="347"/>
      <c r="D636" s="195">
        <v>6</v>
      </c>
      <c r="E636" s="197" t="s">
        <v>279</v>
      </c>
      <c r="F636" s="198"/>
      <c r="G636" s="198"/>
      <c r="H636" s="199"/>
      <c r="I636" s="203">
        <v>0.13500000000000001</v>
      </c>
      <c r="J636" s="203">
        <v>0</v>
      </c>
      <c r="K636" s="68"/>
      <c r="L636" s="68"/>
      <c r="M636" s="68"/>
      <c r="N636" s="68"/>
      <c r="O636" s="71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93"/>
      <c r="BG636" s="195" t="s">
        <v>239</v>
      </c>
      <c r="BH636" s="205" t="s">
        <v>220</v>
      </c>
      <c r="BI636" s="207"/>
      <c r="BJ636" s="209"/>
      <c r="BK636" s="185"/>
      <c r="BL636" s="189" t="s">
        <v>42</v>
      </c>
      <c r="BM636" s="189" t="s">
        <v>169</v>
      </c>
      <c r="BN636" s="191" t="s">
        <v>169</v>
      </c>
      <c r="BO636" s="329"/>
      <c r="BP636" s="193"/>
    </row>
    <row r="637" spans="1:68" ht="22.5" customHeight="1" x14ac:dyDescent="0.75">
      <c r="A637" s="253"/>
      <c r="B637" s="380"/>
      <c r="C637" s="347"/>
      <c r="D637" s="196"/>
      <c r="E637" s="200"/>
      <c r="F637" s="201"/>
      <c r="G637" s="201"/>
      <c r="H637" s="202"/>
      <c r="I637" s="204"/>
      <c r="J637" s="204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  <c r="AK637" s="68"/>
      <c r="AL637" s="68"/>
      <c r="AM637" s="68"/>
      <c r="AN637" s="68"/>
      <c r="AO637" s="68"/>
      <c r="AP637" s="68"/>
      <c r="AQ637" s="68"/>
      <c r="AR637" s="68"/>
      <c r="AS637" s="68"/>
      <c r="AT637" s="68"/>
      <c r="AU637" s="68"/>
      <c r="AV637" s="68"/>
      <c r="AW637" s="68"/>
      <c r="AX637" s="68"/>
      <c r="AY637" s="68"/>
      <c r="AZ637" s="68"/>
      <c r="BA637" s="68"/>
      <c r="BB637" s="68"/>
      <c r="BC637" s="68"/>
      <c r="BD637" s="68"/>
      <c r="BE637" s="68"/>
      <c r="BF637" s="82"/>
      <c r="BG637" s="196"/>
      <c r="BH637" s="206"/>
      <c r="BI637" s="208"/>
      <c r="BJ637" s="210"/>
      <c r="BK637" s="186"/>
      <c r="BL637" s="190"/>
      <c r="BM637" s="190"/>
      <c r="BN637" s="192"/>
      <c r="BO637" s="329"/>
      <c r="BP637" s="194"/>
    </row>
    <row r="638" spans="1:68" ht="22.5" customHeight="1" x14ac:dyDescent="0.75">
      <c r="A638" s="253"/>
      <c r="B638" s="380"/>
      <c r="C638" s="347"/>
      <c r="D638" s="173">
        <v>7</v>
      </c>
      <c r="E638" s="175" t="s">
        <v>280</v>
      </c>
      <c r="F638" s="176"/>
      <c r="G638" s="176"/>
      <c r="H638" s="177"/>
      <c r="I638" s="181">
        <v>0.13500000000000001</v>
      </c>
      <c r="J638" s="181">
        <v>0</v>
      </c>
      <c r="K638" s="73"/>
      <c r="L638" s="73"/>
      <c r="M638" s="77"/>
      <c r="N638" s="73"/>
      <c r="O638" s="73"/>
      <c r="P638" s="89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54"/>
      <c r="AI638" s="73"/>
      <c r="AJ638" s="73"/>
      <c r="AK638" s="73"/>
      <c r="AL638" s="54"/>
      <c r="AM638" s="73"/>
      <c r="AN638" s="80"/>
      <c r="AO638" s="80"/>
      <c r="AP638" s="55"/>
      <c r="AQ638" s="80"/>
      <c r="AR638" s="73"/>
      <c r="AS638" s="73"/>
      <c r="AT638" s="54"/>
      <c r="AU638" s="73"/>
      <c r="AV638" s="73"/>
      <c r="AW638" s="73"/>
      <c r="AX638" s="54"/>
      <c r="AY638" s="73"/>
      <c r="AZ638" s="73"/>
      <c r="BA638" s="73"/>
      <c r="BB638" s="54"/>
      <c r="BC638" s="73"/>
      <c r="BD638" s="73"/>
      <c r="BE638" s="73"/>
      <c r="BF638" s="92"/>
      <c r="BG638" s="266" t="s">
        <v>239</v>
      </c>
      <c r="BH638" s="266" t="s">
        <v>220</v>
      </c>
      <c r="BI638" s="165"/>
      <c r="BJ638" s="167"/>
      <c r="BK638" s="167"/>
      <c r="BL638" s="240" t="s">
        <v>227</v>
      </c>
      <c r="BM638" s="171" t="s">
        <v>169</v>
      </c>
      <c r="BN638" s="172" t="s">
        <v>169</v>
      </c>
      <c r="BO638" s="329"/>
      <c r="BP638" s="217"/>
    </row>
    <row r="639" spans="1:68" ht="22.5" customHeight="1" x14ac:dyDescent="0.75">
      <c r="A639" s="253"/>
      <c r="B639" s="380"/>
      <c r="C639" s="220"/>
      <c r="D639" s="174"/>
      <c r="E639" s="178"/>
      <c r="F639" s="179"/>
      <c r="G639" s="179"/>
      <c r="H639" s="180"/>
      <c r="I639" s="182"/>
      <c r="J639" s="182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  <c r="AK639" s="73"/>
      <c r="AL639" s="73"/>
      <c r="AM639" s="73"/>
      <c r="AN639" s="73"/>
      <c r="AO639" s="73"/>
      <c r="AP639" s="73"/>
      <c r="AQ639" s="73"/>
      <c r="AR639" s="73"/>
      <c r="AS639" s="73"/>
      <c r="AT639" s="73"/>
      <c r="AU639" s="73"/>
      <c r="AV639" s="73"/>
      <c r="AW639" s="73"/>
      <c r="AX639" s="73"/>
      <c r="AY639" s="73"/>
      <c r="AZ639" s="73"/>
      <c r="BA639" s="73"/>
      <c r="BB639" s="73"/>
      <c r="BC639" s="73"/>
      <c r="BD639" s="73"/>
      <c r="BE639" s="73"/>
      <c r="BF639" s="81"/>
      <c r="BG639" s="267"/>
      <c r="BH639" s="267"/>
      <c r="BI639" s="166"/>
      <c r="BJ639" s="168"/>
      <c r="BK639" s="168"/>
      <c r="BL639" s="241"/>
      <c r="BM639" s="168"/>
      <c r="BN639" s="162"/>
      <c r="BO639" s="275"/>
      <c r="BP639" s="218"/>
    </row>
    <row r="640" spans="1:68" ht="22.5" customHeight="1" x14ac:dyDescent="0.75">
      <c r="A640" s="253"/>
      <c r="B640" s="278" t="s">
        <v>101</v>
      </c>
      <c r="C640" s="349" t="s">
        <v>281</v>
      </c>
      <c r="D640" s="247"/>
      <c r="E640" s="247"/>
      <c r="F640" s="247"/>
      <c r="G640" s="247"/>
      <c r="H640" s="247"/>
      <c r="I640" s="247"/>
      <c r="J640" s="247"/>
      <c r="K640" s="247"/>
      <c r="L640" s="247"/>
      <c r="M640" s="247"/>
      <c r="N640" s="247"/>
      <c r="O640" s="247"/>
      <c r="P640" s="247"/>
      <c r="Q640" s="247"/>
      <c r="R640" s="247"/>
      <c r="S640" s="247"/>
      <c r="T640" s="247"/>
      <c r="U640" s="247"/>
      <c r="V640" s="247"/>
      <c r="W640" s="247"/>
      <c r="X640" s="247"/>
      <c r="Y640" s="247"/>
      <c r="Z640" s="247"/>
      <c r="AA640" s="247"/>
      <c r="AB640" s="247"/>
      <c r="AC640" s="247"/>
      <c r="AD640" s="247"/>
      <c r="AE640" s="247"/>
      <c r="AF640" s="247"/>
      <c r="AG640" s="247"/>
      <c r="AH640" s="247"/>
      <c r="AI640" s="247"/>
      <c r="AJ640" s="247"/>
      <c r="AK640" s="247"/>
      <c r="AL640" s="247"/>
      <c r="AM640" s="247"/>
      <c r="AN640" s="247"/>
      <c r="AO640" s="247"/>
      <c r="AP640" s="247"/>
      <c r="AQ640" s="247"/>
      <c r="AR640" s="247"/>
      <c r="AS640" s="247"/>
      <c r="AT640" s="247"/>
      <c r="AU640" s="247"/>
      <c r="AV640" s="247"/>
      <c r="AW640" s="247"/>
      <c r="AX640" s="247"/>
      <c r="AY640" s="247"/>
      <c r="AZ640" s="247"/>
      <c r="BA640" s="247"/>
      <c r="BB640" s="247"/>
      <c r="BC640" s="247"/>
      <c r="BD640" s="247"/>
      <c r="BE640" s="247"/>
      <c r="BF640" s="247"/>
      <c r="BG640" s="247"/>
      <c r="BH640" s="247"/>
      <c r="BI640" s="247"/>
      <c r="BJ640" s="247"/>
      <c r="BK640" s="247"/>
      <c r="BL640" s="247"/>
      <c r="BM640" s="247"/>
      <c r="BN640" s="247"/>
      <c r="BO640" s="247"/>
      <c r="BP640" s="248"/>
    </row>
    <row r="641" spans="1:68" ht="22.5" customHeight="1" x14ac:dyDescent="0.75">
      <c r="A641" s="253"/>
      <c r="B641" s="279"/>
      <c r="C641" s="249"/>
      <c r="D641" s="250"/>
      <c r="E641" s="250"/>
      <c r="F641" s="250"/>
      <c r="G641" s="250"/>
      <c r="H641" s="250"/>
      <c r="I641" s="250"/>
      <c r="J641" s="250"/>
      <c r="K641" s="250"/>
      <c r="L641" s="250"/>
      <c r="M641" s="250"/>
      <c r="N641" s="250"/>
      <c r="O641" s="250"/>
      <c r="P641" s="250"/>
      <c r="Q641" s="250"/>
      <c r="R641" s="250"/>
      <c r="S641" s="250"/>
      <c r="T641" s="250"/>
      <c r="U641" s="250"/>
      <c r="V641" s="250"/>
      <c r="W641" s="250"/>
      <c r="X641" s="250"/>
      <c r="Y641" s="250"/>
      <c r="Z641" s="250"/>
      <c r="AA641" s="250"/>
      <c r="AB641" s="250"/>
      <c r="AC641" s="250"/>
      <c r="AD641" s="250"/>
      <c r="AE641" s="250"/>
      <c r="AF641" s="250"/>
      <c r="AG641" s="250"/>
      <c r="AH641" s="250"/>
      <c r="AI641" s="250"/>
      <c r="AJ641" s="250"/>
      <c r="AK641" s="250"/>
      <c r="AL641" s="250"/>
      <c r="AM641" s="250"/>
      <c r="AN641" s="250"/>
      <c r="AO641" s="250"/>
      <c r="AP641" s="250"/>
      <c r="AQ641" s="250"/>
      <c r="AR641" s="250"/>
      <c r="AS641" s="250"/>
      <c r="AT641" s="250"/>
      <c r="AU641" s="250"/>
      <c r="AV641" s="250"/>
      <c r="AW641" s="250"/>
      <c r="AX641" s="250"/>
      <c r="AY641" s="250"/>
      <c r="AZ641" s="250"/>
      <c r="BA641" s="250"/>
      <c r="BB641" s="250"/>
      <c r="BC641" s="250"/>
      <c r="BD641" s="250"/>
      <c r="BE641" s="250"/>
      <c r="BF641" s="250"/>
      <c r="BG641" s="250"/>
      <c r="BH641" s="250"/>
      <c r="BI641" s="250"/>
      <c r="BJ641" s="250"/>
      <c r="BK641" s="250"/>
      <c r="BL641" s="250"/>
      <c r="BM641" s="250"/>
      <c r="BN641" s="250"/>
      <c r="BO641" s="250"/>
      <c r="BP641" s="251"/>
    </row>
    <row r="642" spans="1:68" ht="22.5" customHeight="1" x14ac:dyDescent="0.75">
      <c r="A642" s="253"/>
      <c r="B642" s="252"/>
      <c r="C642" s="278">
        <v>1</v>
      </c>
      <c r="D642" s="256" t="s">
        <v>207</v>
      </c>
      <c r="E642" s="280"/>
      <c r="F642" s="280"/>
      <c r="G642" s="280"/>
      <c r="H642" s="281"/>
      <c r="I642" s="203"/>
      <c r="J642" s="257">
        <f>SUM(J644:J651)</f>
        <v>0</v>
      </c>
      <c r="K642" s="259"/>
      <c r="L642" s="260"/>
      <c r="M642" s="260"/>
      <c r="N642" s="260"/>
      <c r="O642" s="260"/>
      <c r="P642" s="260"/>
      <c r="Q642" s="260"/>
      <c r="R642" s="260"/>
      <c r="S642" s="260"/>
      <c r="T642" s="260"/>
      <c r="U642" s="260"/>
      <c r="V642" s="260"/>
      <c r="W642" s="260"/>
      <c r="X642" s="260"/>
      <c r="Y642" s="260"/>
      <c r="Z642" s="260"/>
      <c r="AA642" s="260"/>
      <c r="AB642" s="260"/>
      <c r="AC642" s="260"/>
      <c r="AD642" s="260"/>
      <c r="AE642" s="260"/>
      <c r="AF642" s="260"/>
      <c r="AG642" s="260"/>
      <c r="AH642" s="260"/>
      <c r="AI642" s="260"/>
      <c r="AJ642" s="260"/>
      <c r="AK642" s="260"/>
      <c r="AL642" s="260"/>
      <c r="AM642" s="260"/>
      <c r="AN642" s="260"/>
      <c r="AO642" s="260"/>
      <c r="AP642" s="260"/>
      <c r="AQ642" s="260"/>
      <c r="AR642" s="260"/>
      <c r="AS642" s="260"/>
      <c r="AT642" s="260"/>
      <c r="AU642" s="260"/>
      <c r="AV642" s="260"/>
      <c r="AW642" s="260"/>
      <c r="AX642" s="260"/>
      <c r="AY642" s="260"/>
      <c r="AZ642" s="260"/>
      <c r="BA642" s="260"/>
      <c r="BB642" s="260"/>
      <c r="BC642" s="260"/>
      <c r="BD642" s="260"/>
      <c r="BE642" s="260"/>
      <c r="BF642" s="260"/>
      <c r="BG642" s="260"/>
      <c r="BH642" s="260"/>
      <c r="BI642" s="260"/>
      <c r="BJ642" s="260"/>
      <c r="BK642" s="260"/>
      <c r="BL642" s="260"/>
      <c r="BM642" s="260"/>
      <c r="BN642" s="260"/>
      <c r="BO642" s="260"/>
      <c r="BP642" s="261"/>
    </row>
    <row r="643" spans="1:68" ht="22.5" customHeight="1" x14ac:dyDescent="0.75">
      <c r="A643" s="253"/>
      <c r="B643" s="253"/>
      <c r="C643" s="279"/>
      <c r="D643" s="282"/>
      <c r="E643" s="283"/>
      <c r="F643" s="283"/>
      <c r="G643" s="283"/>
      <c r="H643" s="284"/>
      <c r="I643" s="204"/>
      <c r="J643" s="258"/>
      <c r="K643" s="285"/>
      <c r="L643" s="286"/>
      <c r="M643" s="286"/>
      <c r="N643" s="286"/>
      <c r="O643" s="286"/>
      <c r="P643" s="286"/>
      <c r="Q643" s="286"/>
      <c r="R643" s="286"/>
      <c r="S643" s="286"/>
      <c r="T643" s="286"/>
      <c r="U643" s="286"/>
      <c r="V643" s="286"/>
      <c r="W643" s="286"/>
      <c r="X643" s="286"/>
      <c r="Y643" s="286"/>
      <c r="Z643" s="286"/>
      <c r="AA643" s="286"/>
      <c r="AB643" s="286"/>
      <c r="AC643" s="286"/>
      <c r="AD643" s="286"/>
      <c r="AE643" s="286"/>
      <c r="AF643" s="286"/>
      <c r="AG643" s="286"/>
      <c r="AH643" s="286"/>
      <c r="AI643" s="286"/>
      <c r="AJ643" s="286"/>
      <c r="AK643" s="286"/>
      <c r="AL643" s="286"/>
      <c r="AM643" s="286"/>
      <c r="AN643" s="286"/>
      <c r="AO643" s="286"/>
      <c r="AP643" s="286"/>
      <c r="AQ643" s="286"/>
      <c r="AR643" s="286"/>
      <c r="AS643" s="286"/>
      <c r="AT643" s="286"/>
      <c r="AU643" s="286"/>
      <c r="AV643" s="286"/>
      <c r="AW643" s="286"/>
      <c r="AX643" s="286"/>
      <c r="AY643" s="286"/>
      <c r="AZ643" s="286"/>
      <c r="BA643" s="286"/>
      <c r="BB643" s="286"/>
      <c r="BC643" s="286"/>
      <c r="BD643" s="286"/>
      <c r="BE643" s="286"/>
      <c r="BF643" s="286"/>
      <c r="BG643" s="286"/>
      <c r="BH643" s="286"/>
      <c r="BI643" s="286"/>
      <c r="BJ643" s="286"/>
      <c r="BK643" s="286"/>
      <c r="BL643" s="286"/>
      <c r="BM643" s="286"/>
      <c r="BN643" s="286"/>
      <c r="BO643" s="286"/>
      <c r="BP643" s="287"/>
    </row>
    <row r="644" spans="1:68" ht="22.5" customHeight="1" x14ac:dyDescent="0.75">
      <c r="A644" s="253"/>
      <c r="B644" s="253"/>
      <c r="C644" s="219"/>
      <c r="D644" s="173">
        <v>1</v>
      </c>
      <c r="E644" s="230" t="s">
        <v>238</v>
      </c>
      <c r="F644" s="231"/>
      <c r="G644" s="231"/>
      <c r="H644" s="232"/>
      <c r="I644" s="181">
        <v>0.25</v>
      </c>
      <c r="J644" s="181">
        <v>0</v>
      </c>
      <c r="K644" s="51"/>
      <c r="L644" s="51"/>
      <c r="M644" s="70"/>
      <c r="N644" s="51"/>
      <c r="O644" s="51"/>
      <c r="P644" s="50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4"/>
      <c r="AP644" s="54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  <c r="BA644" s="51"/>
      <c r="BB644" s="51"/>
      <c r="BC644" s="51"/>
      <c r="BD644" s="51"/>
      <c r="BE644" s="51"/>
      <c r="BF644" s="51"/>
      <c r="BG644" s="341" t="s">
        <v>220</v>
      </c>
      <c r="BH644" s="341" t="s">
        <v>201</v>
      </c>
      <c r="BI644" s="236"/>
      <c r="BJ644" s="238"/>
      <c r="BK644" s="238"/>
      <c r="BL644" s="242" t="s">
        <v>42</v>
      </c>
      <c r="BM644" s="242" t="s">
        <v>169</v>
      </c>
      <c r="BN644" s="276" t="s">
        <v>169</v>
      </c>
      <c r="BO644" s="274" t="s">
        <v>282</v>
      </c>
      <c r="BP644" s="217"/>
    </row>
    <row r="645" spans="1:68" ht="22.5" customHeight="1" x14ac:dyDescent="0.75">
      <c r="A645" s="253"/>
      <c r="B645" s="253"/>
      <c r="C645" s="347"/>
      <c r="D645" s="174"/>
      <c r="E645" s="233"/>
      <c r="F645" s="234"/>
      <c r="G645" s="234"/>
      <c r="H645" s="235"/>
      <c r="I645" s="182"/>
      <c r="J645" s="182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  <c r="BA645" s="51"/>
      <c r="BB645" s="51"/>
      <c r="BC645" s="51"/>
      <c r="BD645" s="51"/>
      <c r="BE645" s="51"/>
      <c r="BF645" s="51"/>
      <c r="BG645" s="342"/>
      <c r="BH645" s="342"/>
      <c r="BI645" s="237"/>
      <c r="BJ645" s="239"/>
      <c r="BK645" s="239"/>
      <c r="BL645" s="243"/>
      <c r="BM645" s="243"/>
      <c r="BN645" s="277"/>
      <c r="BO645" s="329"/>
      <c r="BP645" s="218"/>
    </row>
    <row r="646" spans="1:68" ht="22.5" customHeight="1" x14ac:dyDescent="0.75">
      <c r="A646" s="253"/>
      <c r="B646" s="253"/>
      <c r="C646" s="347"/>
      <c r="D646" s="219">
        <v>2</v>
      </c>
      <c r="E646" s="221" t="s">
        <v>283</v>
      </c>
      <c r="F646" s="222"/>
      <c r="G646" s="222"/>
      <c r="H646" s="223"/>
      <c r="I646" s="203">
        <v>0.25</v>
      </c>
      <c r="J646" s="203">
        <v>0</v>
      </c>
      <c r="K646" s="68"/>
      <c r="L646" s="68"/>
      <c r="M646" s="68"/>
      <c r="N646" s="68"/>
      <c r="O646" s="71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  <c r="AK646" s="68"/>
      <c r="AL646" s="68"/>
      <c r="AM646" s="68"/>
      <c r="AN646" s="68"/>
      <c r="AO646" s="68"/>
      <c r="AP646" s="68"/>
      <c r="AQ646" s="55"/>
      <c r="AR646" s="55"/>
      <c r="AS646" s="55"/>
      <c r="AT646" s="55"/>
      <c r="AU646" s="68"/>
      <c r="AV646" s="68"/>
      <c r="AW646" s="68"/>
      <c r="AX646" s="68"/>
      <c r="AY646" s="68"/>
      <c r="AZ646" s="68"/>
      <c r="BA646" s="68"/>
      <c r="BB646" s="68"/>
      <c r="BC646" s="68"/>
      <c r="BD646" s="68"/>
      <c r="BE646" s="68"/>
      <c r="BF646" s="68"/>
      <c r="BG646" s="205" t="s">
        <v>220</v>
      </c>
      <c r="BH646" s="205" t="s">
        <v>201</v>
      </c>
      <c r="BI646" s="207"/>
      <c r="BJ646" s="209"/>
      <c r="BK646" s="345"/>
      <c r="BL646" s="189" t="s">
        <v>42</v>
      </c>
      <c r="BM646" s="189" t="s">
        <v>169</v>
      </c>
      <c r="BN646" s="191" t="s">
        <v>169</v>
      </c>
      <c r="BO646" s="329"/>
      <c r="BP646" s="209"/>
    </row>
    <row r="647" spans="1:68" ht="22.5" customHeight="1" x14ac:dyDescent="0.75">
      <c r="A647" s="253"/>
      <c r="B647" s="253"/>
      <c r="C647" s="347"/>
      <c r="D647" s="220"/>
      <c r="E647" s="224"/>
      <c r="F647" s="225"/>
      <c r="G647" s="225"/>
      <c r="H647" s="226"/>
      <c r="I647" s="204"/>
      <c r="J647" s="204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  <c r="AK647" s="68"/>
      <c r="AL647" s="68"/>
      <c r="AM647" s="68"/>
      <c r="AN647" s="68"/>
      <c r="AO647" s="68"/>
      <c r="AP647" s="68"/>
      <c r="AQ647" s="68"/>
      <c r="AR647" s="68"/>
      <c r="AS647" s="68"/>
      <c r="AT647" s="68"/>
      <c r="AU647" s="68"/>
      <c r="AV647" s="68"/>
      <c r="AW647" s="68"/>
      <c r="AX647" s="68"/>
      <c r="AY647" s="68"/>
      <c r="AZ647" s="68"/>
      <c r="BA647" s="68"/>
      <c r="BB647" s="68"/>
      <c r="BC647" s="68"/>
      <c r="BD647" s="68"/>
      <c r="BE647" s="68"/>
      <c r="BF647" s="68"/>
      <c r="BG647" s="206"/>
      <c r="BH647" s="206"/>
      <c r="BI647" s="208"/>
      <c r="BJ647" s="210"/>
      <c r="BK647" s="346"/>
      <c r="BL647" s="190"/>
      <c r="BM647" s="190"/>
      <c r="BN647" s="192"/>
      <c r="BO647" s="329"/>
      <c r="BP647" s="210"/>
    </row>
    <row r="648" spans="1:68" ht="22.5" customHeight="1" x14ac:dyDescent="0.75">
      <c r="A648" s="253"/>
      <c r="B648" s="253"/>
      <c r="C648" s="347"/>
      <c r="D648" s="173">
        <v>3</v>
      </c>
      <c r="E648" s="230" t="s">
        <v>245</v>
      </c>
      <c r="F648" s="231"/>
      <c r="G648" s="231"/>
      <c r="H648" s="232"/>
      <c r="I648" s="181">
        <v>0.25</v>
      </c>
      <c r="J648" s="181">
        <v>0</v>
      </c>
      <c r="K648" s="51"/>
      <c r="L648" s="51"/>
      <c r="M648" s="70"/>
      <c r="N648" s="51"/>
      <c r="O648" s="51"/>
      <c r="P648" s="50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4"/>
      <c r="AV648" s="54"/>
      <c r="AW648" s="54"/>
      <c r="AX648" s="54"/>
      <c r="AY648" s="51"/>
      <c r="AZ648" s="51"/>
      <c r="BA648" s="51"/>
      <c r="BB648" s="51"/>
      <c r="BC648" s="51"/>
      <c r="BD648" s="51"/>
      <c r="BE648" s="51"/>
      <c r="BF648" s="51"/>
      <c r="BG648" s="341" t="s">
        <v>220</v>
      </c>
      <c r="BH648" s="341" t="s">
        <v>201</v>
      </c>
      <c r="BI648" s="236"/>
      <c r="BJ648" s="238"/>
      <c r="BK648" s="238"/>
      <c r="BL648" s="242" t="s">
        <v>42</v>
      </c>
      <c r="BM648" s="242" t="s">
        <v>169</v>
      </c>
      <c r="BN648" s="172" t="s">
        <v>169</v>
      </c>
      <c r="BO648" s="329"/>
      <c r="BP648" s="217"/>
    </row>
    <row r="649" spans="1:68" ht="22.5" customHeight="1" x14ac:dyDescent="0.75">
      <c r="A649" s="253"/>
      <c r="B649" s="253"/>
      <c r="C649" s="347"/>
      <c r="D649" s="174"/>
      <c r="E649" s="233"/>
      <c r="F649" s="234"/>
      <c r="G649" s="234"/>
      <c r="H649" s="235"/>
      <c r="I649" s="182"/>
      <c r="J649" s="182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  <c r="AX649" s="51"/>
      <c r="AY649" s="51"/>
      <c r="AZ649" s="51"/>
      <c r="BA649" s="51"/>
      <c r="BB649" s="51"/>
      <c r="BC649" s="51"/>
      <c r="BD649" s="51"/>
      <c r="BE649" s="51"/>
      <c r="BF649" s="51"/>
      <c r="BG649" s="342"/>
      <c r="BH649" s="342"/>
      <c r="BI649" s="237"/>
      <c r="BJ649" s="239"/>
      <c r="BK649" s="239"/>
      <c r="BL649" s="243"/>
      <c r="BM649" s="243"/>
      <c r="BN649" s="162"/>
      <c r="BO649" s="329"/>
      <c r="BP649" s="218"/>
    </row>
    <row r="650" spans="1:68" ht="22.5" customHeight="1" x14ac:dyDescent="0.75">
      <c r="A650" s="253"/>
      <c r="B650" s="253"/>
      <c r="C650" s="347"/>
      <c r="D650" s="219">
        <v>4</v>
      </c>
      <c r="E650" s="221" t="s">
        <v>284</v>
      </c>
      <c r="F650" s="222"/>
      <c r="G650" s="222"/>
      <c r="H650" s="223"/>
      <c r="I650" s="203">
        <v>0.25</v>
      </c>
      <c r="J650" s="203">
        <v>0</v>
      </c>
      <c r="K650" s="68"/>
      <c r="L650" s="68"/>
      <c r="M650" s="68"/>
      <c r="N650" s="68"/>
      <c r="O650" s="71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  <c r="AK650" s="68"/>
      <c r="AL650" s="68"/>
      <c r="AM650" s="68"/>
      <c r="AN650" s="68"/>
      <c r="AO650" s="68"/>
      <c r="AP650" s="68"/>
      <c r="AQ650" s="68"/>
      <c r="AR650" s="68"/>
      <c r="AS650" s="68"/>
      <c r="AT650" s="68"/>
      <c r="AU650" s="68"/>
      <c r="AV650" s="68"/>
      <c r="AW650" s="68"/>
      <c r="AX650" s="68"/>
      <c r="AY650" s="55"/>
      <c r="AZ650" s="55"/>
      <c r="BA650" s="55"/>
      <c r="BB650" s="55"/>
      <c r="BC650" s="68"/>
      <c r="BD650" s="68"/>
      <c r="BE650" s="68"/>
      <c r="BF650" s="68"/>
      <c r="BG650" s="318" t="s">
        <v>220</v>
      </c>
      <c r="BH650" s="318" t="s">
        <v>201</v>
      </c>
      <c r="BI650" s="227"/>
      <c r="BJ650" s="229"/>
      <c r="BK650" s="348"/>
      <c r="BL650" s="213" t="s">
        <v>42</v>
      </c>
      <c r="BM650" s="213" t="s">
        <v>169</v>
      </c>
      <c r="BN650" s="191" t="s">
        <v>169</v>
      </c>
      <c r="BO650" s="329"/>
      <c r="BP650" s="209"/>
    </row>
    <row r="651" spans="1:68" ht="22.5" customHeight="1" x14ac:dyDescent="0.75">
      <c r="A651" s="253"/>
      <c r="B651" s="253"/>
      <c r="C651" s="347"/>
      <c r="D651" s="220"/>
      <c r="E651" s="224"/>
      <c r="F651" s="225"/>
      <c r="G651" s="225"/>
      <c r="H651" s="226"/>
      <c r="I651" s="204"/>
      <c r="J651" s="204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  <c r="AK651" s="68"/>
      <c r="AL651" s="68"/>
      <c r="AM651" s="68"/>
      <c r="AN651" s="68"/>
      <c r="AO651" s="68"/>
      <c r="AP651" s="68"/>
      <c r="AQ651" s="68"/>
      <c r="AR651" s="68"/>
      <c r="AS651" s="68"/>
      <c r="AT651" s="68"/>
      <c r="AU651" s="68"/>
      <c r="AV651" s="68"/>
      <c r="AW651" s="68"/>
      <c r="AX651" s="68"/>
      <c r="AY651" s="68"/>
      <c r="AZ651" s="68"/>
      <c r="BA651" s="68"/>
      <c r="BB651" s="68"/>
      <c r="BC651" s="68"/>
      <c r="BD651" s="68"/>
      <c r="BE651" s="68"/>
      <c r="BF651" s="68"/>
      <c r="BG651" s="303"/>
      <c r="BH651" s="303"/>
      <c r="BI651" s="166"/>
      <c r="BJ651" s="267"/>
      <c r="BK651" s="303"/>
      <c r="BL651" s="267"/>
      <c r="BM651" s="267"/>
      <c r="BN651" s="192"/>
      <c r="BO651" s="275"/>
      <c r="BP651" s="210"/>
    </row>
    <row r="652" spans="1:68" ht="22.5" customHeight="1" x14ac:dyDescent="0.75">
      <c r="A652" s="253"/>
      <c r="B652" s="253"/>
      <c r="C652" s="255">
        <v>2</v>
      </c>
      <c r="D652" s="256" t="s">
        <v>285</v>
      </c>
      <c r="E652" s="222"/>
      <c r="F652" s="222"/>
      <c r="G652" s="222"/>
      <c r="H652" s="223"/>
      <c r="I652" s="203"/>
      <c r="J652" s="257">
        <f>SUM(J654:J657)</f>
        <v>0.35</v>
      </c>
      <c r="K652" s="259"/>
      <c r="L652" s="260"/>
      <c r="M652" s="260"/>
      <c r="N652" s="260"/>
      <c r="O652" s="260"/>
      <c r="P652" s="260"/>
      <c r="Q652" s="260"/>
      <c r="R652" s="260"/>
      <c r="S652" s="260"/>
      <c r="T652" s="260"/>
      <c r="U652" s="260"/>
      <c r="V652" s="260"/>
      <c r="W652" s="260"/>
      <c r="X652" s="260"/>
      <c r="Y652" s="260"/>
      <c r="Z652" s="260"/>
      <c r="AA652" s="260"/>
      <c r="AB652" s="260"/>
      <c r="AC652" s="260"/>
      <c r="AD652" s="260"/>
      <c r="AE652" s="260"/>
      <c r="AF652" s="260"/>
      <c r="AG652" s="260"/>
      <c r="AH652" s="260"/>
      <c r="AI652" s="260"/>
      <c r="AJ652" s="260"/>
      <c r="AK652" s="260"/>
      <c r="AL652" s="260"/>
      <c r="AM652" s="260"/>
      <c r="AN652" s="260"/>
      <c r="AO652" s="260"/>
      <c r="AP652" s="260"/>
      <c r="AQ652" s="260"/>
      <c r="AR652" s="260"/>
      <c r="AS652" s="260"/>
      <c r="AT652" s="260"/>
      <c r="AU652" s="260"/>
      <c r="AV652" s="260"/>
      <c r="AW652" s="260"/>
      <c r="AX652" s="260"/>
      <c r="AY652" s="260"/>
      <c r="AZ652" s="260"/>
      <c r="BA652" s="260"/>
      <c r="BB652" s="260"/>
      <c r="BC652" s="260"/>
      <c r="BD652" s="260"/>
      <c r="BE652" s="260"/>
      <c r="BF652" s="260"/>
      <c r="BG652" s="260"/>
      <c r="BH652" s="260"/>
      <c r="BI652" s="260"/>
      <c r="BJ652" s="260"/>
      <c r="BK652" s="260"/>
      <c r="BL652" s="260"/>
      <c r="BM652" s="260"/>
      <c r="BN652" s="260"/>
      <c r="BO652" s="260"/>
      <c r="BP652" s="261"/>
    </row>
    <row r="653" spans="1:68" ht="22.5" customHeight="1" x14ac:dyDescent="0.75">
      <c r="A653" s="253"/>
      <c r="B653" s="253"/>
      <c r="C653" s="255"/>
      <c r="D653" s="224"/>
      <c r="E653" s="225"/>
      <c r="F653" s="225"/>
      <c r="G653" s="225"/>
      <c r="H653" s="226"/>
      <c r="I653" s="204"/>
      <c r="J653" s="258"/>
      <c r="K653" s="262"/>
      <c r="L653" s="263"/>
      <c r="M653" s="263"/>
      <c r="N653" s="263"/>
      <c r="O653" s="263"/>
      <c r="P653" s="263"/>
      <c r="Q653" s="263"/>
      <c r="R653" s="263"/>
      <c r="S653" s="263"/>
      <c r="T653" s="263"/>
      <c r="U653" s="263"/>
      <c r="V653" s="263"/>
      <c r="W653" s="263"/>
      <c r="X653" s="263"/>
      <c r="Y653" s="263"/>
      <c r="Z653" s="263"/>
      <c r="AA653" s="263"/>
      <c r="AB653" s="263"/>
      <c r="AC653" s="263"/>
      <c r="AD653" s="263"/>
      <c r="AE653" s="263"/>
      <c r="AF653" s="263"/>
      <c r="AG653" s="263"/>
      <c r="AH653" s="263"/>
      <c r="AI653" s="263"/>
      <c r="AJ653" s="263"/>
      <c r="AK653" s="263"/>
      <c r="AL653" s="263"/>
      <c r="AM653" s="263"/>
      <c r="AN653" s="263"/>
      <c r="AO653" s="263"/>
      <c r="AP653" s="263"/>
      <c r="AQ653" s="263"/>
      <c r="AR653" s="263"/>
      <c r="AS653" s="263"/>
      <c r="AT653" s="263"/>
      <c r="AU653" s="263"/>
      <c r="AV653" s="263"/>
      <c r="AW653" s="263"/>
      <c r="AX653" s="263"/>
      <c r="AY653" s="263"/>
      <c r="AZ653" s="263"/>
      <c r="BA653" s="263"/>
      <c r="BB653" s="263"/>
      <c r="BC653" s="263"/>
      <c r="BD653" s="263"/>
      <c r="BE653" s="263"/>
      <c r="BF653" s="263"/>
      <c r="BG653" s="263"/>
      <c r="BH653" s="263"/>
      <c r="BI653" s="263"/>
      <c r="BJ653" s="263"/>
      <c r="BK653" s="263"/>
      <c r="BL653" s="263"/>
      <c r="BM653" s="263"/>
      <c r="BN653" s="263"/>
      <c r="BO653" s="263"/>
      <c r="BP653" s="264"/>
    </row>
    <row r="654" spans="1:68" ht="22.5" customHeight="1" x14ac:dyDescent="0.75">
      <c r="A654" s="253"/>
      <c r="B654" s="253"/>
      <c r="C654" s="219"/>
      <c r="D654" s="173">
        <v>1</v>
      </c>
      <c r="E654" s="230" t="s">
        <v>246</v>
      </c>
      <c r="F654" s="231"/>
      <c r="G654" s="231"/>
      <c r="H654" s="232"/>
      <c r="I654" s="181">
        <v>0.5</v>
      </c>
      <c r="J654" s="181">
        <v>0.35</v>
      </c>
      <c r="K654" s="51"/>
      <c r="L654" s="51"/>
      <c r="M654" s="54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  <c r="AX654" s="51"/>
      <c r="AY654" s="51"/>
      <c r="AZ654" s="51"/>
      <c r="BA654" s="51"/>
      <c r="BB654" s="51"/>
      <c r="BC654" s="51"/>
      <c r="BD654" s="51"/>
      <c r="BE654" s="51"/>
      <c r="BF654" s="51"/>
      <c r="BG654" s="341" t="s">
        <v>220</v>
      </c>
      <c r="BH654" s="341" t="s">
        <v>201</v>
      </c>
      <c r="BI654" s="238"/>
      <c r="BJ654" s="292"/>
      <c r="BK654" s="238"/>
      <c r="BL654" s="242" t="s">
        <v>286</v>
      </c>
      <c r="BM654" s="242" t="s">
        <v>169</v>
      </c>
      <c r="BN654" s="161" t="s">
        <v>169</v>
      </c>
      <c r="BO654" s="274" t="s">
        <v>44</v>
      </c>
      <c r="BP654" s="217"/>
    </row>
    <row r="655" spans="1:68" ht="22.5" customHeight="1" x14ac:dyDescent="0.75">
      <c r="A655" s="253"/>
      <c r="B655" s="253"/>
      <c r="C655" s="347"/>
      <c r="D655" s="174"/>
      <c r="E655" s="233"/>
      <c r="F655" s="234"/>
      <c r="G655" s="234"/>
      <c r="H655" s="235"/>
      <c r="I655" s="182"/>
      <c r="J655" s="182"/>
      <c r="K655" s="51"/>
      <c r="L655" s="51"/>
      <c r="M655" s="67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  <c r="BB655" s="51"/>
      <c r="BC655" s="51"/>
      <c r="BD655" s="51"/>
      <c r="BE655" s="51"/>
      <c r="BF655" s="51"/>
      <c r="BG655" s="342"/>
      <c r="BH655" s="342"/>
      <c r="BI655" s="239"/>
      <c r="BJ655" s="293"/>
      <c r="BK655" s="239"/>
      <c r="BL655" s="243"/>
      <c r="BM655" s="243"/>
      <c r="BN655" s="162"/>
      <c r="BO655" s="329"/>
      <c r="BP655" s="218"/>
    </row>
    <row r="656" spans="1:68" ht="22.5" customHeight="1" x14ac:dyDescent="0.75">
      <c r="A656" s="253"/>
      <c r="B656" s="253"/>
      <c r="C656" s="347"/>
      <c r="D656" s="219">
        <v>2</v>
      </c>
      <c r="E656" s="221" t="s">
        <v>241</v>
      </c>
      <c r="F656" s="222"/>
      <c r="G656" s="222"/>
      <c r="H656" s="223"/>
      <c r="I656" s="203">
        <v>0.5</v>
      </c>
      <c r="J656" s="203">
        <v>0</v>
      </c>
      <c r="K656" s="68"/>
      <c r="L656" s="68"/>
      <c r="M656" s="68"/>
      <c r="N656" s="55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  <c r="AK656" s="68"/>
      <c r="AL656" s="68"/>
      <c r="AM656" s="68"/>
      <c r="AN656" s="68"/>
      <c r="AO656" s="68"/>
      <c r="AP656" s="68"/>
      <c r="AQ656" s="68"/>
      <c r="AR656" s="68"/>
      <c r="AS656" s="68"/>
      <c r="AT656" s="68"/>
      <c r="AU656" s="68"/>
      <c r="AV656" s="68"/>
      <c r="AW656" s="68"/>
      <c r="AX656" s="68"/>
      <c r="AY656" s="68"/>
      <c r="AZ656" s="68"/>
      <c r="BA656" s="68"/>
      <c r="BB656" s="68"/>
      <c r="BC656" s="68"/>
      <c r="BD656" s="68"/>
      <c r="BE656" s="68"/>
      <c r="BF656" s="68"/>
      <c r="BG656" s="205" t="s">
        <v>220</v>
      </c>
      <c r="BH656" s="205" t="s">
        <v>201</v>
      </c>
      <c r="BI656" s="207"/>
      <c r="BJ656" s="209"/>
      <c r="BK656" s="345"/>
      <c r="BL656" s="189" t="s">
        <v>287</v>
      </c>
      <c r="BM656" s="189" t="s">
        <v>169</v>
      </c>
      <c r="BN656" s="191" t="s">
        <v>169</v>
      </c>
      <c r="BO656" s="329"/>
      <c r="BP656" s="209"/>
    </row>
    <row r="657" spans="1:68" ht="22.5" customHeight="1" x14ac:dyDescent="0.75">
      <c r="A657" s="253"/>
      <c r="B657" s="253"/>
      <c r="C657" s="347"/>
      <c r="D657" s="220"/>
      <c r="E657" s="224"/>
      <c r="F657" s="225"/>
      <c r="G657" s="225"/>
      <c r="H657" s="226"/>
      <c r="I657" s="204"/>
      <c r="J657" s="204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  <c r="AK657" s="68"/>
      <c r="AL657" s="68"/>
      <c r="AM657" s="68"/>
      <c r="AN657" s="68"/>
      <c r="AO657" s="68"/>
      <c r="AP657" s="68"/>
      <c r="AQ657" s="68"/>
      <c r="AR657" s="68"/>
      <c r="AS657" s="68"/>
      <c r="AT657" s="68"/>
      <c r="AU657" s="68"/>
      <c r="AV657" s="68"/>
      <c r="AW657" s="68"/>
      <c r="AX657" s="68"/>
      <c r="AY657" s="68"/>
      <c r="AZ657" s="68"/>
      <c r="BA657" s="68"/>
      <c r="BB657" s="68"/>
      <c r="BC657" s="68"/>
      <c r="BD657" s="68"/>
      <c r="BE657" s="68"/>
      <c r="BF657" s="68"/>
      <c r="BG657" s="206"/>
      <c r="BH657" s="206"/>
      <c r="BI657" s="208"/>
      <c r="BJ657" s="210"/>
      <c r="BK657" s="346"/>
      <c r="BL657" s="190"/>
      <c r="BM657" s="190"/>
      <c r="BN657" s="192"/>
      <c r="BO657" s="329"/>
      <c r="BP657" s="210"/>
    </row>
    <row r="658" spans="1:68" ht="22.5" customHeight="1" x14ac:dyDescent="0.75">
      <c r="A658" s="253"/>
      <c r="B658" s="255" t="s">
        <v>123</v>
      </c>
      <c r="C658" s="246" t="s">
        <v>288</v>
      </c>
      <c r="D658" s="304"/>
      <c r="E658" s="304"/>
      <c r="F658" s="304"/>
      <c r="G658" s="304"/>
      <c r="H658" s="305"/>
      <c r="I658" s="309"/>
      <c r="J658" s="310">
        <f>SUM(J660:J663)</f>
        <v>0.24</v>
      </c>
      <c r="K658" s="312"/>
      <c r="L658" s="313"/>
      <c r="M658" s="313"/>
      <c r="N658" s="313"/>
      <c r="O658" s="313"/>
      <c r="P658" s="313"/>
      <c r="Q658" s="313"/>
      <c r="R658" s="313"/>
      <c r="S658" s="313"/>
      <c r="T658" s="313"/>
      <c r="U658" s="313"/>
      <c r="V658" s="313"/>
      <c r="W658" s="313"/>
      <c r="X658" s="313"/>
      <c r="Y658" s="313"/>
      <c r="Z658" s="313"/>
      <c r="AA658" s="313"/>
      <c r="AB658" s="313"/>
      <c r="AC658" s="313"/>
      <c r="AD658" s="313"/>
      <c r="AE658" s="313"/>
      <c r="AF658" s="313"/>
      <c r="AG658" s="313"/>
      <c r="AH658" s="313"/>
      <c r="AI658" s="313"/>
      <c r="AJ658" s="313"/>
      <c r="AK658" s="313"/>
      <c r="AL658" s="313"/>
      <c r="AM658" s="313"/>
      <c r="AN658" s="313"/>
      <c r="AO658" s="313"/>
      <c r="AP658" s="313"/>
      <c r="AQ658" s="313"/>
      <c r="AR658" s="313"/>
      <c r="AS658" s="313"/>
      <c r="AT658" s="313"/>
      <c r="AU658" s="313"/>
      <c r="AV658" s="313"/>
      <c r="AW658" s="313"/>
      <c r="AX658" s="313"/>
      <c r="AY658" s="313"/>
      <c r="AZ658" s="313"/>
      <c r="BA658" s="313"/>
      <c r="BB658" s="313"/>
      <c r="BC658" s="313"/>
      <c r="BD658" s="313"/>
      <c r="BE658" s="313"/>
      <c r="BF658" s="313"/>
      <c r="BG658" s="313"/>
      <c r="BH658" s="313"/>
      <c r="BI658" s="313"/>
      <c r="BJ658" s="313"/>
      <c r="BK658" s="313"/>
      <c r="BL658" s="313"/>
      <c r="BM658" s="313"/>
      <c r="BN658" s="313"/>
      <c r="BO658" s="313"/>
      <c r="BP658" s="314"/>
    </row>
    <row r="659" spans="1:68" ht="22.5" customHeight="1" x14ac:dyDescent="0.75">
      <c r="A659" s="253"/>
      <c r="B659" s="267"/>
      <c r="C659" s="306"/>
      <c r="D659" s="307"/>
      <c r="E659" s="307"/>
      <c r="F659" s="307"/>
      <c r="G659" s="307"/>
      <c r="H659" s="308"/>
      <c r="I659" s="254"/>
      <c r="J659" s="311"/>
      <c r="K659" s="315"/>
      <c r="L659" s="316"/>
      <c r="M659" s="316"/>
      <c r="N659" s="316"/>
      <c r="O659" s="316"/>
      <c r="P659" s="316"/>
      <c r="Q659" s="316"/>
      <c r="R659" s="316"/>
      <c r="S659" s="316"/>
      <c r="T659" s="316"/>
      <c r="U659" s="316"/>
      <c r="V659" s="316"/>
      <c r="W659" s="316"/>
      <c r="X659" s="316"/>
      <c r="Y659" s="316"/>
      <c r="Z659" s="316"/>
      <c r="AA659" s="316"/>
      <c r="AB659" s="316"/>
      <c r="AC659" s="316"/>
      <c r="AD659" s="316"/>
      <c r="AE659" s="316"/>
      <c r="AF659" s="316"/>
      <c r="AG659" s="316"/>
      <c r="AH659" s="316"/>
      <c r="AI659" s="316"/>
      <c r="AJ659" s="316"/>
      <c r="AK659" s="316"/>
      <c r="AL659" s="316"/>
      <c r="AM659" s="316"/>
      <c r="AN659" s="316"/>
      <c r="AO659" s="316"/>
      <c r="AP659" s="316"/>
      <c r="AQ659" s="316"/>
      <c r="AR659" s="316"/>
      <c r="AS659" s="316"/>
      <c r="AT659" s="316"/>
      <c r="AU659" s="316"/>
      <c r="AV659" s="316"/>
      <c r="AW659" s="316"/>
      <c r="AX659" s="316"/>
      <c r="AY659" s="316"/>
      <c r="AZ659" s="316"/>
      <c r="BA659" s="316"/>
      <c r="BB659" s="316"/>
      <c r="BC659" s="316"/>
      <c r="BD659" s="316"/>
      <c r="BE659" s="316"/>
      <c r="BF659" s="316"/>
      <c r="BG659" s="316"/>
      <c r="BH659" s="316"/>
      <c r="BI659" s="316"/>
      <c r="BJ659" s="316"/>
      <c r="BK659" s="316"/>
      <c r="BL659" s="316"/>
      <c r="BM659" s="316"/>
      <c r="BN659" s="316"/>
      <c r="BO659" s="316"/>
      <c r="BP659" s="317"/>
    </row>
    <row r="660" spans="1:68" ht="22.5" customHeight="1" x14ac:dyDescent="0.75">
      <c r="A660" s="253"/>
      <c r="B660" s="252"/>
      <c r="C660" s="173">
        <v>1</v>
      </c>
      <c r="D660" s="320" t="s">
        <v>289</v>
      </c>
      <c r="E660" s="321"/>
      <c r="F660" s="321"/>
      <c r="G660" s="321"/>
      <c r="H660" s="322"/>
      <c r="I660" s="181">
        <v>0.5</v>
      </c>
      <c r="J660" s="181">
        <v>0.24</v>
      </c>
      <c r="K660" s="102"/>
      <c r="L660" s="62"/>
      <c r="M660" s="103"/>
      <c r="N660" s="102"/>
      <c r="O660" s="102"/>
      <c r="P660" s="62"/>
      <c r="Q660" s="103"/>
      <c r="R660" s="102"/>
      <c r="S660" s="102"/>
      <c r="T660" s="62"/>
      <c r="U660" s="103"/>
      <c r="V660" s="102"/>
      <c r="W660" s="102"/>
      <c r="X660" s="102"/>
      <c r="Y660" s="103"/>
      <c r="Z660" s="102"/>
      <c r="AA660" s="102"/>
      <c r="AB660" s="62"/>
      <c r="AC660" s="103"/>
      <c r="AD660" s="102"/>
      <c r="AE660" s="102"/>
      <c r="AF660" s="62"/>
      <c r="AG660" s="103"/>
      <c r="AH660" s="102"/>
      <c r="AI660" s="102"/>
      <c r="AJ660" s="62"/>
      <c r="AK660" s="103"/>
      <c r="AL660" s="102"/>
      <c r="AM660" s="102"/>
      <c r="AN660" s="102"/>
      <c r="AO660" s="103"/>
      <c r="AP660" s="102"/>
      <c r="AQ660" s="102"/>
      <c r="AR660" s="62"/>
      <c r="AS660" s="103"/>
      <c r="AT660" s="102"/>
      <c r="AU660" s="102"/>
      <c r="AV660" s="62"/>
      <c r="AW660" s="103"/>
      <c r="AX660" s="102"/>
      <c r="AY660" s="102"/>
      <c r="AZ660" s="62"/>
      <c r="BA660" s="103"/>
      <c r="BB660" s="102"/>
      <c r="BC660" s="102"/>
      <c r="BD660" s="102"/>
      <c r="BE660" s="103"/>
      <c r="BF660" s="102"/>
      <c r="BG660" s="341" t="s">
        <v>220</v>
      </c>
      <c r="BH660" s="326" t="s">
        <v>201</v>
      </c>
      <c r="BI660" s="328"/>
      <c r="BJ660" s="343"/>
      <c r="BK660" s="328"/>
      <c r="BL660" s="171" t="s">
        <v>42</v>
      </c>
      <c r="BM660" s="171" t="s">
        <v>169</v>
      </c>
      <c r="BN660" s="171" t="s">
        <v>169</v>
      </c>
      <c r="BO660" s="338" t="s">
        <v>232</v>
      </c>
      <c r="BP660" s="330"/>
    </row>
    <row r="661" spans="1:68" ht="22.5" customHeight="1" x14ac:dyDescent="0.75">
      <c r="A661" s="253"/>
      <c r="B661" s="253"/>
      <c r="C661" s="319"/>
      <c r="D661" s="323"/>
      <c r="E661" s="324"/>
      <c r="F661" s="324"/>
      <c r="G661" s="324"/>
      <c r="H661" s="325"/>
      <c r="I661" s="182"/>
      <c r="J661" s="182"/>
      <c r="K661" s="102"/>
      <c r="L661" s="102"/>
      <c r="M661" s="104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  <c r="AA661" s="102"/>
      <c r="AB661" s="102"/>
      <c r="AC661" s="102"/>
      <c r="AD661" s="102"/>
      <c r="AE661" s="102"/>
      <c r="AF661" s="102"/>
      <c r="AG661" s="102"/>
      <c r="AH661" s="102"/>
      <c r="AI661" s="102"/>
      <c r="AJ661" s="102"/>
      <c r="AK661" s="102"/>
      <c r="AL661" s="102"/>
      <c r="AM661" s="102"/>
      <c r="AN661" s="102"/>
      <c r="AO661" s="102"/>
      <c r="AP661" s="102"/>
      <c r="AQ661" s="102"/>
      <c r="AR661" s="102"/>
      <c r="AS661" s="102"/>
      <c r="AT661" s="102"/>
      <c r="AU661" s="102"/>
      <c r="AV661" s="102"/>
      <c r="AW661" s="102"/>
      <c r="AX661" s="102"/>
      <c r="AY661" s="102"/>
      <c r="AZ661" s="102"/>
      <c r="BA661" s="102"/>
      <c r="BB661" s="102"/>
      <c r="BC661" s="102"/>
      <c r="BD661" s="102"/>
      <c r="BE661" s="102"/>
      <c r="BF661" s="102"/>
      <c r="BG661" s="342"/>
      <c r="BH661" s="168"/>
      <c r="BI661" s="168"/>
      <c r="BJ661" s="344"/>
      <c r="BK661" s="168"/>
      <c r="BL661" s="168"/>
      <c r="BM661" s="168"/>
      <c r="BN661" s="168"/>
      <c r="BO661" s="339"/>
      <c r="BP661" s="267"/>
    </row>
    <row r="662" spans="1:68" ht="22.5" customHeight="1" x14ac:dyDescent="0.75">
      <c r="A662" s="253"/>
      <c r="B662" s="253"/>
      <c r="C662" s="191">
        <v>2</v>
      </c>
      <c r="D662" s="221" t="s">
        <v>290</v>
      </c>
      <c r="E662" s="222"/>
      <c r="F662" s="222"/>
      <c r="G662" s="222"/>
      <c r="H662" s="223"/>
      <c r="I662" s="203">
        <v>0.5</v>
      </c>
      <c r="J662" s="203">
        <v>0</v>
      </c>
      <c r="K662" s="105"/>
      <c r="L662" s="103"/>
      <c r="M662" s="106"/>
      <c r="N662" s="105"/>
      <c r="O662" s="105"/>
      <c r="P662" s="103"/>
      <c r="Q662" s="103"/>
      <c r="R662" s="105"/>
      <c r="S662" s="105"/>
      <c r="T662" s="103"/>
      <c r="U662" s="103"/>
      <c r="V662" s="107"/>
      <c r="W662" s="105"/>
      <c r="X662" s="103"/>
      <c r="Y662" s="103"/>
      <c r="Z662" s="107"/>
      <c r="AA662" s="105"/>
      <c r="AB662" s="103"/>
      <c r="AC662" s="103"/>
      <c r="AD662" s="105"/>
      <c r="AE662" s="105"/>
      <c r="AF662" s="103"/>
      <c r="AG662" s="103"/>
      <c r="AH662" s="105"/>
      <c r="AI662" s="105"/>
      <c r="AJ662" s="103"/>
      <c r="AK662" s="103"/>
      <c r="AL662" s="107"/>
      <c r="AM662" s="105"/>
      <c r="AN662" s="103"/>
      <c r="AO662" s="103"/>
      <c r="AP662" s="107"/>
      <c r="AQ662" s="105"/>
      <c r="AR662" s="103"/>
      <c r="AS662" s="103"/>
      <c r="AT662" s="105"/>
      <c r="AU662" s="105"/>
      <c r="AV662" s="103"/>
      <c r="AW662" s="103"/>
      <c r="AX662" s="105"/>
      <c r="AY662" s="105"/>
      <c r="AZ662" s="103"/>
      <c r="BA662" s="103"/>
      <c r="BB662" s="107"/>
      <c r="BC662" s="105"/>
      <c r="BD662" s="103"/>
      <c r="BE662" s="103"/>
      <c r="BF662" s="107"/>
      <c r="BG662" s="205" t="s">
        <v>220</v>
      </c>
      <c r="BH662" s="191" t="s">
        <v>201</v>
      </c>
      <c r="BI662" s="301"/>
      <c r="BJ662" s="191"/>
      <c r="BK662" s="191"/>
      <c r="BL662" s="187" t="s">
        <v>42</v>
      </c>
      <c r="BM662" s="213" t="s">
        <v>169</v>
      </c>
      <c r="BN662" s="213" t="s">
        <v>169</v>
      </c>
      <c r="BO662" s="339"/>
      <c r="BP662" s="229"/>
    </row>
    <row r="663" spans="1:68" ht="22.5" customHeight="1" x14ac:dyDescent="0.75">
      <c r="A663" s="253"/>
      <c r="B663" s="253"/>
      <c r="C663" s="191"/>
      <c r="D663" s="224"/>
      <c r="E663" s="225"/>
      <c r="F663" s="225"/>
      <c r="G663" s="225"/>
      <c r="H663" s="226"/>
      <c r="I663" s="204"/>
      <c r="J663" s="204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  <c r="AA663" s="107"/>
      <c r="AB663" s="107"/>
      <c r="AC663" s="107"/>
      <c r="AD663" s="107"/>
      <c r="AE663" s="107"/>
      <c r="AF663" s="107"/>
      <c r="AG663" s="107"/>
      <c r="AH663" s="107"/>
      <c r="AI663" s="107"/>
      <c r="AJ663" s="107"/>
      <c r="AK663" s="107"/>
      <c r="AL663" s="107"/>
      <c r="AM663" s="107"/>
      <c r="AN663" s="107"/>
      <c r="AO663" s="107"/>
      <c r="AP663" s="107"/>
      <c r="AQ663" s="107"/>
      <c r="AR663" s="107"/>
      <c r="AS663" s="107"/>
      <c r="AT663" s="107"/>
      <c r="AU663" s="107"/>
      <c r="AV663" s="107"/>
      <c r="AW663" s="107"/>
      <c r="AX663" s="107"/>
      <c r="AY663" s="107"/>
      <c r="AZ663" s="107"/>
      <c r="BA663" s="107"/>
      <c r="BB663" s="107"/>
      <c r="BC663" s="107"/>
      <c r="BD663" s="107"/>
      <c r="BE663" s="107"/>
      <c r="BF663" s="107"/>
      <c r="BG663" s="206"/>
      <c r="BH663" s="267"/>
      <c r="BI663" s="166"/>
      <c r="BJ663" s="267"/>
      <c r="BK663" s="267"/>
      <c r="BL663" s="267"/>
      <c r="BM663" s="267"/>
      <c r="BN663" s="267"/>
      <c r="BO663" s="339"/>
      <c r="BP663" s="267"/>
    </row>
    <row r="664" spans="1:68" ht="22.5" customHeight="1" x14ac:dyDescent="0.75">
      <c r="A664" s="253"/>
      <c r="B664" s="255" t="s">
        <v>132</v>
      </c>
      <c r="C664" s="246" t="s">
        <v>291</v>
      </c>
      <c r="D664" s="304"/>
      <c r="E664" s="304"/>
      <c r="F664" s="304"/>
      <c r="G664" s="304"/>
      <c r="H664" s="305"/>
      <c r="I664" s="309"/>
      <c r="J664" s="310">
        <f>SUM(J666:J673)</f>
        <v>0</v>
      </c>
      <c r="K664" s="312"/>
      <c r="L664" s="313"/>
      <c r="M664" s="313"/>
      <c r="N664" s="313"/>
      <c r="O664" s="313"/>
      <c r="P664" s="313"/>
      <c r="Q664" s="313"/>
      <c r="R664" s="313"/>
      <c r="S664" s="313"/>
      <c r="T664" s="313"/>
      <c r="U664" s="313"/>
      <c r="V664" s="313"/>
      <c r="W664" s="313"/>
      <c r="X664" s="313"/>
      <c r="Y664" s="313"/>
      <c r="Z664" s="313"/>
      <c r="AA664" s="313"/>
      <c r="AB664" s="313"/>
      <c r="AC664" s="313"/>
      <c r="AD664" s="313"/>
      <c r="AE664" s="313"/>
      <c r="AF664" s="313"/>
      <c r="AG664" s="313"/>
      <c r="AH664" s="313"/>
      <c r="AI664" s="313"/>
      <c r="AJ664" s="313"/>
      <c r="AK664" s="313"/>
      <c r="AL664" s="313"/>
      <c r="AM664" s="313"/>
      <c r="AN664" s="313"/>
      <c r="AO664" s="313"/>
      <c r="AP664" s="313"/>
      <c r="AQ664" s="313"/>
      <c r="AR664" s="313"/>
      <c r="AS664" s="313"/>
      <c r="AT664" s="313"/>
      <c r="AU664" s="313"/>
      <c r="AV664" s="313"/>
      <c r="AW664" s="313"/>
      <c r="AX664" s="313"/>
      <c r="AY664" s="313"/>
      <c r="AZ664" s="313"/>
      <c r="BA664" s="313"/>
      <c r="BB664" s="313"/>
      <c r="BC664" s="313"/>
      <c r="BD664" s="313"/>
      <c r="BE664" s="313"/>
      <c r="BF664" s="313"/>
      <c r="BG664" s="313"/>
      <c r="BH664" s="313"/>
      <c r="BI664" s="313"/>
      <c r="BJ664" s="313"/>
      <c r="BK664" s="313"/>
      <c r="BL664" s="313"/>
      <c r="BM664" s="313"/>
      <c r="BN664" s="313"/>
      <c r="BO664" s="313"/>
      <c r="BP664" s="314"/>
    </row>
    <row r="665" spans="1:68" ht="22.5" customHeight="1" x14ac:dyDescent="0.75">
      <c r="A665" s="253"/>
      <c r="B665" s="267"/>
      <c r="C665" s="306"/>
      <c r="D665" s="307"/>
      <c r="E665" s="307"/>
      <c r="F665" s="307"/>
      <c r="G665" s="307"/>
      <c r="H665" s="308"/>
      <c r="I665" s="254"/>
      <c r="J665" s="311"/>
      <c r="K665" s="315"/>
      <c r="L665" s="316"/>
      <c r="M665" s="316"/>
      <c r="N665" s="316"/>
      <c r="O665" s="316"/>
      <c r="P665" s="316"/>
      <c r="Q665" s="316"/>
      <c r="R665" s="316"/>
      <c r="S665" s="316"/>
      <c r="T665" s="316"/>
      <c r="U665" s="316"/>
      <c r="V665" s="316"/>
      <c r="W665" s="316"/>
      <c r="X665" s="316"/>
      <c r="Y665" s="316"/>
      <c r="Z665" s="316"/>
      <c r="AA665" s="316"/>
      <c r="AB665" s="316"/>
      <c r="AC665" s="316"/>
      <c r="AD665" s="316"/>
      <c r="AE665" s="316"/>
      <c r="AF665" s="316"/>
      <c r="AG665" s="316"/>
      <c r="AH665" s="316"/>
      <c r="AI665" s="316"/>
      <c r="AJ665" s="316"/>
      <c r="AK665" s="316"/>
      <c r="AL665" s="316"/>
      <c r="AM665" s="316"/>
      <c r="AN665" s="316"/>
      <c r="AO665" s="316"/>
      <c r="AP665" s="316"/>
      <c r="AQ665" s="316"/>
      <c r="AR665" s="316"/>
      <c r="AS665" s="316"/>
      <c r="AT665" s="316"/>
      <c r="AU665" s="316"/>
      <c r="AV665" s="316"/>
      <c r="AW665" s="316"/>
      <c r="AX665" s="316"/>
      <c r="AY665" s="316"/>
      <c r="AZ665" s="316"/>
      <c r="BA665" s="316"/>
      <c r="BB665" s="316"/>
      <c r="BC665" s="316"/>
      <c r="BD665" s="316"/>
      <c r="BE665" s="316"/>
      <c r="BF665" s="316"/>
      <c r="BG665" s="316"/>
      <c r="BH665" s="316"/>
      <c r="BI665" s="316"/>
      <c r="BJ665" s="316"/>
      <c r="BK665" s="316"/>
      <c r="BL665" s="316"/>
      <c r="BM665" s="316"/>
      <c r="BN665" s="316"/>
      <c r="BO665" s="316"/>
      <c r="BP665" s="317"/>
    </row>
    <row r="666" spans="1:68" ht="22.5" customHeight="1" x14ac:dyDescent="0.75">
      <c r="A666" s="253"/>
      <c r="B666" s="252"/>
      <c r="C666" s="173">
        <v>1</v>
      </c>
      <c r="D666" s="320" t="s">
        <v>292</v>
      </c>
      <c r="E666" s="321"/>
      <c r="F666" s="321"/>
      <c r="G666" s="321"/>
      <c r="H666" s="322"/>
      <c r="I666" s="181">
        <v>0.25</v>
      </c>
      <c r="J666" s="181">
        <v>0</v>
      </c>
      <c r="K666" s="51"/>
      <c r="L666" s="51"/>
      <c r="M666" s="70"/>
      <c r="N666" s="51"/>
      <c r="O666" s="51"/>
      <c r="P666" s="50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4"/>
      <c r="AV666" s="51"/>
      <c r="AW666" s="51"/>
      <c r="AX666" s="51"/>
      <c r="AY666" s="51"/>
      <c r="AZ666" s="51"/>
      <c r="BA666" s="51"/>
      <c r="BB666" s="51"/>
      <c r="BC666" s="51"/>
      <c r="BD666" s="51"/>
      <c r="BE666" s="51"/>
      <c r="BF666" s="51"/>
      <c r="BG666" s="326" t="s">
        <v>220</v>
      </c>
      <c r="BH666" s="326" t="s">
        <v>201</v>
      </c>
      <c r="BI666" s="327"/>
      <c r="BJ666" s="328"/>
      <c r="BK666" s="328"/>
      <c r="BL666" s="331" t="s">
        <v>231</v>
      </c>
      <c r="BM666" s="171" t="s">
        <v>169</v>
      </c>
      <c r="BN666" s="171" t="s">
        <v>169</v>
      </c>
      <c r="BO666" s="338" t="s">
        <v>232</v>
      </c>
      <c r="BP666" s="330"/>
    </row>
    <row r="667" spans="1:68" ht="22.5" customHeight="1" x14ac:dyDescent="0.75">
      <c r="A667" s="253"/>
      <c r="B667" s="253"/>
      <c r="C667" s="319"/>
      <c r="D667" s="323"/>
      <c r="E667" s="324"/>
      <c r="F667" s="324"/>
      <c r="G667" s="324"/>
      <c r="H667" s="325"/>
      <c r="I667" s="182"/>
      <c r="J667" s="182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  <c r="BA667" s="51"/>
      <c r="BB667" s="51"/>
      <c r="BC667" s="51"/>
      <c r="BD667" s="51"/>
      <c r="BE667" s="51"/>
      <c r="BF667" s="51"/>
      <c r="BG667" s="168"/>
      <c r="BH667" s="168"/>
      <c r="BI667" s="166"/>
      <c r="BJ667" s="168"/>
      <c r="BK667" s="168"/>
      <c r="BL667" s="267"/>
      <c r="BM667" s="168"/>
      <c r="BN667" s="168"/>
      <c r="BO667" s="339"/>
      <c r="BP667" s="267"/>
    </row>
    <row r="668" spans="1:68" ht="22.5" customHeight="1" x14ac:dyDescent="0.75">
      <c r="A668" s="253"/>
      <c r="B668" s="253"/>
      <c r="C668" s="191">
        <v>2</v>
      </c>
      <c r="D668" s="221" t="s">
        <v>293</v>
      </c>
      <c r="E668" s="222"/>
      <c r="F668" s="222"/>
      <c r="G668" s="222"/>
      <c r="H668" s="223"/>
      <c r="I668" s="203">
        <v>0.25</v>
      </c>
      <c r="J668" s="203">
        <v>0</v>
      </c>
      <c r="K668" s="53"/>
      <c r="L668" s="68"/>
      <c r="M668" s="68"/>
      <c r="N668" s="68"/>
      <c r="O668" s="71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  <c r="AK668" s="68"/>
      <c r="AL668" s="68"/>
      <c r="AM668" s="68"/>
      <c r="AN668" s="68"/>
      <c r="AO668" s="68"/>
      <c r="AP668" s="68"/>
      <c r="AQ668" s="68"/>
      <c r="AR668" s="68"/>
      <c r="AS668" s="68"/>
      <c r="AT668" s="68"/>
      <c r="AU668" s="68"/>
      <c r="AV668" s="55"/>
      <c r="AW668" s="68"/>
      <c r="AX668" s="68"/>
      <c r="AY668" s="68"/>
      <c r="AZ668" s="68"/>
      <c r="BA668" s="68"/>
      <c r="BB668" s="68"/>
      <c r="BC668" s="68"/>
      <c r="BD668" s="68"/>
      <c r="BE668" s="68"/>
      <c r="BF668" s="68"/>
      <c r="BG668" s="318" t="s">
        <v>220</v>
      </c>
      <c r="BH668" s="191" t="s">
        <v>201</v>
      </c>
      <c r="BI668" s="301"/>
      <c r="BJ668" s="191"/>
      <c r="BK668" s="191"/>
      <c r="BL668" s="302" t="s">
        <v>231</v>
      </c>
      <c r="BM668" s="213" t="s">
        <v>169</v>
      </c>
      <c r="BN668" s="213" t="s">
        <v>169</v>
      </c>
      <c r="BO668" s="339"/>
      <c r="BP668" s="229"/>
    </row>
    <row r="669" spans="1:68" ht="22.5" customHeight="1" x14ac:dyDescent="0.75">
      <c r="A669" s="253"/>
      <c r="B669" s="253"/>
      <c r="C669" s="191"/>
      <c r="D669" s="224"/>
      <c r="E669" s="225"/>
      <c r="F669" s="225"/>
      <c r="G669" s="225"/>
      <c r="H669" s="226"/>
      <c r="I669" s="204"/>
      <c r="J669" s="204"/>
      <c r="K669" s="53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  <c r="AK669" s="68"/>
      <c r="AL669" s="68"/>
      <c r="AM669" s="68"/>
      <c r="AN669" s="68"/>
      <c r="AO669" s="68"/>
      <c r="AP669" s="68"/>
      <c r="AQ669" s="68"/>
      <c r="AR669" s="68"/>
      <c r="AS669" s="68"/>
      <c r="AT669" s="68"/>
      <c r="AU669" s="68"/>
      <c r="AV669" s="68"/>
      <c r="AW669" s="68"/>
      <c r="AX669" s="68"/>
      <c r="AY669" s="68"/>
      <c r="AZ669" s="68"/>
      <c r="BA669" s="68"/>
      <c r="BB669" s="68"/>
      <c r="BC669" s="68"/>
      <c r="BD669" s="68"/>
      <c r="BE669" s="68"/>
      <c r="BF669" s="68"/>
      <c r="BG669" s="303"/>
      <c r="BH669" s="267"/>
      <c r="BI669" s="166"/>
      <c r="BJ669" s="267"/>
      <c r="BK669" s="267"/>
      <c r="BL669" s="303"/>
      <c r="BM669" s="267"/>
      <c r="BN669" s="267"/>
      <c r="BO669" s="339"/>
      <c r="BP669" s="267"/>
    </row>
    <row r="670" spans="1:68" ht="22.5" customHeight="1" x14ac:dyDescent="0.75">
      <c r="A670" s="253"/>
      <c r="B670" s="253"/>
      <c r="C670" s="173">
        <v>3</v>
      </c>
      <c r="D670" s="320" t="s">
        <v>130</v>
      </c>
      <c r="E670" s="321"/>
      <c r="F670" s="321"/>
      <c r="G670" s="321"/>
      <c r="H670" s="322"/>
      <c r="I670" s="181">
        <v>0.25</v>
      </c>
      <c r="J670" s="181">
        <v>0</v>
      </c>
      <c r="K670" s="51"/>
      <c r="L670" s="51"/>
      <c r="M670" s="70"/>
      <c r="N670" s="51"/>
      <c r="O670" s="51"/>
      <c r="P670" s="50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4"/>
      <c r="AX670" s="54"/>
      <c r="AY670" s="54"/>
      <c r="AZ670" s="51"/>
      <c r="BA670" s="51"/>
      <c r="BB670" s="51"/>
      <c r="BC670" s="51"/>
      <c r="BD670" s="51"/>
      <c r="BE670" s="51"/>
      <c r="BF670" s="51"/>
      <c r="BG670" s="326" t="s">
        <v>220</v>
      </c>
      <c r="BH670" s="326" t="s">
        <v>201</v>
      </c>
      <c r="BI670" s="327"/>
      <c r="BJ670" s="328"/>
      <c r="BK670" s="328"/>
      <c r="BL670" s="331" t="s">
        <v>231</v>
      </c>
      <c r="BM670" s="171" t="s">
        <v>169</v>
      </c>
      <c r="BN670" s="171" t="s">
        <v>169</v>
      </c>
      <c r="BO670" s="339"/>
      <c r="BP670" s="330"/>
    </row>
    <row r="671" spans="1:68" ht="22.5" customHeight="1" x14ac:dyDescent="0.75">
      <c r="A671" s="253"/>
      <c r="B671" s="253"/>
      <c r="C671" s="319"/>
      <c r="D671" s="323"/>
      <c r="E671" s="324"/>
      <c r="F671" s="324"/>
      <c r="G671" s="324"/>
      <c r="H671" s="325"/>
      <c r="I671" s="182"/>
      <c r="J671" s="182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  <c r="BA671" s="51"/>
      <c r="BB671" s="51"/>
      <c r="BC671" s="51"/>
      <c r="BD671" s="51"/>
      <c r="BE671" s="51"/>
      <c r="BF671" s="51"/>
      <c r="BG671" s="168"/>
      <c r="BH671" s="168"/>
      <c r="BI671" s="166"/>
      <c r="BJ671" s="168"/>
      <c r="BK671" s="168"/>
      <c r="BL671" s="267"/>
      <c r="BM671" s="168"/>
      <c r="BN671" s="168"/>
      <c r="BO671" s="339"/>
      <c r="BP671" s="267"/>
    </row>
    <row r="672" spans="1:68" ht="22.5" customHeight="1" x14ac:dyDescent="0.75">
      <c r="A672" s="253"/>
      <c r="B672" s="253"/>
      <c r="C672" s="191">
        <v>4</v>
      </c>
      <c r="D672" s="221" t="s">
        <v>131</v>
      </c>
      <c r="E672" s="222"/>
      <c r="F672" s="222"/>
      <c r="G672" s="222"/>
      <c r="H672" s="223"/>
      <c r="I672" s="203">
        <v>0.25</v>
      </c>
      <c r="J672" s="203">
        <v>0</v>
      </c>
      <c r="K672" s="68"/>
      <c r="L672" s="68"/>
      <c r="M672" s="68"/>
      <c r="N672" s="68"/>
      <c r="O672" s="71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  <c r="AK672" s="68"/>
      <c r="AL672" s="68"/>
      <c r="AM672" s="68"/>
      <c r="AN672" s="68"/>
      <c r="AO672" s="68"/>
      <c r="AP672" s="68"/>
      <c r="AQ672" s="68"/>
      <c r="AR672" s="68"/>
      <c r="AS672" s="68"/>
      <c r="AT672" s="68"/>
      <c r="AU672" s="68"/>
      <c r="AV672" s="68"/>
      <c r="AW672" s="68"/>
      <c r="AX672" s="68"/>
      <c r="AY672" s="68"/>
      <c r="AZ672" s="68"/>
      <c r="BA672" s="68"/>
      <c r="BB672" s="55"/>
      <c r="BC672" s="68"/>
      <c r="BD672" s="68"/>
      <c r="BE672" s="68"/>
      <c r="BF672" s="68"/>
      <c r="BG672" s="318" t="s">
        <v>220</v>
      </c>
      <c r="BH672" s="191" t="s">
        <v>201</v>
      </c>
      <c r="BI672" s="301"/>
      <c r="BJ672" s="191"/>
      <c r="BK672" s="191"/>
      <c r="BL672" s="302" t="s">
        <v>231</v>
      </c>
      <c r="BM672" s="213" t="s">
        <v>169</v>
      </c>
      <c r="BN672" s="213" t="s">
        <v>169</v>
      </c>
      <c r="BO672" s="339"/>
      <c r="BP672" s="229"/>
    </row>
    <row r="673" spans="1:68" ht="22.5" customHeight="1" x14ac:dyDescent="0.75">
      <c r="A673" s="253"/>
      <c r="B673" s="254"/>
      <c r="C673" s="191"/>
      <c r="D673" s="224"/>
      <c r="E673" s="225"/>
      <c r="F673" s="225"/>
      <c r="G673" s="225"/>
      <c r="H673" s="226"/>
      <c r="I673" s="204"/>
      <c r="J673" s="204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  <c r="AK673" s="68"/>
      <c r="AL673" s="68"/>
      <c r="AM673" s="68"/>
      <c r="AN673" s="68"/>
      <c r="AO673" s="68"/>
      <c r="AP673" s="68"/>
      <c r="AQ673" s="68"/>
      <c r="AR673" s="68"/>
      <c r="AS673" s="68"/>
      <c r="AT673" s="68"/>
      <c r="AU673" s="68"/>
      <c r="AV673" s="68"/>
      <c r="AW673" s="68"/>
      <c r="AX673" s="68"/>
      <c r="AY673" s="68"/>
      <c r="AZ673" s="68"/>
      <c r="BA673" s="68"/>
      <c r="BB673" s="68"/>
      <c r="BC673" s="68"/>
      <c r="BD673" s="68"/>
      <c r="BE673" s="68"/>
      <c r="BF673" s="68"/>
      <c r="BG673" s="303"/>
      <c r="BH673" s="267"/>
      <c r="BI673" s="166"/>
      <c r="BJ673" s="267"/>
      <c r="BK673" s="267"/>
      <c r="BL673" s="303"/>
      <c r="BM673" s="267"/>
      <c r="BN673" s="267"/>
      <c r="BO673" s="340"/>
      <c r="BP673" s="267"/>
    </row>
    <row r="674" spans="1:68" ht="22.5" customHeight="1" x14ac:dyDescent="0.75">
      <c r="A674" s="253"/>
      <c r="B674" s="255" t="s">
        <v>34</v>
      </c>
      <c r="C674" s="332" t="s">
        <v>294</v>
      </c>
      <c r="D674" s="333"/>
      <c r="E674" s="333"/>
      <c r="F674" s="333"/>
      <c r="G674" s="333"/>
      <c r="H674" s="334"/>
      <c r="I674" s="309"/>
      <c r="J674" s="310">
        <f>SUM(J676:J683)</f>
        <v>0</v>
      </c>
      <c r="K674" s="312"/>
      <c r="L674" s="313"/>
      <c r="M674" s="313"/>
      <c r="N674" s="313"/>
      <c r="O674" s="313"/>
      <c r="P674" s="313"/>
      <c r="Q674" s="313"/>
      <c r="R674" s="313"/>
      <c r="S674" s="313"/>
      <c r="T674" s="313"/>
      <c r="U674" s="313"/>
      <c r="V674" s="313"/>
      <c r="W674" s="313"/>
      <c r="X674" s="313"/>
      <c r="Y674" s="313"/>
      <c r="Z674" s="313"/>
      <c r="AA674" s="313"/>
      <c r="AB674" s="313"/>
      <c r="AC674" s="313"/>
      <c r="AD674" s="313"/>
      <c r="AE674" s="313"/>
      <c r="AF674" s="313"/>
      <c r="AG674" s="313"/>
      <c r="AH674" s="313"/>
      <c r="AI674" s="313"/>
      <c r="AJ674" s="313"/>
      <c r="AK674" s="313"/>
      <c r="AL674" s="313"/>
      <c r="AM674" s="313"/>
      <c r="AN674" s="313"/>
      <c r="AO674" s="313"/>
      <c r="AP674" s="313"/>
      <c r="AQ674" s="313"/>
      <c r="AR674" s="313"/>
      <c r="AS674" s="313"/>
      <c r="AT674" s="313"/>
      <c r="AU674" s="313"/>
      <c r="AV674" s="313"/>
      <c r="AW674" s="313"/>
      <c r="AX674" s="313"/>
      <c r="AY674" s="313"/>
      <c r="AZ674" s="313"/>
      <c r="BA674" s="313"/>
      <c r="BB674" s="313"/>
      <c r="BC674" s="313"/>
      <c r="BD674" s="313"/>
      <c r="BE674" s="313"/>
      <c r="BF674" s="313"/>
      <c r="BG674" s="313"/>
      <c r="BH674" s="313"/>
      <c r="BI674" s="313"/>
      <c r="BJ674" s="313"/>
      <c r="BK674" s="313"/>
      <c r="BL674" s="313"/>
      <c r="BM674" s="313"/>
      <c r="BN674" s="313"/>
      <c r="BO674" s="313"/>
      <c r="BP674" s="314"/>
    </row>
    <row r="675" spans="1:68" ht="22.5" customHeight="1" x14ac:dyDescent="0.75">
      <c r="A675" s="253"/>
      <c r="B675" s="267"/>
      <c r="C675" s="335"/>
      <c r="D675" s="336"/>
      <c r="E675" s="336"/>
      <c r="F675" s="336"/>
      <c r="G675" s="336"/>
      <c r="H675" s="337"/>
      <c r="I675" s="254"/>
      <c r="J675" s="311"/>
      <c r="K675" s="315"/>
      <c r="L675" s="316"/>
      <c r="M675" s="316"/>
      <c r="N675" s="316"/>
      <c r="O675" s="316"/>
      <c r="P675" s="316"/>
      <c r="Q675" s="316"/>
      <c r="R675" s="316"/>
      <c r="S675" s="316"/>
      <c r="T675" s="316"/>
      <c r="U675" s="316"/>
      <c r="V675" s="316"/>
      <c r="W675" s="316"/>
      <c r="X675" s="316"/>
      <c r="Y675" s="316"/>
      <c r="Z675" s="316"/>
      <c r="AA675" s="316"/>
      <c r="AB675" s="316"/>
      <c r="AC675" s="316"/>
      <c r="AD675" s="316"/>
      <c r="AE675" s="316"/>
      <c r="AF675" s="316"/>
      <c r="AG675" s="316"/>
      <c r="AH675" s="316"/>
      <c r="AI675" s="316"/>
      <c r="AJ675" s="316"/>
      <c r="AK675" s="316"/>
      <c r="AL675" s="316"/>
      <c r="AM675" s="316"/>
      <c r="AN675" s="316"/>
      <c r="AO675" s="316"/>
      <c r="AP675" s="316"/>
      <c r="AQ675" s="316"/>
      <c r="AR675" s="316"/>
      <c r="AS675" s="316"/>
      <c r="AT675" s="316"/>
      <c r="AU675" s="316"/>
      <c r="AV675" s="316"/>
      <c r="AW675" s="316"/>
      <c r="AX675" s="316"/>
      <c r="AY675" s="316"/>
      <c r="AZ675" s="316"/>
      <c r="BA675" s="316"/>
      <c r="BB675" s="316"/>
      <c r="BC675" s="316"/>
      <c r="BD675" s="316"/>
      <c r="BE675" s="316"/>
      <c r="BF675" s="316"/>
      <c r="BG675" s="316"/>
      <c r="BH675" s="316"/>
      <c r="BI675" s="316"/>
      <c r="BJ675" s="316"/>
      <c r="BK675" s="316"/>
      <c r="BL675" s="316"/>
      <c r="BM675" s="316"/>
      <c r="BN675" s="316"/>
      <c r="BO675" s="316"/>
      <c r="BP675" s="317"/>
    </row>
    <row r="676" spans="1:68" ht="22.5" customHeight="1" x14ac:dyDescent="0.75">
      <c r="A676" s="253"/>
      <c r="B676" s="252"/>
      <c r="C676" s="173">
        <v>1</v>
      </c>
      <c r="D676" s="320" t="s">
        <v>295</v>
      </c>
      <c r="E676" s="321"/>
      <c r="F676" s="321"/>
      <c r="G676" s="321"/>
      <c r="H676" s="322"/>
      <c r="I676" s="181">
        <v>0.25</v>
      </c>
      <c r="J676" s="181">
        <v>0</v>
      </c>
      <c r="K676" s="54"/>
      <c r="L676" s="54"/>
      <c r="M676" s="66"/>
      <c r="N676" s="54"/>
      <c r="O676" s="54"/>
      <c r="P676" s="72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326" t="s">
        <v>220</v>
      </c>
      <c r="BH676" s="326" t="s">
        <v>201</v>
      </c>
      <c r="BI676" s="327"/>
      <c r="BJ676" s="328"/>
      <c r="BK676" s="328"/>
      <c r="BL676" s="331" t="s">
        <v>231</v>
      </c>
      <c r="BM676" s="171" t="s">
        <v>169</v>
      </c>
      <c r="BN676" s="171" t="s">
        <v>169</v>
      </c>
      <c r="BO676" s="274" t="s">
        <v>296</v>
      </c>
      <c r="BP676" s="330"/>
    </row>
    <row r="677" spans="1:68" ht="22.5" customHeight="1" x14ac:dyDescent="0.75">
      <c r="A677" s="253"/>
      <c r="B677" s="253"/>
      <c r="C677" s="319"/>
      <c r="D677" s="323"/>
      <c r="E677" s="324"/>
      <c r="F677" s="324"/>
      <c r="G677" s="324"/>
      <c r="H677" s="325"/>
      <c r="I677" s="182"/>
      <c r="J677" s="182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  <c r="BA677" s="51"/>
      <c r="BB677" s="51"/>
      <c r="BC677" s="51"/>
      <c r="BD677" s="51"/>
      <c r="BE677" s="51"/>
      <c r="BF677" s="51"/>
      <c r="BG677" s="168"/>
      <c r="BH677" s="168"/>
      <c r="BI677" s="166"/>
      <c r="BJ677" s="168"/>
      <c r="BK677" s="168"/>
      <c r="BL677" s="267"/>
      <c r="BM677" s="168"/>
      <c r="BN677" s="168"/>
      <c r="BO677" s="329"/>
      <c r="BP677" s="267"/>
    </row>
    <row r="678" spans="1:68" ht="22.5" customHeight="1" x14ac:dyDescent="0.75">
      <c r="A678" s="253"/>
      <c r="B678" s="253"/>
      <c r="C678" s="191">
        <v>2</v>
      </c>
      <c r="D678" s="221" t="s">
        <v>297</v>
      </c>
      <c r="E678" s="222"/>
      <c r="F678" s="222"/>
      <c r="G678" s="222"/>
      <c r="H678" s="223"/>
      <c r="I678" s="203">
        <v>0.25</v>
      </c>
      <c r="J678" s="203">
        <v>0</v>
      </c>
      <c r="K678" s="55"/>
      <c r="L678" s="55"/>
      <c r="M678" s="55"/>
      <c r="N678" s="55"/>
      <c r="O678" s="69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318" t="s">
        <v>220</v>
      </c>
      <c r="BH678" s="191" t="s">
        <v>201</v>
      </c>
      <c r="BI678" s="301"/>
      <c r="BJ678" s="191"/>
      <c r="BK678" s="191"/>
      <c r="BL678" s="302" t="s">
        <v>231</v>
      </c>
      <c r="BM678" s="213" t="s">
        <v>169</v>
      </c>
      <c r="BN678" s="213" t="s">
        <v>169</v>
      </c>
      <c r="BO678" s="329"/>
      <c r="BP678" s="229"/>
    </row>
    <row r="679" spans="1:68" ht="22.5" customHeight="1" x14ac:dyDescent="0.75">
      <c r="A679" s="253"/>
      <c r="B679" s="253"/>
      <c r="C679" s="191"/>
      <c r="D679" s="224"/>
      <c r="E679" s="225"/>
      <c r="F679" s="225"/>
      <c r="G679" s="225"/>
      <c r="H679" s="226"/>
      <c r="I679" s="204"/>
      <c r="J679" s="204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  <c r="AK679" s="68"/>
      <c r="AL679" s="68"/>
      <c r="AM679" s="68"/>
      <c r="AN679" s="68"/>
      <c r="AO679" s="68"/>
      <c r="AP679" s="68"/>
      <c r="AQ679" s="68"/>
      <c r="AR679" s="68"/>
      <c r="AS679" s="68"/>
      <c r="AT679" s="68"/>
      <c r="AU679" s="68"/>
      <c r="AV679" s="68"/>
      <c r="AW679" s="68"/>
      <c r="AX679" s="68"/>
      <c r="AY679" s="68"/>
      <c r="AZ679" s="68"/>
      <c r="BA679" s="68"/>
      <c r="BB679" s="68"/>
      <c r="BC679" s="68"/>
      <c r="BD679" s="68"/>
      <c r="BE679" s="68"/>
      <c r="BF679" s="68"/>
      <c r="BG679" s="303"/>
      <c r="BH679" s="267"/>
      <c r="BI679" s="166"/>
      <c r="BJ679" s="267"/>
      <c r="BK679" s="267"/>
      <c r="BL679" s="303"/>
      <c r="BM679" s="267"/>
      <c r="BN679" s="267"/>
      <c r="BO679" s="275"/>
      <c r="BP679" s="267"/>
    </row>
    <row r="680" spans="1:68" ht="22.5" customHeight="1" x14ac:dyDescent="0.75">
      <c r="A680" s="253"/>
      <c r="B680" s="253"/>
      <c r="C680" s="173">
        <v>3</v>
      </c>
      <c r="D680" s="320" t="s">
        <v>298</v>
      </c>
      <c r="E680" s="321"/>
      <c r="F680" s="321"/>
      <c r="G680" s="321"/>
      <c r="H680" s="322"/>
      <c r="I680" s="181">
        <v>0.25</v>
      </c>
      <c r="J680" s="181">
        <v>0</v>
      </c>
      <c r="K680" s="54"/>
      <c r="L680" s="54"/>
      <c r="M680" s="66"/>
      <c r="N680" s="54"/>
      <c r="O680" s="54"/>
      <c r="P680" s="72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326" t="s">
        <v>220</v>
      </c>
      <c r="BH680" s="326" t="s">
        <v>201</v>
      </c>
      <c r="BI680" s="327"/>
      <c r="BJ680" s="328"/>
      <c r="BK680" s="328"/>
      <c r="BL680" s="331" t="s">
        <v>231</v>
      </c>
      <c r="BM680" s="171" t="s">
        <v>169</v>
      </c>
      <c r="BN680" s="171" t="s">
        <v>169</v>
      </c>
      <c r="BO680" s="274" t="s">
        <v>296</v>
      </c>
      <c r="BP680" s="330"/>
    </row>
    <row r="681" spans="1:68" ht="22.5" customHeight="1" x14ac:dyDescent="0.75">
      <c r="A681" s="253"/>
      <c r="B681" s="253"/>
      <c r="C681" s="319"/>
      <c r="D681" s="323"/>
      <c r="E681" s="324"/>
      <c r="F681" s="324"/>
      <c r="G681" s="324"/>
      <c r="H681" s="325"/>
      <c r="I681" s="182"/>
      <c r="J681" s="182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  <c r="BA681" s="51"/>
      <c r="BB681" s="51"/>
      <c r="BC681" s="51"/>
      <c r="BD681" s="51"/>
      <c r="BE681" s="51"/>
      <c r="BF681" s="51"/>
      <c r="BG681" s="168"/>
      <c r="BH681" s="168"/>
      <c r="BI681" s="166"/>
      <c r="BJ681" s="168"/>
      <c r="BK681" s="168"/>
      <c r="BL681" s="267"/>
      <c r="BM681" s="168"/>
      <c r="BN681" s="168"/>
      <c r="BO681" s="329"/>
      <c r="BP681" s="267"/>
    </row>
    <row r="682" spans="1:68" ht="22.5" customHeight="1" x14ac:dyDescent="0.75">
      <c r="A682" s="253"/>
      <c r="B682" s="253"/>
      <c r="C682" s="191">
        <v>4</v>
      </c>
      <c r="D682" s="221" t="s">
        <v>299</v>
      </c>
      <c r="E682" s="222"/>
      <c r="F682" s="222"/>
      <c r="G682" s="222"/>
      <c r="H682" s="223"/>
      <c r="I682" s="203">
        <v>0.25</v>
      </c>
      <c r="J682" s="203">
        <v>0</v>
      </c>
      <c r="K682" s="55"/>
      <c r="L682" s="55"/>
      <c r="M682" s="55"/>
      <c r="N682" s="55"/>
      <c r="O682" s="69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318" t="s">
        <v>220</v>
      </c>
      <c r="BH682" s="191" t="s">
        <v>201</v>
      </c>
      <c r="BI682" s="301"/>
      <c r="BJ682" s="191"/>
      <c r="BK682" s="191"/>
      <c r="BL682" s="302" t="s">
        <v>231</v>
      </c>
      <c r="BM682" s="213" t="s">
        <v>169</v>
      </c>
      <c r="BN682" s="213" t="s">
        <v>169</v>
      </c>
      <c r="BO682" s="329"/>
      <c r="BP682" s="229"/>
    </row>
    <row r="683" spans="1:68" ht="22.5" customHeight="1" x14ac:dyDescent="0.75">
      <c r="A683" s="253"/>
      <c r="B683" s="254"/>
      <c r="C683" s="191"/>
      <c r="D683" s="224"/>
      <c r="E683" s="225"/>
      <c r="F683" s="225"/>
      <c r="G683" s="225"/>
      <c r="H683" s="226"/>
      <c r="I683" s="204"/>
      <c r="J683" s="204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  <c r="AK683" s="68"/>
      <c r="AL683" s="68"/>
      <c r="AM683" s="68"/>
      <c r="AN683" s="68"/>
      <c r="AO683" s="68"/>
      <c r="AP683" s="68"/>
      <c r="AQ683" s="68"/>
      <c r="AR683" s="68"/>
      <c r="AS683" s="68"/>
      <c r="AT683" s="68"/>
      <c r="AU683" s="68"/>
      <c r="AV683" s="68"/>
      <c r="AW683" s="68"/>
      <c r="AX683" s="68"/>
      <c r="AY683" s="68"/>
      <c r="AZ683" s="68"/>
      <c r="BA683" s="68"/>
      <c r="BB683" s="68"/>
      <c r="BC683" s="68"/>
      <c r="BD683" s="68"/>
      <c r="BE683" s="68"/>
      <c r="BF683" s="68"/>
      <c r="BG683" s="303"/>
      <c r="BH683" s="267"/>
      <c r="BI683" s="166"/>
      <c r="BJ683" s="267"/>
      <c r="BK683" s="267"/>
      <c r="BL683" s="303"/>
      <c r="BM683" s="267"/>
      <c r="BN683" s="267"/>
      <c r="BO683" s="275"/>
      <c r="BP683" s="267"/>
    </row>
    <row r="684" spans="1:68" ht="22.5" customHeight="1" x14ac:dyDescent="0.75">
      <c r="A684" s="294">
        <v>4</v>
      </c>
      <c r="B684" s="296" t="s">
        <v>300</v>
      </c>
      <c r="C684" s="297"/>
      <c r="D684" s="297"/>
      <c r="E684" s="297"/>
      <c r="F684" s="297"/>
      <c r="G684" s="297"/>
      <c r="H684" s="297"/>
      <c r="I684" s="297"/>
      <c r="J684" s="297"/>
      <c r="K684" s="297"/>
      <c r="L684" s="297"/>
      <c r="M684" s="297"/>
      <c r="N684" s="297"/>
      <c r="O684" s="297"/>
      <c r="P684" s="297"/>
      <c r="Q684" s="297"/>
      <c r="R684" s="297"/>
      <c r="S684" s="297"/>
      <c r="T684" s="297"/>
      <c r="U684" s="297"/>
      <c r="V684" s="297"/>
      <c r="W684" s="297"/>
      <c r="X684" s="297"/>
      <c r="Y684" s="297"/>
      <c r="Z684" s="297"/>
      <c r="AA684" s="297"/>
      <c r="AB684" s="297"/>
      <c r="AC684" s="297"/>
      <c r="AD684" s="297"/>
      <c r="AE684" s="297"/>
      <c r="AF684" s="297"/>
      <c r="AG684" s="297"/>
      <c r="AH684" s="297"/>
      <c r="AI684" s="297"/>
      <c r="AJ684" s="297"/>
      <c r="AK684" s="297"/>
      <c r="AL684" s="297"/>
      <c r="AM684" s="297"/>
      <c r="AN684" s="297"/>
      <c r="AO684" s="297"/>
      <c r="AP684" s="297"/>
      <c r="AQ684" s="297"/>
      <c r="AR684" s="297"/>
      <c r="AS684" s="297"/>
      <c r="AT684" s="297"/>
      <c r="AU684" s="297"/>
      <c r="AV684" s="297"/>
      <c r="AW684" s="297"/>
      <c r="AX684" s="297"/>
      <c r="AY684" s="297"/>
      <c r="AZ684" s="297"/>
      <c r="BA684" s="297"/>
      <c r="BB684" s="297"/>
      <c r="BC684" s="297"/>
      <c r="BD684" s="297"/>
      <c r="BE684" s="297"/>
      <c r="BF684" s="297"/>
      <c r="BG684" s="297"/>
      <c r="BH684" s="297"/>
      <c r="BI684" s="297"/>
      <c r="BJ684" s="297"/>
      <c r="BK684" s="297"/>
      <c r="BL684" s="297"/>
      <c r="BM684" s="297"/>
      <c r="BN684" s="297"/>
      <c r="BO684" s="297"/>
      <c r="BP684" s="297"/>
    </row>
    <row r="685" spans="1:68" ht="22.5" customHeight="1" x14ac:dyDescent="0.75">
      <c r="A685" s="295"/>
      <c r="B685" s="297"/>
      <c r="C685" s="297"/>
      <c r="D685" s="297"/>
      <c r="E685" s="297"/>
      <c r="F685" s="297"/>
      <c r="G685" s="297"/>
      <c r="H685" s="297"/>
      <c r="I685" s="297"/>
      <c r="J685" s="297"/>
      <c r="K685" s="297"/>
      <c r="L685" s="297"/>
      <c r="M685" s="297"/>
      <c r="N685" s="297"/>
      <c r="O685" s="297"/>
      <c r="P685" s="297"/>
      <c r="Q685" s="297"/>
      <c r="R685" s="297"/>
      <c r="S685" s="297"/>
      <c r="T685" s="297"/>
      <c r="U685" s="297"/>
      <c r="V685" s="297"/>
      <c r="W685" s="297"/>
      <c r="X685" s="297"/>
      <c r="Y685" s="297"/>
      <c r="Z685" s="297"/>
      <c r="AA685" s="297"/>
      <c r="AB685" s="297"/>
      <c r="AC685" s="297"/>
      <c r="AD685" s="297"/>
      <c r="AE685" s="297"/>
      <c r="AF685" s="297"/>
      <c r="AG685" s="297"/>
      <c r="AH685" s="297"/>
      <c r="AI685" s="297"/>
      <c r="AJ685" s="297"/>
      <c r="AK685" s="297"/>
      <c r="AL685" s="297"/>
      <c r="AM685" s="297"/>
      <c r="AN685" s="297"/>
      <c r="AO685" s="297"/>
      <c r="AP685" s="297"/>
      <c r="AQ685" s="297"/>
      <c r="AR685" s="297"/>
      <c r="AS685" s="297"/>
      <c r="AT685" s="297"/>
      <c r="AU685" s="297"/>
      <c r="AV685" s="297"/>
      <c r="AW685" s="297"/>
      <c r="AX685" s="297"/>
      <c r="AY685" s="297"/>
      <c r="AZ685" s="297"/>
      <c r="BA685" s="297"/>
      <c r="BB685" s="297"/>
      <c r="BC685" s="297"/>
      <c r="BD685" s="297"/>
      <c r="BE685" s="297"/>
      <c r="BF685" s="297"/>
      <c r="BG685" s="297"/>
      <c r="BH685" s="297"/>
      <c r="BI685" s="297"/>
      <c r="BJ685" s="297"/>
      <c r="BK685" s="297"/>
      <c r="BL685" s="297"/>
      <c r="BM685" s="297"/>
      <c r="BN685" s="297"/>
      <c r="BO685" s="297"/>
      <c r="BP685" s="297"/>
    </row>
    <row r="686" spans="1:68" ht="22.5" customHeight="1" x14ac:dyDescent="0.75">
      <c r="A686" s="298"/>
      <c r="B686" s="244" t="s">
        <v>36</v>
      </c>
      <c r="C686" s="246" t="s">
        <v>301</v>
      </c>
      <c r="D686" s="247"/>
      <c r="E686" s="247"/>
      <c r="F686" s="247"/>
      <c r="G686" s="247"/>
      <c r="H686" s="247"/>
      <c r="I686" s="247"/>
      <c r="J686" s="247"/>
      <c r="K686" s="247"/>
      <c r="L686" s="247"/>
      <c r="M686" s="247"/>
      <c r="N686" s="247"/>
      <c r="O686" s="247"/>
      <c r="P686" s="247"/>
      <c r="Q686" s="247"/>
      <c r="R686" s="247"/>
      <c r="S686" s="247"/>
      <c r="T686" s="247"/>
      <c r="U686" s="247"/>
      <c r="V686" s="247"/>
      <c r="W686" s="247"/>
      <c r="X686" s="247"/>
      <c r="Y686" s="247"/>
      <c r="Z686" s="247"/>
      <c r="AA686" s="247"/>
      <c r="AB686" s="247"/>
      <c r="AC686" s="247"/>
      <c r="AD686" s="247"/>
      <c r="AE686" s="247"/>
      <c r="AF686" s="247"/>
      <c r="AG686" s="247"/>
      <c r="AH686" s="247"/>
      <c r="AI686" s="247"/>
      <c r="AJ686" s="247"/>
      <c r="AK686" s="247"/>
      <c r="AL686" s="247"/>
      <c r="AM686" s="247"/>
      <c r="AN686" s="247"/>
      <c r="AO686" s="247"/>
      <c r="AP686" s="247"/>
      <c r="AQ686" s="247"/>
      <c r="AR686" s="247"/>
      <c r="AS686" s="247"/>
      <c r="AT686" s="247"/>
      <c r="AU686" s="247"/>
      <c r="AV686" s="247"/>
      <c r="AW686" s="247"/>
      <c r="AX686" s="247"/>
      <c r="AY686" s="247"/>
      <c r="AZ686" s="247"/>
      <c r="BA686" s="247"/>
      <c r="BB686" s="247"/>
      <c r="BC686" s="247"/>
      <c r="BD686" s="247"/>
      <c r="BE686" s="247"/>
      <c r="BF686" s="247"/>
      <c r="BG686" s="247"/>
      <c r="BH686" s="247"/>
      <c r="BI686" s="247"/>
      <c r="BJ686" s="247"/>
      <c r="BK686" s="247"/>
      <c r="BL686" s="247"/>
      <c r="BM686" s="247"/>
      <c r="BN686" s="247"/>
      <c r="BO686" s="247"/>
      <c r="BP686" s="248"/>
    </row>
    <row r="687" spans="1:68" ht="22.5" customHeight="1" x14ac:dyDescent="0.75">
      <c r="A687" s="299"/>
      <c r="B687" s="245"/>
      <c r="C687" s="249"/>
      <c r="D687" s="250"/>
      <c r="E687" s="250"/>
      <c r="F687" s="250"/>
      <c r="G687" s="250"/>
      <c r="H687" s="250"/>
      <c r="I687" s="250"/>
      <c r="J687" s="250"/>
      <c r="K687" s="250"/>
      <c r="L687" s="250"/>
      <c r="M687" s="250"/>
      <c r="N687" s="250"/>
      <c r="O687" s="250"/>
      <c r="P687" s="250"/>
      <c r="Q687" s="250"/>
      <c r="R687" s="250"/>
      <c r="S687" s="250"/>
      <c r="T687" s="250"/>
      <c r="U687" s="250"/>
      <c r="V687" s="250"/>
      <c r="W687" s="250"/>
      <c r="X687" s="250"/>
      <c r="Y687" s="250"/>
      <c r="Z687" s="250"/>
      <c r="AA687" s="250"/>
      <c r="AB687" s="250"/>
      <c r="AC687" s="250"/>
      <c r="AD687" s="250"/>
      <c r="AE687" s="250"/>
      <c r="AF687" s="250"/>
      <c r="AG687" s="250"/>
      <c r="AH687" s="250"/>
      <c r="AI687" s="250"/>
      <c r="AJ687" s="250"/>
      <c r="AK687" s="250"/>
      <c r="AL687" s="250"/>
      <c r="AM687" s="250"/>
      <c r="AN687" s="250"/>
      <c r="AO687" s="250"/>
      <c r="AP687" s="250"/>
      <c r="AQ687" s="250"/>
      <c r="AR687" s="250"/>
      <c r="AS687" s="250"/>
      <c r="AT687" s="250"/>
      <c r="AU687" s="250"/>
      <c r="AV687" s="250"/>
      <c r="AW687" s="250"/>
      <c r="AX687" s="250"/>
      <c r="AY687" s="250"/>
      <c r="AZ687" s="250"/>
      <c r="BA687" s="250"/>
      <c r="BB687" s="250"/>
      <c r="BC687" s="250"/>
      <c r="BD687" s="250"/>
      <c r="BE687" s="250"/>
      <c r="BF687" s="250"/>
      <c r="BG687" s="250"/>
      <c r="BH687" s="250"/>
      <c r="BI687" s="250"/>
      <c r="BJ687" s="250"/>
      <c r="BK687" s="250"/>
      <c r="BL687" s="250"/>
      <c r="BM687" s="250"/>
      <c r="BN687" s="250"/>
      <c r="BO687" s="250"/>
      <c r="BP687" s="251"/>
    </row>
    <row r="688" spans="1:68" ht="22.5" customHeight="1" x14ac:dyDescent="0.75">
      <c r="A688" s="299"/>
      <c r="B688" s="252"/>
      <c r="C688" s="255">
        <v>1</v>
      </c>
      <c r="D688" s="256" t="s">
        <v>302</v>
      </c>
      <c r="E688" s="222"/>
      <c r="F688" s="222"/>
      <c r="G688" s="222"/>
      <c r="H688" s="223"/>
      <c r="I688" s="203">
        <f>SUM(I690:I705)</f>
        <v>1</v>
      </c>
      <c r="J688" s="257">
        <f>SUM(J690:J705)</f>
        <v>0.75000000000000011</v>
      </c>
      <c r="K688" s="259"/>
      <c r="L688" s="260"/>
      <c r="M688" s="260"/>
      <c r="N688" s="260"/>
      <c r="O688" s="260"/>
      <c r="P688" s="260"/>
      <c r="Q688" s="260"/>
      <c r="R688" s="260"/>
      <c r="S688" s="260"/>
      <c r="T688" s="260"/>
      <c r="U688" s="260"/>
      <c r="V688" s="260"/>
      <c r="W688" s="260"/>
      <c r="X688" s="260"/>
      <c r="Y688" s="260"/>
      <c r="Z688" s="260"/>
      <c r="AA688" s="260"/>
      <c r="AB688" s="260"/>
      <c r="AC688" s="260"/>
      <c r="AD688" s="260"/>
      <c r="AE688" s="260"/>
      <c r="AF688" s="260"/>
      <c r="AG688" s="260"/>
      <c r="AH688" s="260"/>
      <c r="AI688" s="260"/>
      <c r="AJ688" s="260"/>
      <c r="AK688" s="260"/>
      <c r="AL688" s="260"/>
      <c r="AM688" s="260"/>
      <c r="AN688" s="260"/>
      <c r="AO688" s="260"/>
      <c r="AP688" s="260"/>
      <c r="AQ688" s="260"/>
      <c r="AR688" s="260"/>
      <c r="AS688" s="260"/>
      <c r="AT688" s="260"/>
      <c r="AU688" s="260"/>
      <c r="AV688" s="260"/>
      <c r="AW688" s="260"/>
      <c r="AX688" s="260"/>
      <c r="AY688" s="260"/>
      <c r="AZ688" s="260"/>
      <c r="BA688" s="260"/>
      <c r="BB688" s="260"/>
      <c r="BC688" s="260"/>
      <c r="BD688" s="260"/>
      <c r="BE688" s="260"/>
      <c r="BF688" s="260"/>
      <c r="BG688" s="260"/>
      <c r="BH688" s="260"/>
      <c r="BI688" s="260"/>
      <c r="BJ688" s="260"/>
      <c r="BK688" s="260"/>
      <c r="BL688" s="260"/>
      <c r="BM688" s="260"/>
      <c r="BN688" s="260"/>
      <c r="BO688" s="260"/>
      <c r="BP688" s="261"/>
    </row>
    <row r="689" spans="1:68" ht="22.5" customHeight="1" x14ac:dyDescent="0.75">
      <c r="A689" s="299"/>
      <c r="B689" s="253"/>
      <c r="C689" s="255"/>
      <c r="D689" s="224"/>
      <c r="E689" s="225"/>
      <c r="F689" s="225"/>
      <c r="G689" s="225"/>
      <c r="H689" s="226"/>
      <c r="I689" s="204"/>
      <c r="J689" s="258"/>
      <c r="K689" s="262"/>
      <c r="L689" s="263"/>
      <c r="M689" s="263"/>
      <c r="N689" s="263"/>
      <c r="O689" s="263"/>
      <c r="P689" s="263"/>
      <c r="Q689" s="263"/>
      <c r="R689" s="263"/>
      <c r="S689" s="263"/>
      <c r="T689" s="263"/>
      <c r="U689" s="263"/>
      <c r="V689" s="263"/>
      <c r="W689" s="263"/>
      <c r="X689" s="263"/>
      <c r="Y689" s="263"/>
      <c r="Z689" s="263"/>
      <c r="AA689" s="263"/>
      <c r="AB689" s="263"/>
      <c r="AC689" s="263"/>
      <c r="AD689" s="263"/>
      <c r="AE689" s="263"/>
      <c r="AF689" s="263"/>
      <c r="AG689" s="263"/>
      <c r="AH689" s="263"/>
      <c r="AI689" s="263"/>
      <c r="AJ689" s="263"/>
      <c r="AK689" s="263"/>
      <c r="AL689" s="263"/>
      <c r="AM689" s="263"/>
      <c r="AN689" s="263"/>
      <c r="AO689" s="263"/>
      <c r="AP689" s="263"/>
      <c r="AQ689" s="263"/>
      <c r="AR689" s="263"/>
      <c r="AS689" s="263"/>
      <c r="AT689" s="263"/>
      <c r="AU689" s="263"/>
      <c r="AV689" s="263"/>
      <c r="AW689" s="263"/>
      <c r="AX689" s="263"/>
      <c r="AY689" s="263"/>
      <c r="AZ689" s="263"/>
      <c r="BA689" s="263"/>
      <c r="BB689" s="263"/>
      <c r="BC689" s="263"/>
      <c r="BD689" s="263"/>
      <c r="BE689" s="263"/>
      <c r="BF689" s="263"/>
      <c r="BG689" s="263"/>
      <c r="BH689" s="263"/>
      <c r="BI689" s="263"/>
      <c r="BJ689" s="263"/>
      <c r="BK689" s="263"/>
      <c r="BL689" s="263"/>
      <c r="BM689" s="263"/>
      <c r="BN689" s="263"/>
      <c r="BO689" s="263"/>
      <c r="BP689" s="264"/>
    </row>
    <row r="690" spans="1:68" ht="22.5" customHeight="1" x14ac:dyDescent="0.75">
      <c r="A690" s="299"/>
      <c r="B690" s="253"/>
      <c r="C690" s="252"/>
      <c r="D690" s="173">
        <v>1</v>
      </c>
      <c r="E690" s="230" t="s">
        <v>361</v>
      </c>
      <c r="F690" s="231"/>
      <c r="G690" s="231"/>
      <c r="H690" s="232"/>
      <c r="I690" s="181">
        <v>0.4</v>
      </c>
      <c r="J690" s="181">
        <f>SUM(K691:BF691)</f>
        <v>0.35</v>
      </c>
      <c r="K690" s="126"/>
      <c r="L690" s="126"/>
      <c r="M690" s="126"/>
      <c r="N690" s="127"/>
      <c r="O690" s="127"/>
      <c r="P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  <c r="AE690" s="127"/>
      <c r="AF690" s="127"/>
      <c r="AG690" s="127"/>
      <c r="AH690" s="127"/>
      <c r="AI690" s="127"/>
      <c r="AJ690" s="128"/>
      <c r="AK690" s="129"/>
      <c r="AL690" s="129"/>
      <c r="AM690" s="129"/>
      <c r="AN690" s="129"/>
      <c r="AO690" s="129"/>
      <c r="AP690" s="129"/>
      <c r="AQ690" s="129"/>
      <c r="AR690" s="129"/>
      <c r="AS690" s="129"/>
      <c r="AT690" s="129"/>
      <c r="AU690" s="129"/>
      <c r="AV690" s="129"/>
      <c r="AW690" s="129"/>
      <c r="AX690" s="129"/>
      <c r="AY690" s="129"/>
      <c r="AZ690" s="129"/>
      <c r="BA690" s="129"/>
      <c r="BB690" s="129"/>
      <c r="BC690" s="129"/>
      <c r="BD690" s="129"/>
      <c r="BE690" s="130"/>
      <c r="BF690" s="130"/>
      <c r="BG690" s="183" t="s">
        <v>304</v>
      </c>
      <c r="BH690" s="183" t="s">
        <v>305</v>
      </c>
      <c r="BI690" s="238"/>
      <c r="BJ690" s="292"/>
      <c r="BK690" s="238"/>
      <c r="BL690" s="169" t="s">
        <v>306</v>
      </c>
      <c r="BM690" s="242" t="s">
        <v>169</v>
      </c>
      <c r="BN690" s="161" t="s">
        <v>169</v>
      </c>
      <c r="BO690" s="161" t="s">
        <v>307</v>
      </c>
      <c r="BP690" s="217"/>
    </row>
    <row r="691" spans="1:68" ht="22.5" customHeight="1" x14ac:dyDescent="0.75">
      <c r="A691" s="299"/>
      <c r="B691" s="253"/>
      <c r="C691" s="253"/>
      <c r="D691" s="174"/>
      <c r="E691" s="233"/>
      <c r="F691" s="234"/>
      <c r="G691" s="234"/>
      <c r="H691" s="235"/>
      <c r="I691" s="182"/>
      <c r="J691" s="182"/>
      <c r="K691" s="131">
        <v>0.15</v>
      </c>
      <c r="L691" s="131">
        <v>0.15</v>
      </c>
      <c r="M691" s="131">
        <v>0.05</v>
      </c>
      <c r="N691" s="132"/>
      <c r="O691" s="132"/>
      <c r="P691" s="132"/>
      <c r="Q691" s="132"/>
      <c r="R691" s="132"/>
      <c r="S691" s="132"/>
      <c r="T691" s="132"/>
      <c r="U691" s="132"/>
      <c r="V691" s="132"/>
      <c r="W691" s="132"/>
      <c r="X691" s="132"/>
      <c r="Y691" s="132"/>
      <c r="Z691" s="132"/>
      <c r="AA691" s="132"/>
      <c r="AB691" s="132"/>
      <c r="AC691" s="132"/>
      <c r="AD691" s="132"/>
      <c r="AE691" s="132"/>
      <c r="AF691" s="133"/>
      <c r="AG691" s="133"/>
      <c r="AH691" s="133"/>
      <c r="AI691" s="133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84"/>
      <c r="BH691" s="184"/>
      <c r="BI691" s="239"/>
      <c r="BJ691" s="293"/>
      <c r="BK691" s="239"/>
      <c r="BL691" s="170"/>
      <c r="BM691" s="243"/>
      <c r="BN691" s="162"/>
      <c r="BO691" s="162"/>
      <c r="BP691" s="218"/>
    </row>
    <row r="692" spans="1:68" ht="22.5" customHeight="1" x14ac:dyDescent="0.75">
      <c r="A692" s="299"/>
      <c r="B692" s="253"/>
      <c r="C692" s="253"/>
      <c r="D692" s="219">
        <v>2</v>
      </c>
      <c r="E692" s="221" t="s">
        <v>308</v>
      </c>
      <c r="F692" s="222"/>
      <c r="G692" s="222"/>
      <c r="H692" s="223"/>
      <c r="I692" s="203">
        <v>0.3</v>
      </c>
      <c r="J692" s="203">
        <f>SUM(K693:BF693)</f>
        <v>0.25</v>
      </c>
      <c r="K692" s="126"/>
      <c r="L692" s="126"/>
      <c r="M692" s="126"/>
      <c r="N692" s="135"/>
      <c r="O692" s="135"/>
      <c r="P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  <c r="AA692" s="135"/>
      <c r="AB692" s="135"/>
      <c r="AC692" s="135"/>
      <c r="AD692" s="135"/>
      <c r="AE692" s="135"/>
      <c r="AF692" s="135"/>
      <c r="AG692" s="135"/>
      <c r="AH692" s="136"/>
      <c r="AI692" s="135"/>
      <c r="AJ692" s="137"/>
      <c r="AK692" s="137"/>
      <c r="AL692" s="137"/>
      <c r="AM692" s="137"/>
      <c r="AN692" s="137"/>
      <c r="AO692" s="137"/>
      <c r="AP692" s="137"/>
      <c r="AQ692" s="137"/>
      <c r="AR692" s="137"/>
      <c r="AS692" s="137"/>
      <c r="AT692" s="137"/>
      <c r="AU692" s="137"/>
      <c r="AV692" s="137"/>
      <c r="AW692" s="137"/>
      <c r="AX692" s="137"/>
      <c r="AY692" s="137"/>
      <c r="AZ692" s="137"/>
      <c r="BA692" s="137"/>
      <c r="BB692" s="137"/>
      <c r="BC692" s="137"/>
      <c r="BD692" s="137"/>
      <c r="BE692" s="137"/>
      <c r="BF692" s="137"/>
      <c r="BG692" s="195" t="s">
        <v>309</v>
      </c>
      <c r="BH692" s="205" t="s">
        <v>305</v>
      </c>
      <c r="BI692" s="209"/>
      <c r="BJ692" s="290"/>
      <c r="BK692" s="185"/>
      <c r="BL692" s="189" t="s">
        <v>42</v>
      </c>
      <c r="BM692" s="189" t="s">
        <v>169</v>
      </c>
      <c r="BN692" s="191" t="s">
        <v>169</v>
      </c>
      <c r="BO692" s="191" t="s">
        <v>307</v>
      </c>
      <c r="BP692" s="209"/>
    </row>
    <row r="693" spans="1:68" ht="22.5" customHeight="1" x14ac:dyDescent="0.75">
      <c r="A693" s="299"/>
      <c r="B693" s="253"/>
      <c r="C693" s="253"/>
      <c r="D693" s="220"/>
      <c r="E693" s="224"/>
      <c r="F693" s="225"/>
      <c r="G693" s="225"/>
      <c r="H693" s="226"/>
      <c r="I693" s="204"/>
      <c r="J693" s="204"/>
      <c r="K693" s="131">
        <v>0.1</v>
      </c>
      <c r="L693" s="131">
        <v>0.1</v>
      </c>
      <c r="M693" s="131">
        <v>0.05</v>
      </c>
      <c r="N693" s="138"/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  <c r="AC693" s="138"/>
      <c r="AD693" s="138"/>
      <c r="AE693" s="138"/>
      <c r="AF693" s="138"/>
      <c r="AG693" s="138"/>
      <c r="AH693" s="138"/>
      <c r="AI693" s="139"/>
      <c r="AJ693" s="140"/>
      <c r="AK693" s="140"/>
      <c r="AL693" s="140"/>
      <c r="AM693" s="140"/>
      <c r="AN693" s="140"/>
      <c r="AO693" s="140"/>
      <c r="AP693" s="140"/>
      <c r="AQ693" s="140"/>
      <c r="AR693" s="140"/>
      <c r="AS693" s="140"/>
      <c r="AT693" s="140"/>
      <c r="AU693" s="140"/>
      <c r="AV693" s="140"/>
      <c r="AW693" s="140"/>
      <c r="AX693" s="140"/>
      <c r="AY693" s="140"/>
      <c r="AZ693" s="140"/>
      <c r="BA693" s="140"/>
      <c r="BB693" s="140"/>
      <c r="BC693" s="140"/>
      <c r="BD693" s="140"/>
      <c r="BE693" s="140"/>
      <c r="BF693" s="140"/>
      <c r="BG693" s="196"/>
      <c r="BH693" s="206"/>
      <c r="BI693" s="210"/>
      <c r="BJ693" s="291"/>
      <c r="BK693" s="186"/>
      <c r="BL693" s="190"/>
      <c r="BM693" s="190"/>
      <c r="BN693" s="192"/>
      <c r="BO693" s="192"/>
      <c r="BP693" s="210"/>
    </row>
    <row r="694" spans="1:68" ht="22.5" customHeight="1" x14ac:dyDescent="0.75">
      <c r="A694" s="299"/>
      <c r="B694" s="253"/>
      <c r="C694" s="253"/>
      <c r="D694" s="173">
        <v>3</v>
      </c>
      <c r="E694" s="230" t="s">
        <v>310</v>
      </c>
      <c r="F694" s="231"/>
      <c r="G694" s="231"/>
      <c r="H694" s="232"/>
      <c r="I694" s="181">
        <v>0.05</v>
      </c>
      <c r="J694" s="181">
        <f>SUM(K695:BF695)</f>
        <v>0.05</v>
      </c>
      <c r="K694" s="141"/>
      <c r="L694" s="141"/>
      <c r="M694" s="126"/>
      <c r="N694" s="141"/>
      <c r="O694" s="141"/>
      <c r="P694" s="141"/>
      <c r="Q694" s="141"/>
      <c r="R694" s="141"/>
      <c r="S694" s="141"/>
      <c r="T694" s="141"/>
      <c r="U694" s="141"/>
      <c r="V694" s="141"/>
      <c r="W694" s="141"/>
      <c r="X694" s="141"/>
      <c r="Y694" s="141"/>
      <c r="Z694" s="141"/>
      <c r="AA694" s="141"/>
      <c r="AB694" s="141"/>
      <c r="AC694" s="141"/>
      <c r="AD694" s="141"/>
      <c r="AE694" s="141"/>
      <c r="AF694" s="142"/>
      <c r="AG694" s="142"/>
      <c r="AH694" s="142"/>
      <c r="AI694" s="141"/>
      <c r="AJ694" s="129"/>
      <c r="AK694" s="129"/>
      <c r="AL694" s="129"/>
      <c r="AM694" s="129"/>
      <c r="AN694" s="143"/>
      <c r="AO694" s="143"/>
      <c r="AP694" s="143"/>
      <c r="AQ694" s="143"/>
      <c r="AR694" s="129"/>
      <c r="AS694" s="129"/>
      <c r="AT694" s="129"/>
      <c r="AU694" s="129"/>
      <c r="AV694" s="129"/>
      <c r="AW694" s="129"/>
      <c r="AX694" s="129"/>
      <c r="AY694" s="129"/>
      <c r="AZ694" s="129"/>
      <c r="BA694" s="129"/>
      <c r="BB694" s="129"/>
      <c r="BC694" s="129"/>
      <c r="BD694" s="129"/>
      <c r="BE694" s="129"/>
      <c r="BF694" s="130"/>
      <c r="BG694" s="183" t="s">
        <v>304</v>
      </c>
      <c r="BH694" s="183" t="s">
        <v>305</v>
      </c>
      <c r="BI694" s="165"/>
      <c r="BJ694" s="167"/>
      <c r="BK694" s="167"/>
      <c r="BL694" s="240" t="s">
        <v>42</v>
      </c>
      <c r="BM694" s="171" t="s">
        <v>169</v>
      </c>
      <c r="BN694" s="172" t="s">
        <v>169</v>
      </c>
      <c r="BO694" s="161" t="s">
        <v>311</v>
      </c>
      <c r="BP694" s="217"/>
    </row>
    <row r="695" spans="1:68" ht="22.5" customHeight="1" x14ac:dyDescent="0.75">
      <c r="A695" s="299"/>
      <c r="B695" s="253"/>
      <c r="C695" s="253"/>
      <c r="D695" s="174"/>
      <c r="E695" s="233"/>
      <c r="F695" s="234"/>
      <c r="G695" s="234"/>
      <c r="H695" s="235"/>
      <c r="I695" s="182"/>
      <c r="J695" s="182"/>
      <c r="K695" s="147"/>
      <c r="L695" s="147"/>
      <c r="M695" s="131">
        <v>0.05</v>
      </c>
      <c r="N695" s="147"/>
      <c r="O695" s="147"/>
      <c r="P695" s="147"/>
      <c r="Q695" s="147"/>
      <c r="R695" s="147"/>
      <c r="S695" s="147"/>
      <c r="T695" s="147"/>
      <c r="U695" s="147"/>
      <c r="V695" s="147"/>
      <c r="W695" s="147"/>
      <c r="X695" s="147"/>
      <c r="Y695" s="147"/>
      <c r="Z695" s="147"/>
      <c r="AA695" s="147"/>
      <c r="AB695" s="147"/>
      <c r="AC695" s="147"/>
      <c r="AD695" s="147"/>
      <c r="AE695" s="147"/>
      <c r="AF695" s="147"/>
      <c r="AG695" s="147"/>
      <c r="AH695" s="147"/>
      <c r="AI695" s="148"/>
      <c r="AJ695" s="149"/>
      <c r="AK695" s="149"/>
      <c r="AL695" s="149"/>
      <c r="AM695" s="149"/>
      <c r="AN695" s="149"/>
      <c r="AO695" s="149"/>
      <c r="AP695" s="149"/>
      <c r="AQ695" s="149"/>
      <c r="AR695" s="149"/>
      <c r="AS695" s="149"/>
      <c r="AT695" s="149"/>
      <c r="AU695" s="149"/>
      <c r="AV695" s="149"/>
      <c r="AW695" s="149"/>
      <c r="AX695" s="149"/>
      <c r="AY695" s="149"/>
      <c r="AZ695" s="149"/>
      <c r="BA695" s="149"/>
      <c r="BB695" s="149"/>
      <c r="BC695" s="149"/>
      <c r="BD695" s="149"/>
      <c r="BE695" s="149"/>
      <c r="BF695" s="134"/>
      <c r="BG695" s="184"/>
      <c r="BH695" s="184"/>
      <c r="BI695" s="166"/>
      <c r="BJ695" s="168"/>
      <c r="BK695" s="168"/>
      <c r="BL695" s="241"/>
      <c r="BM695" s="168"/>
      <c r="BN695" s="162"/>
      <c r="BO695" s="162"/>
      <c r="BP695" s="218"/>
    </row>
    <row r="696" spans="1:68" ht="22.5" customHeight="1" x14ac:dyDescent="0.75">
      <c r="A696" s="299"/>
      <c r="B696" s="253"/>
      <c r="C696" s="253"/>
      <c r="D696" s="219">
        <v>4</v>
      </c>
      <c r="E696" s="221" t="s">
        <v>312</v>
      </c>
      <c r="F696" s="222"/>
      <c r="G696" s="222"/>
      <c r="H696" s="223"/>
      <c r="I696" s="203">
        <v>0.05</v>
      </c>
      <c r="J696" s="203">
        <f>SUM(K697:BF697)</f>
        <v>0.05</v>
      </c>
      <c r="K696" s="135"/>
      <c r="L696" s="135"/>
      <c r="M696" s="126"/>
      <c r="N696" s="135"/>
      <c r="O696" s="135"/>
      <c r="P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  <c r="AA696" s="135"/>
      <c r="AB696" s="135"/>
      <c r="AC696" s="135"/>
      <c r="AD696" s="135"/>
      <c r="AE696" s="135"/>
      <c r="AF696" s="136"/>
      <c r="AG696" s="136"/>
      <c r="AH696" s="136"/>
      <c r="AI696" s="135"/>
      <c r="AJ696" s="137"/>
      <c r="AK696" s="137"/>
      <c r="AL696" s="137"/>
      <c r="AM696" s="137"/>
      <c r="AN696" s="137"/>
      <c r="AO696" s="137"/>
      <c r="AP696" s="137"/>
      <c r="AQ696" s="137"/>
      <c r="AR696" s="137"/>
      <c r="AS696" s="137"/>
      <c r="AT696" s="137"/>
      <c r="AU696" s="137"/>
      <c r="AV696" s="137"/>
      <c r="AW696" s="137"/>
      <c r="AX696" s="137"/>
      <c r="AY696" s="137"/>
      <c r="AZ696" s="137"/>
      <c r="BA696" s="137"/>
      <c r="BB696" s="137"/>
      <c r="BC696" s="137"/>
      <c r="BD696" s="137"/>
      <c r="BE696" s="137"/>
      <c r="BF696" s="137"/>
      <c r="BG696" s="195" t="s">
        <v>309</v>
      </c>
      <c r="BH696" s="205" t="s">
        <v>305</v>
      </c>
      <c r="BI696" s="229"/>
      <c r="BJ696" s="229"/>
      <c r="BK696" s="288"/>
      <c r="BL696" s="187" t="s">
        <v>306</v>
      </c>
      <c r="BM696" s="213" t="s">
        <v>169</v>
      </c>
      <c r="BN696" s="191" t="s">
        <v>169</v>
      </c>
      <c r="BO696" s="191" t="s">
        <v>313</v>
      </c>
      <c r="BP696" s="209"/>
    </row>
    <row r="697" spans="1:68" ht="22.5" customHeight="1" x14ac:dyDescent="0.75">
      <c r="A697" s="299"/>
      <c r="B697" s="253"/>
      <c r="C697" s="253"/>
      <c r="D697" s="220"/>
      <c r="E697" s="224"/>
      <c r="F697" s="225"/>
      <c r="G697" s="225"/>
      <c r="H697" s="226"/>
      <c r="I697" s="204"/>
      <c r="J697" s="204"/>
      <c r="K697" s="138"/>
      <c r="L697" s="138"/>
      <c r="M697" s="131">
        <v>0.05</v>
      </c>
      <c r="N697" s="138"/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  <c r="AC697" s="138"/>
      <c r="AD697" s="138"/>
      <c r="AE697" s="138"/>
      <c r="AF697" s="138"/>
      <c r="AG697" s="138"/>
      <c r="AH697" s="138"/>
      <c r="AI697" s="139"/>
      <c r="AJ697" s="140"/>
      <c r="AK697" s="140"/>
      <c r="AL697" s="140"/>
      <c r="AM697" s="140"/>
      <c r="AN697" s="140"/>
      <c r="AO697" s="140"/>
      <c r="AP697" s="140"/>
      <c r="AQ697" s="140"/>
      <c r="AR697" s="140"/>
      <c r="AS697" s="140"/>
      <c r="AT697" s="140"/>
      <c r="AU697" s="140"/>
      <c r="AV697" s="140"/>
      <c r="AW697" s="140"/>
      <c r="AX697" s="140"/>
      <c r="AY697" s="140"/>
      <c r="AZ697" s="140"/>
      <c r="BA697" s="140"/>
      <c r="BB697" s="140"/>
      <c r="BC697" s="140"/>
      <c r="BD697" s="140"/>
      <c r="BE697" s="140"/>
      <c r="BF697" s="140"/>
      <c r="BG697" s="196"/>
      <c r="BH697" s="206"/>
      <c r="BI697" s="214"/>
      <c r="BJ697" s="214"/>
      <c r="BK697" s="289"/>
      <c r="BL697" s="188"/>
      <c r="BM697" s="214"/>
      <c r="BN697" s="215"/>
      <c r="BO697" s="192"/>
      <c r="BP697" s="216"/>
    </row>
    <row r="698" spans="1:68" ht="22.5" customHeight="1" x14ac:dyDescent="0.75">
      <c r="A698" s="299"/>
      <c r="B698" s="253"/>
      <c r="C698" s="253"/>
      <c r="D698" s="173">
        <v>5</v>
      </c>
      <c r="E698" s="175" t="s">
        <v>314</v>
      </c>
      <c r="F698" s="176"/>
      <c r="G698" s="176"/>
      <c r="H698" s="177"/>
      <c r="I698" s="181">
        <v>0.1</v>
      </c>
      <c r="J698" s="181">
        <f>SUM(K699:BF699)</f>
        <v>0.05</v>
      </c>
      <c r="K698" s="127"/>
      <c r="L698" s="127"/>
      <c r="M698" s="127"/>
      <c r="N698" s="126"/>
      <c r="O698" s="127"/>
      <c r="P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  <c r="AE698" s="127"/>
      <c r="AF698" s="144"/>
      <c r="AG698" s="144"/>
      <c r="AH698" s="144"/>
      <c r="AI698" s="127"/>
      <c r="AJ698" s="129"/>
      <c r="AK698" s="129"/>
      <c r="AL698" s="129"/>
      <c r="AM698" s="129"/>
      <c r="AN698" s="143"/>
      <c r="AO698" s="143"/>
      <c r="AP698" s="143"/>
      <c r="AQ698" s="143"/>
      <c r="AR698" s="129"/>
      <c r="AS698" s="129"/>
      <c r="AT698" s="129"/>
      <c r="AU698" s="129"/>
      <c r="AV698" s="129"/>
      <c r="AW698" s="129"/>
      <c r="AX698" s="129"/>
      <c r="AY698" s="129"/>
      <c r="AZ698" s="129"/>
      <c r="BA698" s="129"/>
      <c r="BB698" s="129"/>
      <c r="BC698" s="129"/>
      <c r="BD698" s="129"/>
      <c r="BE698" s="129"/>
      <c r="BF698" s="145"/>
      <c r="BG698" s="183" t="s">
        <v>304</v>
      </c>
      <c r="BH698" s="183" t="s">
        <v>305</v>
      </c>
      <c r="BI698" s="165"/>
      <c r="BJ698" s="167"/>
      <c r="BK698" s="167"/>
      <c r="BL698" s="240" t="s">
        <v>306</v>
      </c>
      <c r="BM698" s="171" t="s">
        <v>169</v>
      </c>
      <c r="BN698" s="172" t="s">
        <v>169</v>
      </c>
      <c r="BO698" s="161" t="s">
        <v>311</v>
      </c>
      <c r="BP698" s="163"/>
    </row>
    <row r="699" spans="1:68" ht="22.5" customHeight="1" x14ac:dyDescent="0.75">
      <c r="A699" s="299"/>
      <c r="B699" s="253"/>
      <c r="C699" s="253"/>
      <c r="D699" s="174"/>
      <c r="E699" s="178"/>
      <c r="F699" s="179"/>
      <c r="G699" s="179"/>
      <c r="H699" s="180"/>
      <c r="I699" s="182"/>
      <c r="J699" s="182"/>
      <c r="K699" s="132"/>
      <c r="L699" s="132"/>
      <c r="M699" s="132"/>
      <c r="N699" s="131">
        <v>0.05</v>
      </c>
      <c r="O699" s="132"/>
      <c r="P699" s="132"/>
      <c r="Q699" s="132"/>
      <c r="R699" s="132"/>
      <c r="S699" s="132"/>
      <c r="T699" s="132"/>
      <c r="U699" s="132"/>
      <c r="V699" s="132"/>
      <c r="W699" s="132"/>
      <c r="X699" s="132"/>
      <c r="Y699" s="132"/>
      <c r="Z699" s="132"/>
      <c r="AA699" s="132"/>
      <c r="AB699" s="132"/>
      <c r="AC699" s="132"/>
      <c r="AD699" s="132"/>
      <c r="AE699" s="132"/>
      <c r="AF699" s="132"/>
      <c r="AG699" s="132"/>
      <c r="AH699" s="132"/>
      <c r="AI699" s="133"/>
      <c r="AJ699" s="149"/>
      <c r="AK699" s="149"/>
      <c r="AL699" s="149"/>
      <c r="AM699" s="149"/>
      <c r="AN699" s="149"/>
      <c r="AO699" s="149"/>
      <c r="AP699" s="149"/>
      <c r="AQ699" s="149"/>
      <c r="AR699" s="149"/>
      <c r="AS699" s="149"/>
      <c r="AT699" s="149"/>
      <c r="AU699" s="149"/>
      <c r="AV699" s="149"/>
      <c r="AW699" s="149"/>
      <c r="AX699" s="149"/>
      <c r="AY699" s="149"/>
      <c r="AZ699" s="149"/>
      <c r="BA699" s="149"/>
      <c r="BB699" s="149"/>
      <c r="BC699" s="149"/>
      <c r="BD699" s="149"/>
      <c r="BE699" s="149"/>
      <c r="BF699" s="150"/>
      <c r="BG699" s="184"/>
      <c r="BH699" s="184"/>
      <c r="BI699" s="166"/>
      <c r="BJ699" s="168"/>
      <c r="BK699" s="168"/>
      <c r="BL699" s="241"/>
      <c r="BM699" s="168"/>
      <c r="BN699" s="162"/>
      <c r="BO699" s="162"/>
      <c r="BP699" s="164"/>
    </row>
    <row r="700" spans="1:68" ht="22.5" customHeight="1" x14ac:dyDescent="0.75">
      <c r="A700" s="299"/>
      <c r="B700" s="253"/>
      <c r="C700" s="253"/>
      <c r="D700" s="219">
        <v>6</v>
      </c>
      <c r="E700" s="197" t="s">
        <v>315</v>
      </c>
      <c r="F700" s="198"/>
      <c r="G700" s="198"/>
      <c r="H700" s="199"/>
      <c r="I700" s="203">
        <v>0.03</v>
      </c>
      <c r="J700" s="203">
        <f>SUM(K701:BF701)</f>
        <v>0</v>
      </c>
      <c r="K700" s="135"/>
      <c r="L700" s="135"/>
      <c r="M700" s="135"/>
      <c r="N700" s="135"/>
      <c r="O700" s="126"/>
      <c r="P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  <c r="AA700" s="135"/>
      <c r="AB700" s="135"/>
      <c r="AC700" s="135"/>
      <c r="AD700" s="135"/>
      <c r="AE700" s="135"/>
      <c r="AF700" s="136"/>
      <c r="AG700" s="136"/>
      <c r="AH700" s="136"/>
      <c r="AI700" s="135"/>
      <c r="AJ700" s="137"/>
      <c r="AK700" s="137"/>
      <c r="AL700" s="137"/>
      <c r="AM700" s="137"/>
      <c r="AN700" s="137"/>
      <c r="AO700" s="137"/>
      <c r="AP700" s="137"/>
      <c r="AQ700" s="137"/>
      <c r="AR700" s="137"/>
      <c r="AS700" s="137"/>
      <c r="AT700" s="137"/>
      <c r="AU700" s="137"/>
      <c r="AV700" s="137"/>
      <c r="AW700" s="137"/>
      <c r="AX700" s="137"/>
      <c r="AY700" s="137"/>
      <c r="AZ700" s="137"/>
      <c r="BA700" s="137"/>
      <c r="BB700" s="137"/>
      <c r="BC700" s="137"/>
      <c r="BD700" s="137"/>
      <c r="BE700" s="137"/>
      <c r="BF700" s="146"/>
      <c r="BG700" s="195" t="s">
        <v>309</v>
      </c>
      <c r="BH700" s="205" t="s">
        <v>305</v>
      </c>
      <c r="BI700" s="207"/>
      <c r="BJ700" s="209"/>
      <c r="BK700" s="185"/>
      <c r="BL700" s="189" t="s">
        <v>42</v>
      </c>
      <c r="BM700" s="189" t="s">
        <v>169</v>
      </c>
      <c r="BN700" s="191" t="s">
        <v>169</v>
      </c>
      <c r="BO700" s="191" t="s">
        <v>316</v>
      </c>
      <c r="BP700" s="193"/>
    </row>
    <row r="701" spans="1:68" ht="22.5" customHeight="1" x14ac:dyDescent="0.75">
      <c r="A701" s="299"/>
      <c r="B701" s="253"/>
      <c r="C701" s="253"/>
      <c r="D701" s="220"/>
      <c r="E701" s="200"/>
      <c r="F701" s="201"/>
      <c r="G701" s="201"/>
      <c r="H701" s="202"/>
      <c r="I701" s="204"/>
      <c r="J701" s="204"/>
      <c r="K701" s="138"/>
      <c r="L701" s="138"/>
      <c r="M701" s="138"/>
      <c r="N701" s="151"/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  <c r="AC701" s="138"/>
      <c r="AD701" s="138"/>
      <c r="AE701" s="138"/>
      <c r="AF701" s="138"/>
      <c r="AG701" s="138"/>
      <c r="AH701" s="138"/>
      <c r="AI701" s="139"/>
      <c r="AJ701" s="140"/>
      <c r="AK701" s="140"/>
      <c r="AL701" s="140"/>
      <c r="AM701" s="140"/>
      <c r="AN701" s="140"/>
      <c r="AO701" s="140"/>
      <c r="AP701" s="140"/>
      <c r="AQ701" s="140"/>
      <c r="AR701" s="140"/>
      <c r="AS701" s="140"/>
      <c r="AT701" s="140"/>
      <c r="AU701" s="140"/>
      <c r="AV701" s="140"/>
      <c r="AW701" s="140"/>
      <c r="AX701" s="140"/>
      <c r="AY701" s="140"/>
      <c r="AZ701" s="140"/>
      <c r="BA701" s="140"/>
      <c r="BB701" s="140"/>
      <c r="BC701" s="140"/>
      <c r="BD701" s="140"/>
      <c r="BE701" s="140"/>
      <c r="BF701" s="152"/>
      <c r="BG701" s="196"/>
      <c r="BH701" s="206"/>
      <c r="BI701" s="208"/>
      <c r="BJ701" s="210"/>
      <c r="BK701" s="186"/>
      <c r="BL701" s="190"/>
      <c r="BM701" s="190"/>
      <c r="BN701" s="192"/>
      <c r="BO701" s="192"/>
      <c r="BP701" s="194"/>
    </row>
    <row r="702" spans="1:68" ht="22.5" customHeight="1" x14ac:dyDescent="0.75">
      <c r="A702" s="299"/>
      <c r="B702" s="253"/>
      <c r="C702" s="253"/>
      <c r="D702" s="173">
        <v>7</v>
      </c>
      <c r="E702" s="175" t="s">
        <v>317</v>
      </c>
      <c r="F702" s="176"/>
      <c r="G702" s="176"/>
      <c r="H702" s="177"/>
      <c r="I702" s="181">
        <v>0.05</v>
      </c>
      <c r="J702" s="181">
        <f>SUM(K703:BF703)</f>
        <v>0</v>
      </c>
      <c r="K702" s="127"/>
      <c r="L702" s="127"/>
      <c r="M702" s="127"/>
      <c r="N702" s="127"/>
      <c r="O702" s="126"/>
      <c r="P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  <c r="AE702" s="127"/>
      <c r="AF702" s="144"/>
      <c r="AG702" s="144"/>
      <c r="AH702" s="144"/>
      <c r="AI702" s="127"/>
      <c r="AJ702" s="129"/>
      <c r="AK702" s="129"/>
      <c r="AL702" s="129"/>
      <c r="AM702" s="129"/>
      <c r="AN702" s="143"/>
      <c r="AO702" s="143"/>
      <c r="AP702" s="143"/>
      <c r="AQ702" s="143"/>
      <c r="AR702" s="129"/>
      <c r="AS702" s="129"/>
      <c r="AT702" s="129"/>
      <c r="AU702" s="129"/>
      <c r="AV702" s="129"/>
      <c r="AW702" s="129"/>
      <c r="AX702" s="129"/>
      <c r="AY702" s="129"/>
      <c r="AZ702" s="129"/>
      <c r="BA702" s="129"/>
      <c r="BB702" s="129"/>
      <c r="BC702" s="129"/>
      <c r="BD702" s="129"/>
      <c r="BE702" s="129"/>
      <c r="BF702" s="145"/>
      <c r="BG702" s="183" t="s">
        <v>304</v>
      </c>
      <c r="BH702" s="183" t="s">
        <v>305</v>
      </c>
      <c r="BI702" s="165"/>
      <c r="BJ702" s="167"/>
      <c r="BK702" s="167"/>
      <c r="BL702" s="240" t="s">
        <v>42</v>
      </c>
      <c r="BM702" s="171" t="s">
        <v>169</v>
      </c>
      <c r="BN702" s="172" t="s">
        <v>169</v>
      </c>
      <c r="BO702" s="161" t="s">
        <v>318</v>
      </c>
      <c r="BP702" s="163"/>
    </row>
    <row r="703" spans="1:68" ht="22.5" customHeight="1" x14ac:dyDescent="0.75">
      <c r="A703" s="299"/>
      <c r="B703" s="253"/>
      <c r="C703" s="253"/>
      <c r="D703" s="174"/>
      <c r="E703" s="178"/>
      <c r="F703" s="179"/>
      <c r="G703" s="179"/>
      <c r="H703" s="180"/>
      <c r="I703" s="182"/>
      <c r="J703" s="182"/>
      <c r="K703" s="132"/>
      <c r="L703" s="132"/>
      <c r="M703" s="132"/>
      <c r="N703" s="132"/>
      <c r="O703" s="132"/>
      <c r="P703" s="132"/>
      <c r="Q703" s="132"/>
      <c r="R703" s="132"/>
      <c r="S703" s="132"/>
      <c r="T703" s="132"/>
      <c r="U703" s="132"/>
      <c r="V703" s="132"/>
      <c r="W703" s="132"/>
      <c r="X703" s="132"/>
      <c r="Y703" s="132"/>
      <c r="Z703" s="132"/>
      <c r="AA703" s="132"/>
      <c r="AB703" s="132"/>
      <c r="AC703" s="132"/>
      <c r="AD703" s="132"/>
      <c r="AE703" s="132"/>
      <c r="AF703" s="132"/>
      <c r="AG703" s="132"/>
      <c r="AH703" s="132"/>
      <c r="AI703" s="133"/>
      <c r="AJ703" s="149"/>
      <c r="AK703" s="149"/>
      <c r="AL703" s="149"/>
      <c r="AM703" s="149"/>
      <c r="AN703" s="149"/>
      <c r="AO703" s="149"/>
      <c r="AP703" s="149"/>
      <c r="AQ703" s="149"/>
      <c r="AR703" s="149"/>
      <c r="AS703" s="149"/>
      <c r="AT703" s="149"/>
      <c r="AU703" s="149"/>
      <c r="AV703" s="149"/>
      <c r="AW703" s="149"/>
      <c r="AX703" s="149"/>
      <c r="AY703" s="149"/>
      <c r="AZ703" s="149"/>
      <c r="BA703" s="149"/>
      <c r="BB703" s="149"/>
      <c r="BC703" s="149"/>
      <c r="BD703" s="149"/>
      <c r="BE703" s="149"/>
      <c r="BF703" s="150"/>
      <c r="BG703" s="184"/>
      <c r="BH703" s="184"/>
      <c r="BI703" s="166"/>
      <c r="BJ703" s="168"/>
      <c r="BK703" s="168"/>
      <c r="BL703" s="241"/>
      <c r="BM703" s="168"/>
      <c r="BN703" s="162"/>
      <c r="BO703" s="162"/>
      <c r="BP703" s="164"/>
    </row>
    <row r="704" spans="1:68" ht="22.5" customHeight="1" x14ac:dyDescent="0.75">
      <c r="A704" s="299"/>
      <c r="B704" s="253"/>
      <c r="C704" s="253"/>
      <c r="D704" s="219">
        <v>8</v>
      </c>
      <c r="E704" s="197" t="s">
        <v>319</v>
      </c>
      <c r="F704" s="198"/>
      <c r="G704" s="198"/>
      <c r="H704" s="199"/>
      <c r="I704" s="203">
        <v>0.02</v>
      </c>
      <c r="J704" s="203">
        <f>SUM(K705:BF705)</f>
        <v>0</v>
      </c>
      <c r="K704" s="135"/>
      <c r="L704" s="135"/>
      <c r="M704" s="135"/>
      <c r="N704" s="135"/>
      <c r="O704" s="135"/>
      <c r="P704" s="126"/>
      <c r="Q704" s="126"/>
      <c r="R704" s="135"/>
      <c r="S704" s="135"/>
      <c r="T704" s="135"/>
      <c r="U704" s="135"/>
      <c r="V704" s="135"/>
      <c r="W704" s="135"/>
      <c r="X704" s="135"/>
      <c r="Y704" s="135"/>
      <c r="Z704" s="135"/>
      <c r="AA704" s="135"/>
      <c r="AB704" s="135"/>
      <c r="AC704" s="135"/>
      <c r="AD704" s="135"/>
      <c r="AE704" s="135"/>
      <c r="AF704" s="136"/>
      <c r="AG704" s="136"/>
      <c r="AH704" s="136"/>
      <c r="AI704" s="135"/>
      <c r="AJ704" s="137"/>
      <c r="AK704" s="137"/>
      <c r="AL704" s="137"/>
      <c r="AM704" s="137"/>
      <c r="AN704" s="137"/>
      <c r="AO704" s="137"/>
      <c r="AP704" s="137"/>
      <c r="AQ704" s="137"/>
      <c r="AR704" s="137"/>
      <c r="AS704" s="137"/>
      <c r="AT704" s="137"/>
      <c r="AU704" s="137"/>
      <c r="AV704" s="137"/>
      <c r="AW704" s="137"/>
      <c r="AX704" s="137"/>
      <c r="AY704" s="137"/>
      <c r="AZ704" s="137"/>
      <c r="BA704" s="137"/>
      <c r="BB704" s="137"/>
      <c r="BC704" s="137"/>
      <c r="BD704" s="137"/>
      <c r="BE704" s="137"/>
      <c r="BF704" s="146"/>
      <c r="BG704" s="195" t="s">
        <v>304</v>
      </c>
      <c r="BH704" s="205" t="s">
        <v>305</v>
      </c>
      <c r="BI704" s="207"/>
      <c r="BJ704" s="209"/>
      <c r="BK704" s="185"/>
      <c r="BL704" s="189" t="s">
        <v>287</v>
      </c>
      <c r="BM704" s="189" t="s">
        <v>169</v>
      </c>
      <c r="BN704" s="191" t="s">
        <v>169</v>
      </c>
      <c r="BO704" s="191" t="s">
        <v>320</v>
      </c>
      <c r="BP704" s="193"/>
    </row>
    <row r="705" spans="1:68" ht="22.5" customHeight="1" x14ac:dyDescent="0.75">
      <c r="A705" s="299"/>
      <c r="B705" s="253"/>
      <c r="C705" s="254"/>
      <c r="D705" s="220"/>
      <c r="E705" s="200"/>
      <c r="F705" s="201"/>
      <c r="G705" s="201"/>
      <c r="H705" s="202"/>
      <c r="I705" s="204"/>
      <c r="J705" s="204"/>
      <c r="K705" s="138"/>
      <c r="L705" s="138"/>
      <c r="M705" s="138"/>
      <c r="N705" s="151"/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  <c r="AC705" s="138"/>
      <c r="AD705" s="138"/>
      <c r="AE705" s="138"/>
      <c r="AF705" s="138"/>
      <c r="AG705" s="138"/>
      <c r="AH705" s="138"/>
      <c r="AI705" s="139"/>
      <c r="AJ705" s="140"/>
      <c r="AK705" s="140"/>
      <c r="AL705" s="140"/>
      <c r="AM705" s="140"/>
      <c r="AN705" s="140"/>
      <c r="AO705" s="140"/>
      <c r="AP705" s="140"/>
      <c r="AQ705" s="140"/>
      <c r="AR705" s="140"/>
      <c r="AS705" s="140"/>
      <c r="AT705" s="140"/>
      <c r="AU705" s="140"/>
      <c r="AV705" s="140"/>
      <c r="AW705" s="140"/>
      <c r="AX705" s="140"/>
      <c r="AY705" s="140"/>
      <c r="AZ705" s="140"/>
      <c r="BA705" s="140"/>
      <c r="BB705" s="140"/>
      <c r="BC705" s="140"/>
      <c r="BD705" s="140"/>
      <c r="BE705" s="140"/>
      <c r="BF705" s="152"/>
      <c r="BG705" s="196"/>
      <c r="BH705" s="206"/>
      <c r="BI705" s="208"/>
      <c r="BJ705" s="210"/>
      <c r="BK705" s="186"/>
      <c r="BL705" s="190"/>
      <c r="BM705" s="190"/>
      <c r="BN705" s="192"/>
      <c r="BO705" s="192"/>
      <c r="BP705" s="194"/>
    </row>
    <row r="706" spans="1:68" ht="22.5" customHeight="1" x14ac:dyDescent="0.75">
      <c r="A706" s="299"/>
      <c r="B706" s="253"/>
      <c r="C706" s="278">
        <v>2</v>
      </c>
      <c r="D706" s="256" t="s">
        <v>321</v>
      </c>
      <c r="E706" s="280"/>
      <c r="F706" s="280"/>
      <c r="G706" s="280"/>
      <c r="H706" s="281"/>
      <c r="I706" s="203">
        <f>SUM(I708:I719)</f>
        <v>1.0000000000000002</v>
      </c>
      <c r="J706" s="257">
        <f>SUM(J708:J717)</f>
        <v>0.75</v>
      </c>
      <c r="K706" s="259"/>
      <c r="L706" s="260"/>
      <c r="M706" s="260"/>
      <c r="N706" s="260"/>
      <c r="O706" s="260"/>
      <c r="P706" s="260"/>
      <c r="Q706" s="260"/>
      <c r="R706" s="260"/>
      <c r="S706" s="260"/>
      <c r="T706" s="260"/>
      <c r="U706" s="260"/>
      <c r="V706" s="260"/>
      <c r="W706" s="260"/>
      <c r="X706" s="260"/>
      <c r="Y706" s="260"/>
      <c r="Z706" s="260"/>
      <c r="AA706" s="260"/>
      <c r="AB706" s="260"/>
      <c r="AC706" s="260"/>
      <c r="AD706" s="260"/>
      <c r="AE706" s="260"/>
      <c r="AF706" s="260"/>
      <c r="AG706" s="260"/>
      <c r="AH706" s="260"/>
      <c r="AI706" s="260"/>
      <c r="AJ706" s="260"/>
      <c r="AK706" s="260"/>
      <c r="AL706" s="260"/>
      <c r="AM706" s="260"/>
      <c r="AN706" s="260"/>
      <c r="AO706" s="260"/>
      <c r="AP706" s="260"/>
      <c r="AQ706" s="260"/>
      <c r="AR706" s="260"/>
      <c r="AS706" s="260"/>
      <c r="AT706" s="260"/>
      <c r="AU706" s="260"/>
      <c r="AV706" s="260"/>
      <c r="AW706" s="260"/>
      <c r="AX706" s="260"/>
      <c r="AY706" s="260"/>
      <c r="AZ706" s="260"/>
      <c r="BA706" s="260"/>
      <c r="BB706" s="260"/>
      <c r="BC706" s="260"/>
      <c r="BD706" s="260"/>
      <c r="BE706" s="260"/>
      <c r="BF706" s="260"/>
      <c r="BG706" s="260"/>
      <c r="BH706" s="260"/>
      <c r="BI706" s="260"/>
      <c r="BJ706" s="260"/>
      <c r="BK706" s="260"/>
      <c r="BL706" s="260"/>
      <c r="BM706" s="260"/>
      <c r="BN706" s="260"/>
      <c r="BO706" s="260"/>
      <c r="BP706" s="261"/>
    </row>
    <row r="707" spans="1:68" ht="22.5" customHeight="1" x14ac:dyDescent="0.75">
      <c r="A707" s="299"/>
      <c r="B707" s="253"/>
      <c r="C707" s="279"/>
      <c r="D707" s="282"/>
      <c r="E707" s="283"/>
      <c r="F707" s="283"/>
      <c r="G707" s="283"/>
      <c r="H707" s="284"/>
      <c r="I707" s="204"/>
      <c r="J707" s="258"/>
      <c r="K707" s="285"/>
      <c r="L707" s="286"/>
      <c r="M707" s="286"/>
      <c r="N707" s="286"/>
      <c r="O707" s="286"/>
      <c r="P707" s="286"/>
      <c r="Q707" s="286"/>
      <c r="R707" s="286"/>
      <c r="S707" s="286"/>
      <c r="T707" s="286"/>
      <c r="U707" s="286"/>
      <c r="V707" s="286"/>
      <c r="W707" s="286"/>
      <c r="X707" s="286"/>
      <c r="Y707" s="286"/>
      <c r="Z707" s="286"/>
      <c r="AA707" s="286"/>
      <c r="AB707" s="286"/>
      <c r="AC707" s="286"/>
      <c r="AD707" s="286"/>
      <c r="AE707" s="286"/>
      <c r="AF707" s="286"/>
      <c r="AG707" s="286"/>
      <c r="AH707" s="286"/>
      <c r="AI707" s="286"/>
      <c r="AJ707" s="286"/>
      <c r="AK707" s="286"/>
      <c r="AL707" s="286"/>
      <c r="AM707" s="286"/>
      <c r="AN707" s="286"/>
      <c r="AO707" s="286"/>
      <c r="AP707" s="286"/>
      <c r="AQ707" s="286"/>
      <c r="AR707" s="286"/>
      <c r="AS707" s="286"/>
      <c r="AT707" s="286"/>
      <c r="AU707" s="286"/>
      <c r="AV707" s="286"/>
      <c r="AW707" s="286"/>
      <c r="AX707" s="286"/>
      <c r="AY707" s="286"/>
      <c r="AZ707" s="286"/>
      <c r="BA707" s="286"/>
      <c r="BB707" s="286"/>
      <c r="BC707" s="286"/>
      <c r="BD707" s="286"/>
      <c r="BE707" s="286"/>
      <c r="BF707" s="286"/>
      <c r="BG707" s="286"/>
      <c r="BH707" s="286"/>
      <c r="BI707" s="286"/>
      <c r="BJ707" s="286"/>
      <c r="BK707" s="286"/>
      <c r="BL707" s="286"/>
      <c r="BM707" s="286"/>
      <c r="BN707" s="286"/>
      <c r="BO707" s="286"/>
      <c r="BP707" s="287"/>
    </row>
    <row r="708" spans="1:68" ht="22.5" customHeight="1" x14ac:dyDescent="0.75">
      <c r="A708" s="299"/>
      <c r="B708" s="253"/>
      <c r="C708" s="252"/>
      <c r="D708" s="173">
        <v>1</v>
      </c>
      <c r="E708" s="230" t="s">
        <v>322</v>
      </c>
      <c r="F708" s="231"/>
      <c r="G708" s="231"/>
      <c r="H708" s="232"/>
      <c r="I708" s="181">
        <v>0.05</v>
      </c>
      <c r="J708" s="181">
        <f>SUM(K709:BF709)</f>
        <v>0.05</v>
      </c>
      <c r="K708" s="127"/>
      <c r="L708" s="127"/>
      <c r="M708" s="127"/>
      <c r="N708" s="153"/>
      <c r="O708" s="154"/>
      <c r="P708" s="153"/>
      <c r="Q708" s="153"/>
      <c r="R708" s="144"/>
      <c r="S708" s="127"/>
      <c r="T708" s="127"/>
      <c r="U708" s="153"/>
      <c r="V708" s="153"/>
      <c r="W708" s="153"/>
      <c r="X708" s="153"/>
      <c r="Y708" s="153"/>
      <c r="Z708" s="144"/>
      <c r="AA708" s="127"/>
      <c r="AB708" s="127"/>
      <c r="AC708" s="153"/>
      <c r="AD708" s="127"/>
      <c r="AE708" s="127"/>
      <c r="AF708" s="127"/>
      <c r="AG708" s="127"/>
      <c r="AH708" s="127"/>
      <c r="AI708" s="127"/>
      <c r="AJ708" s="128"/>
      <c r="AK708" s="129"/>
      <c r="AL708" s="129"/>
      <c r="AM708" s="129"/>
      <c r="AN708" s="129"/>
      <c r="AO708" s="129"/>
      <c r="AP708" s="129"/>
      <c r="AQ708" s="129"/>
      <c r="AR708" s="129"/>
      <c r="AS708" s="129"/>
      <c r="AT708" s="129"/>
      <c r="AU708" s="129"/>
      <c r="AV708" s="129"/>
      <c r="AW708" s="129"/>
      <c r="AX708" s="129"/>
      <c r="AY708" s="129"/>
      <c r="AZ708" s="129"/>
      <c r="BA708" s="129"/>
      <c r="BB708" s="129"/>
      <c r="BC708" s="129"/>
      <c r="BD708" s="129"/>
      <c r="BE708" s="130"/>
      <c r="BF708" s="130"/>
      <c r="BG708" s="183" t="s">
        <v>304</v>
      </c>
      <c r="BH708" s="183" t="s">
        <v>305</v>
      </c>
      <c r="BI708" s="236"/>
      <c r="BJ708" s="238"/>
      <c r="BK708" s="238"/>
      <c r="BL708" s="169" t="s">
        <v>42</v>
      </c>
      <c r="BM708" s="242" t="s">
        <v>169</v>
      </c>
      <c r="BN708" s="276" t="s">
        <v>169</v>
      </c>
      <c r="BO708" s="276" t="s">
        <v>311</v>
      </c>
      <c r="BP708" s="217"/>
    </row>
    <row r="709" spans="1:68" ht="22.5" customHeight="1" x14ac:dyDescent="0.75">
      <c r="A709" s="299"/>
      <c r="B709" s="253"/>
      <c r="C709" s="253"/>
      <c r="D709" s="174"/>
      <c r="E709" s="233"/>
      <c r="F709" s="234"/>
      <c r="G709" s="234"/>
      <c r="H709" s="235"/>
      <c r="I709" s="182"/>
      <c r="J709" s="182"/>
      <c r="K709" s="133"/>
      <c r="L709" s="133"/>
      <c r="M709" s="132"/>
      <c r="N709" s="132"/>
      <c r="O709" s="131">
        <v>0.05</v>
      </c>
      <c r="P709" s="132"/>
      <c r="Q709" s="132"/>
      <c r="R709" s="132"/>
      <c r="S709" s="133"/>
      <c r="T709" s="133"/>
      <c r="U709" s="132"/>
      <c r="V709" s="132"/>
      <c r="W709" s="132"/>
      <c r="X709" s="132"/>
      <c r="Y709" s="132"/>
      <c r="Z709" s="132"/>
      <c r="AA709" s="133"/>
      <c r="AB709" s="133"/>
      <c r="AC709" s="132"/>
      <c r="AD709" s="132"/>
      <c r="AE709" s="132"/>
      <c r="AF709" s="133"/>
      <c r="AG709" s="133"/>
      <c r="AH709" s="133"/>
      <c r="AI709" s="133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84"/>
      <c r="BH709" s="184"/>
      <c r="BI709" s="237"/>
      <c r="BJ709" s="239"/>
      <c r="BK709" s="239"/>
      <c r="BL709" s="170"/>
      <c r="BM709" s="243"/>
      <c r="BN709" s="277"/>
      <c r="BO709" s="277"/>
      <c r="BP709" s="218"/>
    </row>
    <row r="710" spans="1:68" ht="22.5" customHeight="1" x14ac:dyDescent="0.75">
      <c r="A710" s="299"/>
      <c r="B710" s="253"/>
      <c r="C710" s="253"/>
      <c r="D710" s="219">
        <v>2</v>
      </c>
      <c r="E710" s="221" t="s">
        <v>303</v>
      </c>
      <c r="F710" s="222"/>
      <c r="G710" s="222"/>
      <c r="H710" s="223"/>
      <c r="I710" s="203">
        <v>0.8</v>
      </c>
      <c r="J710" s="203">
        <f>SUM(K711:BF711)</f>
        <v>0.7</v>
      </c>
      <c r="K710" s="135"/>
      <c r="L710" s="135"/>
      <c r="M710" s="136"/>
      <c r="N710" s="136"/>
      <c r="O710" s="136"/>
      <c r="P710" s="155"/>
      <c r="Q710" s="155"/>
      <c r="R710" s="155"/>
      <c r="S710" s="155"/>
      <c r="T710" s="135"/>
      <c r="U710" s="136"/>
      <c r="V710" s="136"/>
      <c r="W710" s="136"/>
      <c r="X710" s="136"/>
      <c r="Y710" s="136"/>
      <c r="Z710" s="136"/>
      <c r="AA710" s="135"/>
      <c r="AB710" s="135"/>
      <c r="AC710" s="136"/>
      <c r="AD710" s="135"/>
      <c r="AE710" s="135"/>
      <c r="AF710" s="135"/>
      <c r="AG710" s="135"/>
      <c r="AH710" s="136"/>
      <c r="AI710" s="135"/>
      <c r="AJ710" s="137"/>
      <c r="AK710" s="137"/>
      <c r="AL710" s="137"/>
      <c r="AM710" s="137"/>
      <c r="AN710" s="137"/>
      <c r="AO710" s="137"/>
      <c r="AP710" s="137"/>
      <c r="AQ710" s="137"/>
      <c r="AR710" s="137"/>
      <c r="AS710" s="137"/>
      <c r="AT710" s="137"/>
      <c r="AU710" s="137"/>
      <c r="AV710" s="137"/>
      <c r="AW710" s="137"/>
      <c r="AX710" s="137"/>
      <c r="AY710" s="137"/>
      <c r="AZ710" s="137"/>
      <c r="BA710" s="137"/>
      <c r="BB710" s="137"/>
      <c r="BC710" s="137"/>
      <c r="BD710" s="137"/>
      <c r="BE710" s="137"/>
      <c r="BF710" s="137"/>
      <c r="BG710" s="195" t="s">
        <v>304</v>
      </c>
      <c r="BH710" s="205" t="s">
        <v>305</v>
      </c>
      <c r="BI710" s="207"/>
      <c r="BJ710" s="209"/>
      <c r="BK710" s="185"/>
      <c r="BL710" s="189" t="s">
        <v>42</v>
      </c>
      <c r="BM710" s="189" t="s">
        <v>169</v>
      </c>
      <c r="BN710" s="219" t="s">
        <v>169</v>
      </c>
      <c r="BO710" s="219" t="s">
        <v>307</v>
      </c>
      <c r="BP710" s="209"/>
    </row>
    <row r="711" spans="1:68" ht="22.5" customHeight="1" x14ac:dyDescent="0.75">
      <c r="A711" s="299"/>
      <c r="B711" s="253"/>
      <c r="C711" s="253"/>
      <c r="D711" s="220"/>
      <c r="E711" s="224"/>
      <c r="F711" s="225"/>
      <c r="G711" s="225"/>
      <c r="H711" s="226"/>
      <c r="I711" s="204"/>
      <c r="J711" s="204"/>
      <c r="K711" s="139"/>
      <c r="L711" s="139"/>
      <c r="M711" s="138"/>
      <c r="N711" s="138"/>
      <c r="O711" s="131">
        <v>0.7</v>
      </c>
      <c r="P711" s="138"/>
      <c r="Q711" s="138"/>
      <c r="R711" s="138"/>
      <c r="S711" s="139"/>
      <c r="T711" s="139"/>
      <c r="U711" s="138"/>
      <c r="V711" s="138"/>
      <c r="W711" s="138"/>
      <c r="X711" s="138"/>
      <c r="Y711" s="138"/>
      <c r="Z711" s="138"/>
      <c r="AA711" s="139"/>
      <c r="AB711" s="139"/>
      <c r="AC711" s="138"/>
      <c r="AD711" s="138"/>
      <c r="AE711" s="138"/>
      <c r="AF711" s="138"/>
      <c r="AG711" s="138"/>
      <c r="AH711" s="138"/>
      <c r="AI711" s="139"/>
      <c r="AJ711" s="140"/>
      <c r="AK711" s="140"/>
      <c r="AL711" s="140"/>
      <c r="AM711" s="140"/>
      <c r="AN711" s="140"/>
      <c r="AO711" s="140"/>
      <c r="AP711" s="140"/>
      <c r="AQ711" s="140"/>
      <c r="AR711" s="140"/>
      <c r="AS711" s="140"/>
      <c r="AT711" s="140"/>
      <c r="AU711" s="140"/>
      <c r="AV711" s="140"/>
      <c r="AW711" s="140"/>
      <c r="AX711" s="140"/>
      <c r="AY711" s="140"/>
      <c r="AZ711" s="140"/>
      <c r="BA711" s="140"/>
      <c r="BB711" s="140"/>
      <c r="BC711" s="140"/>
      <c r="BD711" s="140"/>
      <c r="BE711" s="140"/>
      <c r="BF711" s="140"/>
      <c r="BG711" s="196"/>
      <c r="BH711" s="206"/>
      <c r="BI711" s="208"/>
      <c r="BJ711" s="210"/>
      <c r="BK711" s="186"/>
      <c r="BL711" s="190"/>
      <c r="BM711" s="190"/>
      <c r="BN711" s="220"/>
      <c r="BO711" s="220"/>
      <c r="BP711" s="210"/>
    </row>
    <row r="712" spans="1:68" ht="22.5" customHeight="1" x14ac:dyDescent="0.75">
      <c r="A712" s="299"/>
      <c r="B712" s="253"/>
      <c r="C712" s="253"/>
      <c r="D712" s="173">
        <v>3</v>
      </c>
      <c r="E712" s="230" t="s">
        <v>310</v>
      </c>
      <c r="F712" s="231"/>
      <c r="G712" s="231"/>
      <c r="H712" s="232"/>
      <c r="I712" s="181">
        <v>0.05</v>
      </c>
      <c r="J712" s="181">
        <f>SUM(K713:BF713)</f>
        <v>0</v>
      </c>
      <c r="K712" s="127"/>
      <c r="L712" s="127"/>
      <c r="M712" s="144"/>
      <c r="N712" s="144"/>
      <c r="O712" s="144"/>
      <c r="P712" s="126"/>
      <c r="Q712" s="144"/>
      <c r="R712" s="144"/>
      <c r="S712" s="144"/>
      <c r="T712" s="144"/>
      <c r="U712" s="144"/>
      <c r="V712" s="144"/>
      <c r="W712" s="144"/>
      <c r="X712" s="144"/>
      <c r="Y712" s="144"/>
      <c r="Z712" s="127"/>
      <c r="AA712" s="127"/>
      <c r="AB712" s="127"/>
      <c r="AC712" s="144"/>
      <c r="AD712" s="141"/>
      <c r="AE712" s="141"/>
      <c r="AF712" s="142"/>
      <c r="AG712" s="142"/>
      <c r="AH712" s="142"/>
      <c r="AI712" s="141"/>
      <c r="AJ712" s="129"/>
      <c r="AK712" s="129"/>
      <c r="AL712" s="129"/>
      <c r="AM712" s="129"/>
      <c r="AN712" s="143"/>
      <c r="AO712" s="143"/>
      <c r="AP712" s="143"/>
      <c r="AQ712" s="143"/>
      <c r="AR712" s="129"/>
      <c r="AS712" s="129"/>
      <c r="AT712" s="129"/>
      <c r="AU712" s="129"/>
      <c r="AV712" s="129"/>
      <c r="AW712" s="129"/>
      <c r="AX712" s="129"/>
      <c r="AY712" s="129"/>
      <c r="AZ712" s="129"/>
      <c r="BA712" s="129"/>
      <c r="BB712" s="129"/>
      <c r="BC712" s="129"/>
      <c r="BD712" s="129"/>
      <c r="BE712" s="129"/>
      <c r="BF712" s="130"/>
      <c r="BG712" s="183" t="s">
        <v>309</v>
      </c>
      <c r="BH712" s="183" t="s">
        <v>305</v>
      </c>
      <c r="BI712" s="236"/>
      <c r="BJ712" s="238"/>
      <c r="BK712" s="238"/>
      <c r="BL712" s="169" t="s">
        <v>42</v>
      </c>
      <c r="BM712" s="242" t="s">
        <v>169</v>
      </c>
      <c r="BN712" s="173" t="s">
        <v>169</v>
      </c>
      <c r="BO712" s="276" t="s">
        <v>311</v>
      </c>
      <c r="BP712" s="217"/>
    </row>
    <row r="713" spans="1:68" ht="22.5" customHeight="1" x14ac:dyDescent="0.75">
      <c r="A713" s="299"/>
      <c r="B713" s="253"/>
      <c r="C713" s="253"/>
      <c r="D713" s="174"/>
      <c r="E713" s="233"/>
      <c r="F713" s="234"/>
      <c r="G713" s="234"/>
      <c r="H713" s="235"/>
      <c r="I713" s="182"/>
      <c r="J713" s="182"/>
      <c r="K713" s="133"/>
      <c r="L713" s="133"/>
      <c r="M713" s="132"/>
      <c r="N713" s="132"/>
      <c r="O713" s="132"/>
      <c r="P713" s="132"/>
      <c r="Q713" s="132"/>
      <c r="R713" s="133"/>
      <c r="S713" s="133"/>
      <c r="T713" s="133"/>
      <c r="U713" s="132"/>
      <c r="V713" s="132"/>
      <c r="W713" s="132"/>
      <c r="X713" s="132"/>
      <c r="Y713" s="132"/>
      <c r="Z713" s="133"/>
      <c r="AA713" s="133"/>
      <c r="AB713" s="133"/>
      <c r="AC713" s="132"/>
      <c r="AD713" s="147"/>
      <c r="AE713" s="147"/>
      <c r="AF713" s="147"/>
      <c r="AG713" s="147"/>
      <c r="AH713" s="147"/>
      <c r="AI713" s="148"/>
      <c r="AJ713" s="149"/>
      <c r="AK713" s="149"/>
      <c r="AL713" s="149"/>
      <c r="AM713" s="149"/>
      <c r="AN713" s="149"/>
      <c r="AO713" s="149"/>
      <c r="AP713" s="149"/>
      <c r="AQ713" s="149"/>
      <c r="AR713" s="149"/>
      <c r="AS713" s="149"/>
      <c r="AT713" s="149"/>
      <c r="AU713" s="149"/>
      <c r="AV713" s="149"/>
      <c r="AW713" s="149"/>
      <c r="AX713" s="149"/>
      <c r="AY713" s="149"/>
      <c r="AZ713" s="149"/>
      <c r="BA713" s="149"/>
      <c r="BB713" s="149"/>
      <c r="BC713" s="149"/>
      <c r="BD713" s="149"/>
      <c r="BE713" s="149"/>
      <c r="BF713" s="134"/>
      <c r="BG713" s="184"/>
      <c r="BH713" s="184"/>
      <c r="BI713" s="237"/>
      <c r="BJ713" s="239"/>
      <c r="BK713" s="239"/>
      <c r="BL713" s="170"/>
      <c r="BM713" s="243"/>
      <c r="BN713" s="174"/>
      <c r="BO713" s="277"/>
      <c r="BP713" s="218"/>
    </row>
    <row r="714" spans="1:68" ht="22.5" customHeight="1" x14ac:dyDescent="0.75">
      <c r="A714" s="299"/>
      <c r="B714" s="253"/>
      <c r="C714" s="253"/>
      <c r="D714" s="219">
        <v>4</v>
      </c>
      <c r="E714" s="221" t="s">
        <v>315</v>
      </c>
      <c r="F714" s="222"/>
      <c r="G714" s="222"/>
      <c r="H714" s="223"/>
      <c r="I714" s="203">
        <v>0.03</v>
      </c>
      <c r="J714" s="203">
        <f>SUM(K715:BF715)</f>
        <v>0</v>
      </c>
      <c r="K714" s="135"/>
      <c r="L714" s="135"/>
      <c r="M714" s="136"/>
      <c r="N714" s="136"/>
      <c r="O714" s="136"/>
      <c r="P714" s="155"/>
      <c r="Q714" s="136"/>
      <c r="R714" s="136"/>
      <c r="S714" s="135"/>
      <c r="T714" s="135"/>
      <c r="U714" s="136"/>
      <c r="V714" s="136"/>
      <c r="W714" s="136"/>
      <c r="X714" s="136"/>
      <c r="Y714" s="136"/>
      <c r="Z714" s="135"/>
      <c r="AA714" s="135"/>
      <c r="AB714" s="135"/>
      <c r="AC714" s="136"/>
      <c r="AD714" s="135"/>
      <c r="AE714" s="135"/>
      <c r="AF714" s="136"/>
      <c r="AG714" s="136"/>
      <c r="AH714" s="136"/>
      <c r="AI714" s="135"/>
      <c r="AJ714" s="137"/>
      <c r="AK714" s="137"/>
      <c r="AL714" s="137"/>
      <c r="AM714" s="137"/>
      <c r="AN714" s="137"/>
      <c r="AO714" s="137"/>
      <c r="AP714" s="137"/>
      <c r="AQ714" s="137"/>
      <c r="AR714" s="137"/>
      <c r="AS714" s="137"/>
      <c r="AT714" s="137"/>
      <c r="AU714" s="137"/>
      <c r="AV714" s="137"/>
      <c r="AW714" s="137"/>
      <c r="AX714" s="137"/>
      <c r="AY714" s="137"/>
      <c r="AZ714" s="137"/>
      <c r="BA714" s="137"/>
      <c r="BB714" s="137"/>
      <c r="BC714" s="137"/>
      <c r="BD714" s="137"/>
      <c r="BE714" s="137"/>
      <c r="BF714" s="137"/>
      <c r="BG714" s="195" t="s">
        <v>309</v>
      </c>
      <c r="BH714" s="205" t="s">
        <v>305</v>
      </c>
      <c r="BI714" s="207"/>
      <c r="BJ714" s="209"/>
      <c r="BK714" s="185"/>
      <c r="BL714" s="274" t="s">
        <v>42</v>
      </c>
      <c r="BM714" s="189" t="s">
        <v>169</v>
      </c>
      <c r="BN714" s="219" t="s">
        <v>169</v>
      </c>
      <c r="BO714" s="219" t="s">
        <v>316</v>
      </c>
      <c r="BP714" s="209"/>
    </row>
    <row r="715" spans="1:68" ht="22.5" customHeight="1" x14ac:dyDescent="0.75">
      <c r="A715" s="299"/>
      <c r="B715" s="253"/>
      <c r="C715" s="253"/>
      <c r="D715" s="220"/>
      <c r="E715" s="224"/>
      <c r="F715" s="225"/>
      <c r="G715" s="225"/>
      <c r="H715" s="226"/>
      <c r="I715" s="204"/>
      <c r="J715" s="204"/>
      <c r="K715" s="139"/>
      <c r="L715" s="139"/>
      <c r="M715" s="138"/>
      <c r="N715" s="138"/>
      <c r="O715" s="138"/>
      <c r="P715" s="138"/>
      <c r="Q715" s="138"/>
      <c r="R715" s="139"/>
      <c r="S715" s="139"/>
      <c r="T715" s="139"/>
      <c r="U715" s="138"/>
      <c r="V715" s="138"/>
      <c r="W715" s="138"/>
      <c r="X715" s="138"/>
      <c r="Y715" s="138"/>
      <c r="Z715" s="139"/>
      <c r="AA715" s="139"/>
      <c r="AB715" s="139"/>
      <c r="AC715" s="138"/>
      <c r="AD715" s="138"/>
      <c r="AE715" s="138"/>
      <c r="AF715" s="138"/>
      <c r="AG715" s="138"/>
      <c r="AH715" s="138"/>
      <c r="AI715" s="139"/>
      <c r="AJ715" s="140"/>
      <c r="AK715" s="140"/>
      <c r="AL715" s="140"/>
      <c r="AM715" s="140"/>
      <c r="AN715" s="140"/>
      <c r="AO715" s="140"/>
      <c r="AP715" s="140"/>
      <c r="AQ715" s="140"/>
      <c r="AR715" s="140"/>
      <c r="AS715" s="140"/>
      <c r="AT715" s="140"/>
      <c r="AU715" s="140"/>
      <c r="AV715" s="140"/>
      <c r="AW715" s="140"/>
      <c r="AX715" s="140"/>
      <c r="AY715" s="140"/>
      <c r="AZ715" s="140"/>
      <c r="BA715" s="140"/>
      <c r="BB715" s="140"/>
      <c r="BC715" s="140"/>
      <c r="BD715" s="140"/>
      <c r="BE715" s="140"/>
      <c r="BF715" s="140"/>
      <c r="BG715" s="196"/>
      <c r="BH715" s="206"/>
      <c r="BI715" s="208"/>
      <c r="BJ715" s="210"/>
      <c r="BK715" s="186"/>
      <c r="BL715" s="275"/>
      <c r="BM715" s="190"/>
      <c r="BN715" s="220"/>
      <c r="BO715" s="220"/>
      <c r="BP715" s="210"/>
    </row>
    <row r="716" spans="1:68" ht="22.5" customHeight="1" x14ac:dyDescent="0.75">
      <c r="A716" s="299"/>
      <c r="B716" s="253"/>
      <c r="C716" s="253"/>
      <c r="D716" s="173">
        <v>5</v>
      </c>
      <c r="E716" s="175" t="s">
        <v>317</v>
      </c>
      <c r="F716" s="176"/>
      <c r="G716" s="176"/>
      <c r="H716" s="177"/>
      <c r="I716" s="181">
        <v>0.05</v>
      </c>
      <c r="J716" s="181">
        <f>SUM(K717:BF717)</f>
        <v>0</v>
      </c>
      <c r="K716" s="127"/>
      <c r="L716" s="127"/>
      <c r="M716" s="144"/>
      <c r="N716" s="144"/>
      <c r="O716" s="144"/>
      <c r="P716" s="155"/>
      <c r="Q716" s="144"/>
      <c r="R716" s="144"/>
      <c r="S716" s="127"/>
      <c r="T716" s="127"/>
      <c r="U716" s="144"/>
      <c r="V716" s="144"/>
      <c r="W716" s="144"/>
      <c r="X716" s="144"/>
      <c r="Y716" s="144"/>
      <c r="Z716" s="127"/>
      <c r="AA716" s="127"/>
      <c r="AB716" s="127"/>
      <c r="AC716" s="144"/>
      <c r="AD716" s="127"/>
      <c r="AE716" s="127"/>
      <c r="AF716" s="144"/>
      <c r="AG716" s="144"/>
      <c r="AH716" s="144"/>
      <c r="AI716" s="127"/>
      <c r="AJ716" s="129"/>
      <c r="AK716" s="129"/>
      <c r="AL716" s="129"/>
      <c r="AM716" s="129"/>
      <c r="AN716" s="143"/>
      <c r="AO716" s="143"/>
      <c r="AP716" s="143"/>
      <c r="AQ716" s="143"/>
      <c r="AR716" s="129"/>
      <c r="AS716" s="129"/>
      <c r="AT716" s="129"/>
      <c r="AU716" s="129"/>
      <c r="AV716" s="129"/>
      <c r="AW716" s="129"/>
      <c r="AX716" s="129"/>
      <c r="AY716" s="129"/>
      <c r="AZ716" s="129"/>
      <c r="BA716" s="129"/>
      <c r="BB716" s="129"/>
      <c r="BC716" s="129"/>
      <c r="BD716" s="129"/>
      <c r="BE716" s="129"/>
      <c r="BF716" s="145"/>
      <c r="BG716" s="183" t="s">
        <v>304</v>
      </c>
      <c r="BH716" s="183" t="s">
        <v>305</v>
      </c>
      <c r="BI716" s="236"/>
      <c r="BJ716" s="238"/>
      <c r="BK716" s="238"/>
      <c r="BL716" s="169" t="s">
        <v>42</v>
      </c>
      <c r="BM716" s="242" t="s">
        <v>169</v>
      </c>
      <c r="BN716" s="173" t="s">
        <v>169</v>
      </c>
      <c r="BO716" s="276" t="s">
        <v>318</v>
      </c>
      <c r="BP716" s="163"/>
    </row>
    <row r="717" spans="1:68" ht="22.5" customHeight="1" x14ac:dyDescent="0.75">
      <c r="A717" s="299"/>
      <c r="B717" s="253"/>
      <c r="C717" s="253"/>
      <c r="D717" s="174"/>
      <c r="E717" s="178"/>
      <c r="F717" s="179"/>
      <c r="G717" s="179"/>
      <c r="H717" s="180"/>
      <c r="I717" s="182"/>
      <c r="J717" s="182"/>
      <c r="K717" s="133"/>
      <c r="L717" s="133"/>
      <c r="M717" s="132"/>
      <c r="N717" s="132"/>
      <c r="O717" s="132"/>
      <c r="P717" s="132"/>
      <c r="Q717" s="132"/>
      <c r="R717" s="133"/>
      <c r="S717" s="133"/>
      <c r="T717" s="133"/>
      <c r="U717" s="132"/>
      <c r="V717" s="132"/>
      <c r="W717" s="132"/>
      <c r="X717" s="132"/>
      <c r="Y717" s="132"/>
      <c r="Z717" s="133"/>
      <c r="AA717" s="133"/>
      <c r="AB717" s="133"/>
      <c r="AC717" s="132"/>
      <c r="AD717" s="132"/>
      <c r="AE717" s="132"/>
      <c r="AF717" s="132"/>
      <c r="AG717" s="132"/>
      <c r="AH717" s="132"/>
      <c r="AI717" s="133"/>
      <c r="AJ717" s="149"/>
      <c r="AK717" s="149"/>
      <c r="AL717" s="149"/>
      <c r="AM717" s="149"/>
      <c r="AN717" s="149"/>
      <c r="AO717" s="149"/>
      <c r="AP717" s="149"/>
      <c r="AQ717" s="149"/>
      <c r="AR717" s="149"/>
      <c r="AS717" s="149"/>
      <c r="AT717" s="149"/>
      <c r="AU717" s="149"/>
      <c r="AV717" s="149"/>
      <c r="AW717" s="149"/>
      <c r="AX717" s="149"/>
      <c r="AY717" s="149"/>
      <c r="AZ717" s="149"/>
      <c r="BA717" s="149"/>
      <c r="BB717" s="149"/>
      <c r="BC717" s="149"/>
      <c r="BD717" s="149"/>
      <c r="BE717" s="149"/>
      <c r="BF717" s="150"/>
      <c r="BG717" s="184"/>
      <c r="BH717" s="184"/>
      <c r="BI717" s="237"/>
      <c r="BJ717" s="239"/>
      <c r="BK717" s="239"/>
      <c r="BL717" s="170"/>
      <c r="BM717" s="243"/>
      <c r="BN717" s="174"/>
      <c r="BO717" s="277"/>
      <c r="BP717" s="164"/>
    </row>
    <row r="718" spans="1:68" ht="22.5" customHeight="1" x14ac:dyDescent="0.75">
      <c r="A718" s="299"/>
      <c r="B718" s="253"/>
      <c r="C718" s="253"/>
      <c r="D718" s="219">
        <v>6</v>
      </c>
      <c r="E718" s="221" t="s">
        <v>319</v>
      </c>
      <c r="F718" s="222"/>
      <c r="G718" s="222"/>
      <c r="H718" s="223"/>
      <c r="I718" s="203">
        <v>0.02</v>
      </c>
      <c r="J718" s="203">
        <f>SUM(K719:BF719)</f>
        <v>0</v>
      </c>
      <c r="K718" s="135"/>
      <c r="L718" s="135"/>
      <c r="M718" s="136"/>
      <c r="N718" s="136"/>
      <c r="O718" s="136"/>
      <c r="P718" s="136"/>
      <c r="Q718" s="155"/>
      <c r="R718" s="155"/>
      <c r="S718" s="135"/>
      <c r="T718" s="135"/>
      <c r="U718" s="135"/>
      <c r="V718" s="136"/>
      <c r="W718" s="136"/>
      <c r="X718" s="136"/>
      <c r="Y718" s="136"/>
      <c r="Z718" s="135"/>
      <c r="AA718" s="135"/>
      <c r="AB718" s="135"/>
      <c r="AC718" s="136"/>
      <c r="AD718" s="135"/>
      <c r="AE718" s="135"/>
      <c r="AF718" s="136"/>
      <c r="AG718" s="136"/>
      <c r="AH718" s="136"/>
      <c r="AI718" s="135"/>
      <c r="AJ718" s="137"/>
      <c r="AK718" s="137"/>
      <c r="AL718" s="137"/>
      <c r="AM718" s="137"/>
      <c r="AN718" s="137"/>
      <c r="AO718" s="137"/>
      <c r="AP718" s="137"/>
      <c r="AQ718" s="137"/>
      <c r="AR718" s="137"/>
      <c r="AS718" s="137"/>
      <c r="AT718" s="137"/>
      <c r="AU718" s="137"/>
      <c r="AV718" s="137"/>
      <c r="AW718" s="137"/>
      <c r="AX718" s="137"/>
      <c r="AY718" s="137"/>
      <c r="AZ718" s="137"/>
      <c r="BA718" s="137"/>
      <c r="BB718" s="137"/>
      <c r="BC718" s="137"/>
      <c r="BD718" s="137"/>
      <c r="BE718" s="137"/>
      <c r="BF718" s="137"/>
      <c r="BG718" s="195" t="s">
        <v>304</v>
      </c>
      <c r="BH718" s="205" t="s">
        <v>305</v>
      </c>
      <c r="BI718" s="207"/>
      <c r="BJ718" s="209"/>
      <c r="BK718" s="185"/>
      <c r="BL718" s="274" t="s">
        <v>287</v>
      </c>
      <c r="BM718" s="189" t="s">
        <v>169</v>
      </c>
      <c r="BN718" s="219" t="s">
        <v>169</v>
      </c>
      <c r="BO718" s="219" t="s">
        <v>320</v>
      </c>
      <c r="BP718" s="209"/>
    </row>
    <row r="719" spans="1:68" ht="22.5" customHeight="1" x14ac:dyDescent="0.75">
      <c r="A719" s="299"/>
      <c r="B719" s="253"/>
      <c r="C719" s="254"/>
      <c r="D719" s="220"/>
      <c r="E719" s="224"/>
      <c r="F719" s="225"/>
      <c r="G719" s="225"/>
      <c r="H719" s="226"/>
      <c r="I719" s="204"/>
      <c r="J719" s="204"/>
      <c r="K719" s="139"/>
      <c r="L719" s="139"/>
      <c r="M719" s="138"/>
      <c r="N719" s="138"/>
      <c r="O719" s="138"/>
      <c r="P719" s="138"/>
      <c r="Q719" s="138"/>
      <c r="R719" s="139"/>
      <c r="S719" s="139"/>
      <c r="T719" s="139"/>
      <c r="U719" s="139"/>
      <c r="V719" s="139"/>
      <c r="W719" s="138"/>
      <c r="X719" s="138"/>
      <c r="Y719" s="138"/>
      <c r="Z719" s="139"/>
      <c r="AA719" s="139"/>
      <c r="AB719" s="139"/>
      <c r="AC719" s="138"/>
      <c r="AD719" s="138"/>
      <c r="AE719" s="138"/>
      <c r="AF719" s="138"/>
      <c r="AG719" s="138"/>
      <c r="AH719" s="138"/>
      <c r="AI719" s="139"/>
      <c r="AJ719" s="140"/>
      <c r="AK719" s="140"/>
      <c r="AL719" s="140"/>
      <c r="AM719" s="140"/>
      <c r="AN719" s="140"/>
      <c r="AO719" s="140"/>
      <c r="AP719" s="140"/>
      <c r="AQ719" s="140"/>
      <c r="AR719" s="140"/>
      <c r="AS719" s="140"/>
      <c r="AT719" s="140"/>
      <c r="AU719" s="140"/>
      <c r="AV719" s="140"/>
      <c r="AW719" s="140"/>
      <c r="AX719" s="140"/>
      <c r="AY719" s="140"/>
      <c r="AZ719" s="140"/>
      <c r="BA719" s="140"/>
      <c r="BB719" s="140"/>
      <c r="BC719" s="140"/>
      <c r="BD719" s="140"/>
      <c r="BE719" s="140"/>
      <c r="BF719" s="140"/>
      <c r="BG719" s="196"/>
      <c r="BH719" s="206"/>
      <c r="BI719" s="208"/>
      <c r="BJ719" s="210"/>
      <c r="BK719" s="186"/>
      <c r="BL719" s="275"/>
      <c r="BM719" s="190"/>
      <c r="BN719" s="220"/>
      <c r="BO719" s="220"/>
      <c r="BP719" s="210"/>
    </row>
    <row r="720" spans="1:68" ht="22.5" customHeight="1" x14ac:dyDescent="0.75">
      <c r="A720" s="299"/>
      <c r="B720" s="253"/>
      <c r="C720" s="255">
        <v>3</v>
      </c>
      <c r="D720" s="256" t="s">
        <v>329</v>
      </c>
      <c r="E720" s="222"/>
      <c r="F720" s="222"/>
      <c r="G720" s="222"/>
      <c r="H720" s="223"/>
      <c r="I720" s="203">
        <f>SUM(I722:I733)</f>
        <v>1</v>
      </c>
      <c r="J720" s="257">
        <f>SUM(J722:J733)</f>
        <v>0.80000000000000016</v>
      </c>
      <c r="K720" s="259"/>
      <c r="L720" s="260"/>
      <c r="M720" s="260"/>
      <c r="N720" s="260"/>
      <c r="O720" s="260"/>
      <c r="P720" s="260"/>
      <c r="Q720" s="260"/>
      <c r="R720" s="260"/>
      <c r="S720" s="260"/>
      <c r="T720" s="260"/>
      <c r="U720" s="260"/>
      <c r="V720" s="260"/>
      <c r="W720" s="260"/>
      <c r="X720" s="260"/>
      <c r="Y720" s="260"/>
      <c r="Z720" s="260"/>
      <c r="AA720" s="260"/>
      <c r="AB720" s="260"/>
      <c r="AC720" s="260"/>
      <c r="AD720" s="260"/>
      <c r="AE720" s="260"/>
      <c r="AF720" s="260"/>
      <c r="AG720" s="260"/>
      <c r="AH720" s="260"/>
      <c r="AI720" s="260"/>
      <c r="AJ720" s="260"/>
      <c r="AK720" s="260"/>
      <c r="AL720" s="260"/>
      <c r="AM720" s="260"/>
      <c r="AN720" s="260"/>
      <c r="AO720" s="260"/>
      <c r="AP720" s="260"/>
      <c r="AQ720" s="260"/>
      <c r="AR720" s="260"/>
      <c r="AS720" s="260"/>
      <c r="AT720" s="260"/>
      <c r="AU720" s="260"/>
      <c r="AV720" s="260"/>
      <c r="AW720" s="260"/>
      <c r="AX720" s="260"/>
      <c r="AY720" s="260"/>
      <c r="AZ720" s="260"/>
      <c r="BA720" s="260"/>
      <c r="BB720" s="260"/>
      <c r="BC720" s="260"/>
      <c r="BD720" s="260"/>
      <c r="BE720" s="260"/>
      <c r="BF720" s="260"/>
      <c r="BG720" s="260"/>
      <c r="BH720" s="260"/>
      <c r="BI720" s="260"/>
      <c r="BJ720" s="260"/>
      <c r="BK720" s="260"/>
      <c r="BL720" s="260"/>
      <c r="BM720" s="260"/>
      <c r="BN720" s="260"/>
      <c r="BO720" s="260"/>
      <c r="BP720" s="261"/>
    </row>
    <row r="721" spans="1:68" ht="22.5" customHeight="1" x14ac:dyDescent="0.75">
      <c r="A721" s="299"/>
      <c r="B721" s="253"/>
      <c r="C721" s="255"/>
      <c r="D721" s="224"/>
      <c r="E721" s="225"/>
      <c r="F721" s="225"/>
      <c r="G721" s="225"/>
      <c r="H721" s="226"/>
      <c r="I721" s="204"/>
      <c r="J721" s="258"/>
      <c r="K721" s="262"/>
      <c r="L721" s="263"/>
      <c r="M721" s="263"/>
      <c r="N721" s="263"/>
      <c r="O721" s="263"/>
      <c r="P721" s="263"/>
      <c r="Q721" s="263"/>
      <c r="R721" s="263"/>
      <c r="S721" s="263"/>
      <c r="T721" s="263"/>
      <c r="U721" s="263"/>
      <c r="V721" s="263"/>
      <c r="W721" s="263"/>
      <c r="X721" s="263"/>
      <c r="Y721" s="263"/>
      <c r="Z721" s="263"/>
      <c r="AA721" s="263"/>
      <c r="AB721" s="263"/>
      <c r="AC721" s="263"/>
      <c r="AD721" s="263"/>
      <c r="AE721" s="263"/>
      <c r="AF721" s="263"/>
      <c r="AG721" s="263"/>
      <c r="AH721" s="263"/>
      <c r="AI721" s="263"/>
      <c r="AJ721" s="263"/>
      <c r="AK721" s="263"/>
      <c r="AL721" s="263"/>
      <c r="AM721" s="263"/>
      <c r="AN721" s="263"/>
      <c r="AO721" s="263"/>
      <c r="AP721" s="263"/>
      <c r="AQ721" s="263"/>
      <c r="AR721" s="263"/>
      <c r="AS721" s="263"/>
      <c r="AT721" s="263"/>
      <c r="AU721" s="263"/>
      <c r="AV721" s="263"/>
      <c r="AW721" s="263"/>
      <c r="AX721" s="263"/>
      <c r="AY721" s="263"/>
      <c r="AZ721" s="263"/>
      <c r="BA721" s="263"/>
      <c r="BB721" s="263"/>
      <c r="BC721" s="263"/>
      <c r="BD721" s="263"/>
      <c r="BE721" s="263"/>
      <c r="BF721" s="263"/>
      <c r="BG721" s="263"/>
      <c r="BH721" s="263"/>
      <c r="BI721" s="263"/>
      <c r="BJ721" s="263"/>
      <c r="BK721" s="263"/>
      <c r="BL721" s="263"/>
      <c r="BM721" s="263"/>
      <c r="BN721" s="263"/>
      <c r="BO721" s="263"/>
      <c r="BP721" s="264"/>
    </row>
    <row r="722" spans="1:68" ht="22.5" customHeight="1" x14ac:dyDescent="0.75">
      <c r="A722" s="299"/>
      <c r="B722" s="253"/>
      <c r="C722" s="252"/>
      <c r="D722" s="173">
        <v>1</v>
      </c>
      <c r="E722" s="230" t="s">
        <v>322</v>
      </c>
      <c r="F722" s="231"/>
      <c r="G722" s="231"/>
      <c r="H722" s="232"/>
      <c r="I722" s="181">
        <v>0.05</v>
      </c>
      <c r="J722" s="181">
        <f>SUM(O723:R723)</f>
        <v>0.05</v>
      </c>
      <c r="K722" s="127"/>
      <c r="L722" s="127"/>
      <c r="M722" s="127"/>
      <c r="N722" s="127"/>
      <c r="O722" s="126"/>
      <c r="P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  <c r="AD722" s="127"/>
      <c r="AE722" s="127"/>
      <c r="AF722" s="127"/>
      <c r="AG722" s="127"/>
      <c r="AH722" s="127"/>
      <c r="AI722" s="127"/>
      <c r="AJ722" s="128"/>
      <c r="AK722" s="129"/>
      <c r="AL722" s="129"/>
      <c r="AM722" s="129"/>
      <c r="AN722" s="129"/>
      <c r="AO722" s="129"/>
      <c r="AP722" s="129"/>
      <c r="AQ722" s="129"/>
      <c r="AR722" s="129"/>
      <c r="AS722" s="129"/>
      <c r="AT722" s="129"/>
      <c r="AU722" s="129"/>
      <c r="AV722" s="129"/>
      <c r="AW722" s="129"/>
      <c r="AX722" s="129"/>
      <c r="AY722" s="129"/>
      <c r="AZ722" s="129"/>
      <c r="BA722" s="129"/>
      <c r="BB722" s="129"/>
      <c r="BC722" s="129"/>
      <c r="BD722" s="129"/>
      <c r="BE722" s="130"/>
      <c r="BF722" s="130"/>
      <c r="BG722" s="183" t="s">
        <v>309</v>
      </c>
      <c r="BH722" s="183" t="s">
        <v>305</v>
      </c>
      <c r="BI722" s="236"/>
      <c r="BJ722" s="238"/>
      <c r="BK722" s="238"/>
      <c r="BL722" s="169" t="s">
        <v>216</v>
      </c>
      <c r="BM722" s="242" t="s">
        <v>169</v>
      </c>
      <c r="BN722" s="161" t="s">
        <v>169</v>
      </c>
      <c r="BO722" s="161" t="s">
        <v>313</v>
      </c>
      <c r="BP722" s="217"/>
    </row>
    <row r="723" spans="1:68" ht="22.5" customHeight="1" x14ac:dyDescent="0.75">
      <c r="A723" s="299"/>
      <c r="B723" s="253"/>
      <c r="C723" s="253"/>
      <c r="D723" s="174"/>
      <c r="E723" s="233"/>
      <c r="F723" s="234"/>
      <c r="G723" s="234"/>
      <c r="H723" s="235"/>
      <c r="I723" s="182"/>
      <c r="J723" s="182"/>
      <c r="K723" s="132"/>
      <c r="L723" s="132"/>
      <c r="M723" s="132"/>
      <c r="N723" s="132"/>
      <c r="O723" s="131">
        <v>0.05</v>
      </c>
      <c r="P723" s="132"/>
      <c r="Q723" s="132"/>
      <c r="R723" s="132"/>
      <c r="S723" s="132"/>
      <c r="T723" s="132"/>
      <c r="U723" s="132"/>
      <c r="V723" s="132"/>
      <c r="W723" s="132"/>
      <c r="X723" s="132"/>
      <c r="Y723" s="132"/>
      <c r="Z723" s="132"/>
      <c r="AA723" s="132"/>
      <c r="AB723" s="132"/>
      <c r="AC723" s="132"/>
      <c r="AD723" s="132"/>
      <c r="AE723" s="132"/>
      <c r="AF723" s="132"/>
      <c r="AG723" s="132"/>
      <c r="AH723" s="132"/>
      <c r="AI723" s="132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84"/>
      <c r="BH723" s="184"/>
      <c r="BI723" s="237"/>
      <c r="BJ723" s="239"/>
      <c r="BK723" s="239"/>
      <c r="BL723" s="170"/>
      <c r="BM723" s="243"/>
      <c r="BN723" s="162"/>
      <c r="BO723" s="162"/>
      <c r="BP723" s="218"/>
    </row>
    <row r="724" spans="1:68" ht="22.5" customHeight="1" x14ac:dyDescent="0.75">
      <c r="A724" s="299"/>
      <c r="B724" s="253"/>
      <c r="C724" s="253"/>
      <c r="D724" s="219">
        <v>2</v>
      </c>
      <c r="E724" s="221" t="s">
        <v>303</v>
      </c>
      <c r="F724" s="222"/>
      <c r="G724" s="222"/>
      <c r="H724" s="223"/>
      <c r="I724" s="203">
        <v>0.72</v>
      </c>
      <c r="J724" s="203">
        <f>SUM(K725:BF725)</f>
        <v>0.65</v>
      </c>
      <c r="K724" s="135"/>
      <c r="L724" s="135"/>
      <c r="M724" s="135"/>
      <c r="N724" s="135"/>
      <c r="O724" s="126"/>
      <c r="P724" s="126"/>
      <c r="Q724" s="126"/>
      <c r="R724" s="126"/>
      <c r="S724" s="135"/>
      <c r="T724" s="135"/>
      <c r="U724" s="135"/>
      <c r="V724" s="135"/>
      <c r="W724" s="135"/>
      <c r="X724" s="135"/>
      <c r="Y724" s="135"/>
      <c r="Z724" s="135"/>
      <c r="AA724" s="135"/>
      <c r="AB724" s="135"/>
      <c r="AC724" s="135"/>
      <c r="AD724" s="135"/>
      <c r="AE724" s="135"/>
      <c r="AF724" s="135"/>
      <c r="AG724" s="135"/>
      <c r="AH724" s="135"/>
      <c r="AI724" s="135"/>
      <c r="AJ724" s="137"/>
      <c r="AK724" s="137"/>
      <c r="AL724" s="137"/>
      <c r="AM724" s="137"/>
      <c r="AN724" s="137"/>
      <c r="AO724" s="137"/>
      <c r="AP724" s="137"/>
      <c r="AQ724" s="137"/>
      <c r="AR724" s="137"/>
      <c r="AS724" s="137"/>
      <c r="AT724" s="137"/>
      <c r="AU724" s="137"/>
      <c r="AV724" s="137"/>
      <c r="AW724" s="137"/>
      <c r="AX724" s="137"/>
      <c r="AY724" s="137"/>
      <c r="AZ724" s="137"/>
      <c r="BA724" s="137"/>
      <c r="BB724" s="137"/>
      <c r="BC724" s="137"/>
      <c r="BD724" s="137"/>
      <c r="BE724" s="137"/>
      <c r="BF724" s="137"/>
      <c r="BG724" s="195" t="s">
        <v>309</v>
      </c>
      <c r="BH724" s="205" t="s">
        <v>305</v>
      </c>
      <c r="BI724" s="207"/>
      <c r="BJ724" s="209"/>
      <c r="BK724" s="185"/>
      <c r="BL724" s="189" t="s">
        <v>42</v>
      </c>
      <c r="BM724" s="189" t="s">
        <v>169</v>
      </c>
      <c r="BN724" s="191" t="s">
        <v>169</v>
      </c>
      <c r="BO724" s="191" t="s">
        <v>307</v>
      </c>
      <c r="BP724" s="209"/>
    </row>
    <row r="725" spans="1:68" ht="22.5" customHeight="1" x14ac:dyDescent="0.75">
      <c r="A725" s="299"/>
      <c r="B725" s="253"/>
      <c r="C725" s="253"/>
      <c r="D725" s="220"/>
      <c r="E725" s="224"/>
      <c r="F725" s="225"/>
      <c r="G725" s="225"/>
      <c r="H725" s="226"/>
      <c r="I725" s="204"/>
      <c r="J725" s="204"/>
      <c r="K725" s="138"/>
      <c r="L725" s="138"/>
      <c r="M725" s="138"/>
      <c r="N725" s="138"/>
      <c r="O725" s="131">
        <v>0.65</v>
      </c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40"/>
      <c r="AK725" s="140"/>
      <c r="AL725" s="140"/>
      <c r="AM725" s="140"/>
      <c r="AN725" s="140"/>
      <c r="AO725" s="140"/>
      <c r="AP725" s="140"/>
      <c r="AQ725" s="140"/>
      <c r="AR725" s="140"/>
      <c r="AS725" s="140"/>
      <c r="AT725" s="140"/>
      <c r="AU725" s="140"/>
      <c r="AV725" s="140"/>
      <c r="AW725" s="140"/>
      <c r="AX725" s="140"/>
      <c r="AY725" s="140"/>
      <c r="AZ725" s="140"/>
      <c r="BA725" s="140"/>
      <c r="BB725" s="140"/>
      <c r="BC725" s="140"/>
      <c r="BD725" s="140"/>
      <c r="BE725" s="140"/>
      <c r="BF725" s="140"/>
      <c r="BG725" s="196"/>
      <c r="BH725" s="206"/>
      <c r="BI725" s="208"/>
      <c r="BJ725" s="210"/>
      <c r="BK725" s="186"/>
      <c r="BL725" s="190"/>
      <c r="BM725" s="190"/>
      <c r="BN725" s="192"/>
      <c r="BO725" s="192"/>
      <c r="BP725" s="210"/>
    </row>
    <row r="726" spans="1:68" ht="22.5" customHeight="1" x14ac:dyDescent="0.75">
      <c r="A726" s="299"/>
      <c r="B726" s="253"/>
      <c r="C726" s="253"/>
      <c r="D726" s="173">
        <v>3</v>
      </c>
      <c r="E726" s="230" t="s">
        <v>310</v>
      </c>
      <c r="F726" s="231"/>
      <c r="G726" s="231"/>
      <c r="H726" s="232"/>
      <c r="I726" s="361">
        <v>0.05</v>
      </c>
      <c r="J726" s="181">
        <f>SUM(K727:BF727)</f>
        <v>0.05</v>
      </c>
      <c r="K726" s="141"/>
      <c r="L726" s="141"/>
      <c r="M726" s="141"/>
      <c r="N726" s="141"/>
      <c r="O726" s="141"/>
      <c r="P726" s="141"/>
      <c r="Q726" s="141"/>
      <c r="R726" s="126"/>
      <c r="S726" s="141"/>
      <c r="T726" s="141"/>
      <c r="U726" s="141"/>
      <c r="V726" s="141"/>
      <c r="W726" s="141"/>
      <c r="X726" s="141"/>
      <c r="Y726" s="141"/>
      <c r="Z726" s="141"/>
      <c r="AA726" s="141"/>
      <c r="AB726" s="141"/>
      <c r="AC726" s="141"/>
      <c r="AD726" s="141"/>
      <c r="AE726" s="141"/>
      <c r="AF726" s="141"/>
      <c r="AG726" s="141"/>
      <c r="AH726" s="141"/>
      <c r="AI726" s="141"/>
      <c r="AJ726" s="129"/>
      <c r="AK726" s="129"/>
      <c r="AL726" s="129"/>
      <c r="AM726" s="129"/>
      <c r="AN726" s="143"/>
      <c r="AO726" s="143"/>
      <c r="AP726" s="143"/>
      <c r="AQ726" s="143"/>
      <c r="AR726" s="129"/>
      <c r="AS726" s="129"/>
      <c r="AT726" s="129"/>
      <c r="AU726" s="129"/>
      <c r="AV726" s="129"/>
      <c r="AW726" s="129"/>
      <c r="AX726" s="129"/>
      <c r="AY726" s="129"/>
      <c r="AZ726" s="129"/>
      <c r="BA726" s="129"/>
      <c r="BB726" s="129"/>
      <c r="BC726" s="129"/>
      <c r="BD726" s="129"/>
      <c r="BE726" s="129"/>
      <c r="BF726" s="130"/>
      <c r="BG726" s="266" t="s">
        <v>304</v>
      </c>
      <c r="BH726" s="183" t="s">
        <v>305</v>
      </c>
      <c r="BI726" s="165"/>
      <c r="BJ726" s="167"/>
      <c r="BK726" s="167"/>
      <c r="BL726" s="240" t="s">
        <v>42</v>
      </c>
      <c r="BM726" s="171" t="s">
        <v>169</v>
      </c>
      <c r="BN726" s="172" t="s">
        <v>169</v>
      </c>
      <c r="BO726" s="161" t="s">
        <v>311</v>
      </c>
      <c r="BP726" s="217"/>
    </row>
    <row r="727" spans="1:68" ht="22.5" customHeight="1" x14ac:dyDescent="0.75">
      <c r="A727" s="299"/>
      <c r="B727" s="253"/>
      <c r="C727" s="253"/>
      <c r="D727" s="174"/>
      <c r="E727" s="233"/>
      <c r="F727" s="234"/>
      <c r="G727" s="234"/>
      <c r="H727" s="235"/>
      <c r="I727" s="362"/>
      <c r="J727" s="182"/>
      <c r="K727" s="147"/>
      <c r="L727" s="147"/>
      <c r="M727" s="147"/>
      <c r="N727" s="147"/>
      <c r="O727" s="131">
        <v>0.05</v>
      </c>
      <c r="P727" s="147"/>
      <c r="Q727" s="147"/>
      <c r="R727" s="147"/>
      <c r="S727" s="147"/>
      <c r="T727" s="147"/>
      <c r="U727" s="147"/>
      <c r="V727" s="147"/>
      <c r="W727" s="147"/>
      <c r="X727" s="147"/>
      <c r="Y727" s="147"/>
      <c r="Z727" s="147"/>
      <c r="AA727" s="147"/>
      <c r="AB727" s="147"/>
      <c r="AC727" s="147"/>
      <c r="AD727" s="147"/>
      <c r="AE727" s="147"/>
      <c r="AF727" s="147"/>
      <c r="AG727" s="147"/>
      <c r="AH727" s="147"/>
      <c r="AI727" s="147"/>
      <c r="AJ727" s="149"/>
      <c r="AK727" s="149"/>
      <c r="AL727" s="149"/>
      <c r="AM727" s="149"/>
      <c r="AN727" s="149"/>
      <c r="AO727" s="149"/>
      <c r="AP727" s="149"/>
      <c r="AQ727" s="149"/>
      <c r="AR727" s="149"/>
      <c r="AS727" s="149"/>
      <c r="AT727" s="149"/>
      <c r="AU727" s="149"/>
      <c r="AV727" s="149"/>
      <c r="AW727" s="149"/>
      <c r="AX727" s="149"/>
      <c r="AY727" s="149"/>
      <c r="AZ727" s="149"/>
      <c r="BA727" s="149"/>
      <c r="BB727" s="149"/>
      <c r="BC727" s="149"/>
      <c r="BD727" s="149"/>
      <c r="BE727" s="149"/>
      <c r="BF727" s="134"/>
      <c r="BG727" s="267"/>
      <c r="BH727" s="184"/>
      <c r="BI727" s="166"/>
      <c r="BJ727" s="168"/>
      <c r="BK727" s="168"/>
      <c r="BL727" s="241"/>
      <c r="BM727" s="168"/>
      <c r="BN727" s="162"/>
      <c r="BO727" s="162"/>
      <c r="BP727" s="218"/>
    </row>
    <row r="728" spans="1:68" ht="22.5" customHeight="1" x14ac:dyDescent="0.75">
      <c r="A728" s="299"/>
      <c r="B728" s="253"/>
      <c r="C728" s="253"/>
      <c r="D728" s="219">
        <v>4</v>
      </c>
      <c r="E728" s="221" t="s">
        <v>314</v>
      </c>
      <c r="F728" s="222"/>
      <c r="G728" s="222"/>
      <c r="H728" s="223"/>
      <c r="I728" s="203">
        <v>0.05</v>
      </c>
      <c r="J728" s="203">
        <f>SUM(K729:BF729)</f>
        <v>0.05</v>
      </c>
      <c r="K728" s="135"/>
      <c r="L728" s="135"/>
      <c r="M728" s="135"/>
      <c r="N728" s="135"/>
      <c r="O728" s="135"/>
      <c r="P728" s="135"/>
      <c r="Q728" s="135"/>
      <c r="R728" s="126"/>
      <c r="S728" s="135"/>
      <c r="T728" s="135"/>
      <c r="U728" s="135"/>
      <c r="V728" s="135"/>
      <c r="W728" s="135"/>
      <c r="X728" s="135"/>
      <c r="Y728" s="135"/>
      <c r="Z728" s="135"/>
      <c r="AA728" s="135"/>
      <c r="AB728" s="135"/>
      <c r="AC728" s="135"/>
      <c r="AD728" s="135"/>
      <c r="AE728" s="135"/>
      <c r="AF728" s="135"/>
      <c r="AG728" s="135"/>
      <c r="AH728" s="135"/>
      <c r="AI728" s="135"/>
      <c r="AJ728" s="137"/>
      <c r="AK728" s="137"/>
      <c r="AL728" s="137"/>
      <c r="AM728" s="137"/>
      <c r="AN728" s="137"/>
      <c r="AO728" s="137"/>
      <c r="AP728" s="137"/>
      <c r="AQ728" s="137"/>
      <c r="AR728" s="137"/>
      <c r="AS728" s="137"/>
      <c r="AT728" s="137"/>
      <c r="AU728" s="137"/>
      <c r="AV728" s="137"/>
      <c r="AW728" s="137"/>
      <c r="AX728" s="137"/>
      <c r="AY728" s="137"/>
      <c r="AZ728" s="137"/>
      <c r="BA728" s="137"/>
      <c r="BB728" s="137"/>
      <c r="BC728" s="137"/>
      <c r="BD728" s="137"/>
      <c r="BE728" s="137"/>
      <c r="BF728" s="137"/>
      <c r="BG728" s="195" t="s">
        <v>309</v>
      </c>
      <c r="BH728" s="205" t="s">
        <v>305</v>
      </c>
      <c r="BI728" s="207"/>
      <c r="BJ728" s="209"/>
      <c r="BK728" s="185"/>
      <c r="BL728" s="189" t="s">
        <v>216</v>
      </c>
      <c r="BM728" s="189" t="s">
        <v>169</v>
      </c>
      <c r="BN728" s="219" t="s">
        <v>169</v>
      </c>
      <c r="BO728" s="219" t="s">
        <v>313</v>
      </c>
      <c r="BP728" s="209"/>
    </row>
    <row r="729" spans="1:68" ht="22.5" customHeight="1" x14ac:dyDescent="0.75">
      <c r="A729" s="299"/>
      <c r="B729" s="253"/>
      <c r="C729" s="253"/>
      <c r="D729" s="220"/>
      <c r="E729" s="224"/>
      <c r="F729" s="225"/>
      <c r="G729" s="225"/>
      <c r="H729" s="226"/>
      <c r="I729" s="204"/>
      <c r="J729" s="204"/>
      <c r="K729" s="138"/>
      <c r="L729" s="138"/>
      <c r="M729" s="138"/>
      <c r="N729" s="138"/>
      <c r="O729" s="131">
        <v>0.05</v>
      </c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  <c r="AC729" s="138"/>
      <c r="AD729" s="138"/>
      <c r="AE729" s="138"/>
      <c r="AF729" s="138"/>
      <c r="AG729" s="138"/>
      <c r="AH729" s="138"/>
      <c r="AI729" s="138"/>
      <c r="AJ729" s="140"/>
      <c r="AK729" s="140"/>
      <c r="AL729" s="140"/>
      <c r="AM729" s="140"/>
      <c r="AN729" s="140"/>
      <c r="AO729" s="140"/>
      <c r="AP729" s="140"/>
      <c r="AQ729" s="140"/>
      <c r="AR729" s="140"/>
      <c r="AS729" s="140"/>
      <c r="AT729" s="140"/>
      <c r="AU729" s="140"/>
      <c r="AV729" s="140"/>
      <c r="AW729" s="140"/>
      <c r="AX729" s="140"/>
      <c r="AY729" s="140"/>
      <c r="AZ729" s="140"/>
      <c r="BA729" s="140"/>
      <c r="BB729" s="140"/>
      <c r="BC729" s="140"/>
      <c r="BD729" s="140"/>
      <c r="BE729" s="140"/>
      <c r="BF729" s="140"/>
      <c r="BG729" s="196"/>
      <c r="BH729" s="206"/>
      <c r="BI729" s="208"/>
      <c r="BJ729" s="210"/>
      <c r="BK729" s="186"/>
      <c r="BL729" s="190"/>
      <c r="BM729" s="190"/>
      <c r="BN729" s="220"/>
      <c r="BO729" s="220"/>
      <c r="BP729" s="210"/>
    </row>
    <row r="730" spans="1:68" ht="22.5" customHeight="1" x14ac:dyDescent="0.75">
      <c r="A730" s="299"/>
      <c r="B730" s="253"/>
      <c r="C730" s="253"/>
      <c r="D730" s="173">
        <v>5</v>
      </c>
      <c r="E730" s="175" t="s">
        <v>315</v>
      </c>
      <c r="F730" s="176"/>
      <c r="G730" s="176"/>
      <c r="H730" s="177"/>
      <c r="I730" s="361">
        <v>0.1</v>
      </c>
      <c r="J730" s="181">
        <f>SUM(K731:BF731)</f>
        <v>0</v>
      </c>
      <c r="K730" s="127"/>
      <c r="L730" s="127"/>
      <c r="M730" s="127"/>
      <c r="N730" s="127"/>
      <c r="O730" s="127"/>
      <c r="P730" s="127"/>
      <c r="Q730" s="127"/>
      <c r="R730" s="126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  <c r="AD730" s="127"/>
      <c r="AE730" s="127"/>
      <c r="AF730" s="127"/>
      <c r="AG730" s="127"/>
      <c r="AH730" s="127"/>
      <c r="AI730" s="127"/>
      <c r="AJ730" s="129"/>
      <c r="AK730" s="129"/>
      <c r="AL730" s="129"/>
      <c r="AM730" s="129"/>
      <c r="AN730" s="143"/>
      <c r="AO730" s="143"/>
      <c r="AP730" s="143"/>
      <c r="AQ730" s="143"/>
      <c r="AR730" s="129"/>
      <c r="AS730" s="129"/>
      <c r="AT730" s="129"/>
      <c r="AU730" s="129"/>
      <c r="AV730" s="129"/>
      <c r="AW730" s="129"/>
      <c r="AX730" s="129"/>
      <c r="AY730" s="129"/>
      <c r="AZ730" s="129"/>
      <c r="BA730" s="129"/>
      <c r="BB730" s="129"/>
      <c r="BC730" s="129"/>
      <c r="BD730" s="129"/>
      <c r="BE730" s="129"/>
      <c r="BF730" s="145"/>
      <c r="BG730" s="266" t="s">
        <v>309</v>
      </c>
      <c r="BH730" s="183" t="s">
        <v>305</v>
      </c>
      <c r="BI730" s="165"/>
      <c r="BJ730" s="167"/>
      <c r="BK730" s="167"/>
      <c r="BL730" s="240" t="s">
        <v>42</v>
      </c>
      <c r="BM730" s="171" t="s">
        <v>169</v>
      </c>
      <c r="BN730" s="172" t="s">
        <v>169</v>
      </c>
      <c r="BO730" s="161" t="s">
        <v>307</v>
      </c>
      <c r="BP730" s="163"/>
    </row>
    <row r="731" spans="1:68" ht="22.5" customHeight="1" x14ac:dyDescent="0.75">
      <c r="A731" s="299"/>
      <c r="B731" s="253"/>
      <c r="C731" s="253"/>
      <c r="D731" s="174"/>
      <c r="E731" s="178"/>
      <c r="F731" s="179"/>
      <c r="G731" s="179"/>
      <c r="H731" s="180"/>
      <c r="I731" s="362"/>
      <c r="J731" s="182"/>
      <c r="K731" s="132"/>
      <c r="L731" s="132"/>
      <c r="M731" s="132"/>
      <c r="N731" s="132"/>
      <c r="O731" s="132"/>
      <c r="P731" s="132"/>
      <c r="Q731" s="132"/>
      <c r="R731" s="132"/>
      <c r="S731" s="132"/>
      <c r="T731" s="132"/>
      <c r="U731" s="132"/>
      <c r="V731" s="132"/>
      <c r="W731" s="132"/>
      <c r="X731" s="132"/>
      <c r="Y731" s="132"/>
      <c r="Z731" s="132"/>
      <c r="AA731" s="132"/>
      <c r="AB731" s="132"/>
      <c r="AC731" s="132"/>
      <c r="AD731" s="132"/>
      <c r="AE731" s="132"/>
      <c r="AF731" s="132"/>
      <c r="AG731" s="132"/>
      <c r="AH731" s="132"/>
      <c r="AI731" s="132"/>
      <c r="AJ731" s="149"/>
      <c r="AK731" s="149"/>
      <c r="AL731" s="149"/>
      <c r="AM731" s="149"/>
      <c r="AN731" s="149"/>
      <c r="AO731" s="149"/>
      <c r="AP731" s="149"/>
      <c r="AQ731" s="149"/>
      <c r="AR731" s="149"/>
      <c r="AS731" s="149"/>
      <c r="AT731" s="149"/>
      <c r="AU731" s="149"/>
      <c r="AV731" s="149"/>
      <c r="AW731" s="149"/>
      <c r="AX731" s="149"/>
      <c r="AY731" s="149"/>
      <c r="AZ731" s="149"/>
      <c r="BA731" s="149"/>
      <c r="BB731" s="149"/>
      <c r="BC731" s="149"/>
      <c r="BD731" s="149"/>
      <c r="BE731" s="149"/>
      <c r="BF731" s="150"/>
      <c r="BG731" s="267"/>
      <c r="BH731" s="184"/>
      <c r="BI731" s="166"/>
      <c r="BJ731" s="168"/>
      <c r="BK731" s="168"/>
      <c r="BL731" s="241"/>
      <c r="BM731" s="168"/>
      <c r="BN731" s="162"/>
      <c r="BO731" s="162"/>
      <c r="BP731" s="164"/>
    </row>
    <row r="732" spans="1:68" ht="22.5" customHeight="1" x14ac:dyDescent="0.75">
      <c r="A732" s="299"/>
      <c r="B732" s="253"/>
      <c r="C732" s="253"/>
      <c r="D732" s="195">
        <v>6</v>
      </c>
      <c r="E732" s="197" t="s">
        <v>317</v>
      </c>
      <c r="F732" s="198"/>
      <c r="G732" s="198"/>
      <c r="H732" s="199"/>
      <c r="I732" s="203">
        <v>0.03</v>
      </c>
      <c r="J732" s="203">
        <f>SUM(K733:BF733)</f>
        <v>0</v>
      </c>
      <c r="K732" s="135"/>
      <c r="L732" s="135"/>
      <c r="M732" s="135"/>
      <c r="N732" s="135"/>
      <c r="O732" s="135"/>
      <c r="P732" s="135"/>
      <c r="Q732" s="135"/>
      <c r="R732" s="126"/>
      <c r="S732" s="135"/>
      <c r="T732" s="135"/>
      <c r="U732" s="135"/>
      <c r="V732" s="135"/>
      <c r="W732" s="135"/>
      <c r="X732" s="135"/>
      <c r="Y732" s="135"/>
      <c r="Z732" s="135"/>
      <c r="AA732" s="135"/>
      <c r="AB732" s="135"/>
      <c r="AC732" s="135"/>
      <c r="AD732" s="135"/>
      <c r="AE732" s="135"/>
      <c r="AF732" s="135"/>
      <c r="AG732" s="135"/>
      <c r="AH732" s="135"/>
      <c r="AI732" s="135"/>
      <c r="AJ732" s="137"/>
      <c r="AK732" s="137"/>
      <c r="AL732" s="137"/>
      <c r="AM732" s="137"/>
      <c r="AN732" s="137"/>
      <c r="AO732" s="137"/>
      <c r="AP732" s="137"/>
      <c r="AQ732" s="137"/>
      <c r="AR732" s="137" t="s">
        <v>66</v>
      </c>
      <c r="AS732" s="137"/>
      <c r="AT732" s="137"/>
      <c r="AU732" s="137"/>
      <c r="AV732" s="137"/>
      <c r="AW732" s="137"/>
      <c r="AX732" s="137"/>
      <c r="AY732" s="137"/>
      <c r="AZ732" s="137"/>
      <c r="BA732" s="137"/>
      <c r="BB732" s="137"/>
      <c r="BC732" s="137"/>
      <c r="BD732" s="137"/>
      <c r="BE732" s="137"/>
      <c r="BF732" s="146"/>
      <c r="BG732" s="268" t="s">
        <v>309</v>
      </c>
      <c r="BH732" s="205" t="s">
        <v>305</v>
      </c>
      <c r="BI732" s="207"/>
      <c r="BJ732" s="209"/>
      <c r="BK732" s="185"/>
      <c r="BL732" s="189" t="s">
        <v>42</v>
      </c>
      <c r="BM732" s="189" t="s">
        <v>169</v>
      </c>
      <c r="BN732" s="191" t="s">
        <v>169</v>
      </c>
      <c r="BO732" s="191" t="s">
        <v>316</v>
      </c>
      <c r="BP732" s="193"/>
    </row>
    <row r="733" spans="1:68" ht="22.5" customHeight="1" x14ac:dyDescent="0.75">
      <c r="A733" s="299"/>
      <c r="B733" s="253"/>
      <c r="C733" s="253"/>
      <c r="D733" s="196"/>
      <c r="E733" s="200"/>
      <c r="F733" s="201"/>
      <c r="G733" s="201"/>
      <c r="H733" s="202"/>
      <c r="I733" s="204"/>
      <c r="J733" s="204"/>
      <c r="K733" s="138"/>
      <c r="L733" s="138"/>
      <c r="M733" s="138"/>
      <c r="N733" s="138"/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  <c r="AD733" s="138"/>
      <c r="AE733" s="138"/>
      <c r="AF733" s="138"/>
      <c r="AG733" s="138"/>
      <c r="AH733" s="138"/>
      <c r="AI733" s="138"/>
      <c r="AJ733" s="140"/>
      <c r="AK733" s="140"/>
      <c r="AL733" s="140"/>
      <c r="AM733" s="140"/>
      <c r="AN733" s="140"/>
      <c r="AO733" s="140"/>
      <c r="AP733" s="140"/>
      <c r="AQ733" s="140"/>
      <c r="AR733" s="140"/>
      <c r="AS733" s="140"/>
      <c r="AT733" s="140"/>
      <c r="AU733" s="140"/>
      <c r="AV733" s="140"/>
      <c r="AW733" s="140"/>
      <c r="AX733" s="140"/>
      <c r="AY733" s="140"/>
      <c r="AZ733" s="140"/>
      <c r="BA733" s="140"/>
      <c r="BB733" s="140"/>
      <c r="BC733" s="140"/>
      <c r="BD733" s="140"/>
      <c r="BE733" s="140"/>
      <c r="BF733" s="152"/>
      <c r="BG733" s="212"/>
      <c r="BH733" s="206"/>
      <c r="BI733" s="208"/>
      <c r="BJ733" s="210"/>
      <c r="BK733" s="186"/>
      <c r="BL733" s="190"/>
      <c r="BM733" s="190"/>
      <c r="BN733" s="192"/>
      <c r="BO733" s="192"/>
      <c r="BP733" s="194"/>
    </row>
    <row r="734" spans="1:68" ht="22.5" customHeight="1" x14ac:dyDescent="0.75">
      <c r="A734" s="299"/>
      <c r="B734" s="253"/>
      <c r="C734" s="255">
        <v>4</v>
      </c>
      <c r="D734" s="256" t="s">
        <v>323</v>
      </c>
      <c r="E734" s="222"/>
      <c r="F734" s="222"/>
      <c r="G734" s="222"/>
      <c r="H734" s="223"/>
      <c r="I734" s="257">
        <f>SUM(I736:I745)</f>
        <v>1</v>
      </c>
      <c r="J734" s="257">
        <f>SUM(J736:J745)</f>
        <v>0</v>
      </c>
      <c r="K734" s="259"/>
      <c r="L734" s="260"/>
      <c r="M734" s="260"/>
      <c r="N734" s="260"/>
      <c r="O734" s="260"/>
      <c r="P734" s="260"/>
      <c r="Q734" s="260"/>
      <c r="R734" s="260"/>
      <c r="S734" s="260"/>
      <c r="T734" s="260"/>
      <c r="U734" s="260"/>
      <c r="V734" s="260"/>
      <c r="W734" s="260"/>
      <c r="X734" s="260"/>
      <c r="Y734" s="260"/>
      <c r="Z734" s="260"/>
      <c r="AA734" s="260"/>
      <c r="AB734" s="260"/>
      <c r="AC734" s="260"/>
      <c r="AD734" s="260"/>
      <c r="AE734" s="260"/>
      <c r="AF734" s="260"/>
      <c r="AG734" s="260"/>
      <c r="AH734" s="260"/>
      <c r="AI734" s="260"/>
      <c r="AJ734" s="260"/>
      <c r="AK734" s="260"/>
      <c r="AL734" s="260"/>
      <c r="AM734" s="260"/>
      <c r="AN734" s="260"/>
      <c r="AO734" s="260"/>
      <c r="AP734" s="260"/>
      <c r="AQ734" s="260"/>
      <c r="AR734" s="260"/>
      <c r="AS734" s="260"/>
      <c r="AT734" s="260"/>
      <c r="AU734" s="260"/>
      <c r="AV734" s="260"/>
      <c r="AW734" s="260"/>
      <c r="AX734" s="260"/>
      <c r="AY734" s="260"/>
      <c r="AZ734" s="260"/>
      <c r="BA734" s="260"/>
      <c r="BB734" s="260"/>
      <c r="BC734" s="260"/>
      <c r="BD734" s="260"/>
      <c r="BE734" s="260"/>
      <c r="BF734" s="260"/>
      <c r="BG734" s="260"/>
      <c r="BH734" s="260"/>
      <c r="BI734" s="260"/>
      <c r="BJ734" s="260"/>
      <c r="BK734" s="260"/>
      <c r="BL734" s="260"/>
      <c r="BM734" s="260"/>
      <c r="BN734" s="260"/>
      <c r="BO734" s="260"/>
      <c r="BP734" s="261"/>
    </row>
    <row r="735" spans="1:68" ht="22.5" customHeight="1" x14ac:dyDescent="0.75">
      <c r="A735" s="299"/>
      <c r="B735" s="253"/>
      <c r="C735" s="255"/>
      <c r="D735" s="224"/>
      <c r="E735" s="225"/>
      <c r="F735" s="225"/>
      <c r="G735" s="225"/>
      <c r="H735" s="226"/>
      <c r="I735" s="258"/>
      <c r="J735" s="258"/>
      <c r="K735" s="262"/>
      <c r="L735" s="263"/>
      <c r="M735" s="263"/>
      <c r="N735" s="263"/>
      <c r="O735" s="263"/>
      <c r="P735" s="263"/>
      <c r="Q735" s="263"/>
      <c r="R735" s="263"/>
      <c r="S735" s="263"/>
      <c r="T735" s="263"/>
      <c r="U735" s="263"/>
      <c r="V735" s="263"/>
      <c r="W735" s="263"/>
      <c r="X735" s="263"/>
      <c r="Y735" s="263"/>
      <c r="Z735" s="263"/>
      <c r="AA735" s="263"/>
      <c r="AB735" s="263"/>
      <c r="AC735" s="263"/>
      <c r="AD735" s="263"/>
      <c r="AE735" s="263"/>
      <c r="AF735" s="263"/>
      <c r="AG735" s="263"/>
      <c r="AH735" s="263"/>
      <c r="AI735" s="263"/>
      <c r="AJ735" s="263"/>
      <c r="AK735" s="263"/>
      <c r="AL735" s="263"/>
      <c r="AM735" s="263"/>
      <c r="AN735" s="263"/>
      <c r="AO735" s="263"/>
      <c r="AP735" s="263"/>
      <c r="AQ735" s="263"/>
      <c r="AR735" s="263"/>
      <c r="AS735" s="263"/>
      <c r="AT735" s="263"/>
      <c r="AU735" s="263"/>
      <c r="AV735" s="263"/>
      <c r="AW735" s="263"/>
      <c r="AX735" s="263"/>
      <c r="AY735" s="263"/>
      <c r="AZ735" s="263"/>
      <c r="BA735" s="263"/>
      <c r="BB735" s="263"/>
      <c r="BC735" s="263"/>
      <c r="BD735" s="263"/>
      <c r="BE735" s="263"/>
      <c r="BF735" s="263"/>
      <c r="BG735" s="263"/>
      <c r="BH735" s="263"/>
      <c r="BI735" s="263"/>
      <c r="BJ735" s="263"/>
      <c r="BK735" s="263"/>
      <c r="BL735" s="263"/>
      <c r="BM735" s="263"/>
      <c r="BN735" s="263"/>
      <c r="BO735" s="263"/>
      <c r="BP735" s="264"/>
    </row>
    <row r="736" spans="1:68" ht="22.5" customHeight="1" x14ac:dyDescent="0.75">
      <c r="A736" s="299"/>
      <c r="B736" s="253"/>
      <c r="C736" s="252"/>
      <c r="D736" s="173">
        <v>1</v>
      </c>
      <c r="E736" s="230" t="s">
        <v>324</v>
      </c>
      <c r="F736" s="231"/>
      <c r="G736" s="231"/>
      <c r="H736" s="232"/>
      <c r="I736" s="181">
        <v>0.1</v>
      </c>
      <c r="J736" s="181">
        <f>SUM(K737:BF737)</f>
        <v>0</v>
      </c>
      <c r="K736" s="133"/>
      <c r="L736" s="133"/>
      <c r="M736" s="133"/>
      <c r="N736" s="156"/>
      <c r="O736" s="156"/>
      <c r="P736" s="156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  <c r="AA736" s="133"/>
      <c r="AB736" s="133"/>
      <c r="AC736" s="133"/>
      <c r="AD736" s="133"/>
      <c r="AE736" s="133"/>
      <c r="AF736" s="133"/>
      <c r="AG736" s="133"/>
      <c r="AH736" s="133"/>
      <c r="AI736" s="133"/>
      <c r="AJ736" s="157"/>
      <c r="AK736" s="149"/>
      <c r="AL736" s="149"/>
      <c r="AM736" s="149"/>
      <c r="AN736" s="149"/>
      <c r="AO736" s="149"/>
      <c r="AP736" s="149"/>
      <c r="AQ736" s="149"/>
      <c r="AR736" s="149"/>
      <c r="AS736" s="149"/>
      <c r="AT736" s="149"/>
      <c r="AU736" s="149"/>
      <c r="AV736" s="149"/>
      <c r="AW736" s="149"/>
      <c r="AX736" s="149"/>
      <c r="AY736" s="149"/>
      <c r="AZ736" s="149"/>
      <c r="BA736" s="149"/>
      <c r="BB736" s="149"/>
      <c r="BC736" s="149"/>
      <c r="BD736" s="149"/>
      <c r="BE736" s="134"/>
      <c r="BF736" s="134"/>
      <c r="BG736" s="183" t="s">
        <v>309</v>
      </c>
      <c r="BH736" s="183" t="s">
        <v>305</v>
      </c>
      <c r="BI736" s="236"/>
      <c r="BJ736" s="238"/>
      <c r="BK736" s="238"/>
      <c r="BL736" s="169" t="s">
        <v>325</v>
      </c>
      <c r="BM736" s="242" t="s">
        <v>169</v>
      </c>
      <c r="BN736" s="161" t="s">
        <v>169</v>
      </c>
      <c r="BO736" s="161" t="s">
        <v>311</v>
      </c>
      <c r="BP736" s="217"/>
    </row>
    <row r="737" spans="1:68" ht="22.5" customHeight="1" x14ac:dyDescent="0.75">
      <c r="A737" s="299"/>
      <c r="B737" s="253"/>
      <c r="C737" s="253"/>
      <c r="D737" s="174"/>
      <c r="E737" s="233"/>
      <c r="F737" s="234"/>
      <c r="G737" s="234"/>
      <c r="H737" s="235"/>
      <c r="I737" s="182"/>
      <c r="J737" s="182"/>
      <c r="K737" s="132"/>
      <c r="L737" s="132"/>
      <c r="M737" s="132"/>
      <c r="N737" s="132"/>
      <c r="O737" s="132"/>
      <c r="P737" s="132"/>
      <c r="Q737" s="132"/>
      <c r="R737" s="132"/>
      <c r="S737" s="132"/>
      <c r="T737" s="132"/>
      <c r="U737" s="132"/>
      <c r="V737" s="132"/>
      <c r="W737" s="132"/>
      <c r="X737" s="132"/>
      <c r="Y737" s="132"/>
      <c r="Z737" s="132"/>
      <c r="AA737" s="132"/>
      <c r="AB737" s="132"/>
      <c r="AC737" s="132"/>
      <c r="AD737" s="132"/>
      <c r="AE737" s="132"/>
      <c r="AF737" s="132"/>
      <c r="AG737" s="133"/>
      <c r="AH737" s="133"/>
      <c r="AI737" s="133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84"/>
      <c r="BH737" s="184"/>
      <c r="BI737" s="237"/>
      <c r="BJ737" s="239"/>
      <c r="BK737" s="239"/>
      <c r="BL737" s="170"/>
      <c r="BM737" s="243"/>
      <c r="BN737" s="162"/>
      <c r="BO737" s="162"/>
      <c r="BP737" s="218"/>
    </row>
    <row r="738" spans="1:68" ht="22.5" customHeight="1" x14ac:dyDescent="0.75">
      <c r="A738" s="299"/>
      <c r="B738" s="253"/>
      <c r="C738" s="253"/>
      <c r="D738" s="219">
        <v>2</v>
      </c>
      <c r="E738" s="221" t="s">
        <v>326</v>
      </c>
      <c r="F738" s="222"/>
      <c r="G738" s="222"/>
      <c r="H738" s="223"/>
      <c r="I738" s="203">
        <v>0.6</v>
      </c>
      <c r="J738" s="203">
        <f>SUM(K739:BF739)</f>
        <v>0</v>
      </c>
      <c r="K738" s="139"/>
      <c r="L738" s="139"/>
      <c r="M738" s="139"/>
      <c r="N738" s="139"/>
      <c r="O738" s="139"/>
      <c r="P738" s="139"/>
      <c r="Q738" s="139"/>
      <c r="R738" s="139"/>
      <c r="S738" s="156"/>
      <c r="T738" s="156"/>
      <c r="U738" s="156"/>
      <c r="V738" s="139"/>
      <c r="W738" s="139"/>
      <c r="X738" s="139"/>
      <c r="Y738" s="139"/>
      <c r="Z738" s="139"/>
      <c r="AA738" s="139"/>
      <c r="AB738" s="139"/>
      <c r="AC738" s="139"/>
      <c r="AD738" s="139"/>
      <c r="AE738" s="139"/>
      <c r="AF738" s="139"/>
      <c r="AG738" s="139"/>
      <c r="AH738" s="138"/>
      <c r="AI738" s="139"/>
      <c r="AJ738" s="140"/>
      <c r="AK738" s="140"/>
      <c r="AL738" s="140"/>
      <c r="AM738" s="140"/>
      <c r="AN738" s="140"/>
      <c r="AO738" s="140"/>
      <c r="AP738" s="140"/>
      <c r="AQ738" s="140"/>
      <c r="AR738" s="140"/>
      <c r="AS738" s="140"/>
      <c r="AT738" s="140"/>
      <c r="AU738" s="140"/>
      <c r="AV738" s="140"/>
      <c r="AW738" s="140"/>
      <c r="AX738" s="140"/>
      <c r="AY738" s="140"/>
      <c r="AZ738" s="140"/>
      <c r="BA738" s="140"/>
      <c r="BB738" s="140"/>
      <c r="BC738" s="140"/>
      <c r="BD738" s="140"/>
      <c r="BE738" s="140"/>
      <c r="BF738" s="140"/>
      <c r="BG738" s="195" t="s">
        <v>309</v>
      </c>
      <c r="BH738" s="205" t="s">
        <v>305</v>
      </c>
      <c r="BI738" s="207"/>
      <c r="BJ738" s="209"/>
      <c r="BK738" s="185"/>
      <c r="BL738" s="189" t="s">
        <v>325</v>
      </c>
      <c r="BM738" s="189" t="s">
        <v>169</v>
      </c>
      <c r="BN738" s="191" t="s">
        <v>169</v>
      </c>
      <c r="BO738" s="272" t="s">
        <v>327</v>
      </c>
      <c r="BP738" s="209"/>
    </row>
    <row r="739" spans="1:68" ht="22.5" customHeight="1" x14ac:dyDescent="0.75">
      <c r="A739" s="299"/>
      <c r="B739" s="253"/>
      <c r="C739" s="253"/>
      <c r="D739" s="220"/>
      <c r="E739" s="224"/>
      <c r="F739" s="225"/>
      <c r="G739" s="225"/>
      <c r="H739" s="226"/>
      <c r="I739" s="204"/>
      <c r="J739" s="204"/>
      <c r="K739" s="138"/>
      <c r="L739" s="138"/>
      <c r="M739" s="138"/>
      <c r="N739" s="138"/>
      <c r="O739" s="138"/>
      <c r="P739" s="138"/>
      <c r="Q739" s="138"/>
      <c r="R739" s="138"/>
      <c r="S739" s="139"/>
      <c r="T739" s="139"/>
      <c r="U739" s="139"/>
      <c r="V739" s="139"/>
      <c r="W739" s="139"/>
      <c r="X739" s="139"/>
      <c r="Y739" s="139"/>
      <c r="Z739" s="139"/>
      <c r="AA739" s="139"/>
      <c r="AB739" s="139"/>
      <c r="AC739" s="139"/>
      <c r="AD739" s="139"/>
      <c r="AE739" s="139"/>
      <c r="AF739" s="139"/>
      <c r="AG739" s="138"/>
      <c r="AH739" s="138"/>
      <c r="AI739" s="139"/>
      <c r="AJ739" s="140"/>
      <c r="AK739" s="140"/>
      <c r="AL739" s="140"/>
      <c r="AM739" s="140"/>
      <c r="AN739" s="140"/>
      <c r="AO739" s="140"/>
      <c r="AP739" s="140"/>
      <c r="AQ739" s="140"/>
      <c r="AR739" s="140"/>
      <c r="AS739" s="140"/>
      <c r="AT739" s="140"/>
      <c r="AU739" s="140"/>
      <c r="AV739" s="140"/>
      <c r="AW739" s="140"/>
      <c r="AX739" s="140"/>
      <c r="AY739" s="140"/>
      <c r="AZ739" s="140"/>
      <c r="BA739" s="140"/>
      <c r="BB739" s="140"/>
      <c r="BC739" s="140"/>
      <c r="BD739" s="140"/>
      <c r="BE739" s="140"/>
      <c r="BF739" s="140"/>
      <c r="BG739" s="196"/>
      <c r="BH739" s="206"/>
      <c r="BI739" s="208"/>
      <c r="BJ739" s="210"/>
      <c r="BK739" s="186"/>
      <c r="BL739" s="190"/>
      <c r="BM739" s="190"/>
      <c r="BN739" s="192"/>
      <c r="BO739" s="273"/>
      <c r="BP739" s="210"/>
    </row>
    <row r="740" spans="1:68" ht="22.5" customHeight="1" x14ac:dyDescent="0.75">
      <c r="A740" s="299"/>
      <c r="B740" s="253"/>
      <c r="C740" s="253"/>
      <c r="D740" s="173">
        <v>3</v>
      </c>
      <c r="E740" s="230" t="s">
        <v>328</v>
      </c>
      <c r="F740" s="231"/>
      <c r="G740" s="231"/>
      <c r="H740" s="232"/>
      <c r="I740" s="181">
        <v>0.15</v>
      </c>
      <c r="J740" s="181">
        <f t="shared" ref="J740" si="0">SUM(K741:BF741)</f>
        <v>0</v>
      </c>
      <c r="K740" s="148"/>
      <c r="L740" s="148"/>
      <c r="M740" s="148"/>
      <c r="N740" s="148"/>
      <c r="O740" s="148"/>
      <c r="P740" s="148"/>
      <c r="Q740" s="148"/>
      <c r="R740" s="148"/>
      <c r="S740" s="148"/>
      <c r="T740" s="148"/>
      <c r="U740" s="156"/>
      <c r="V740" s="148"/>
      <c r="W740" s="148"/>
      <c r="X740" s="148"/>
      <c r="Y740" s="148"/>
      <c r="Z740" s="148"/>
      <c r="AA740" s="148"/>
      <c r="AB740" s="148"/>
      <c r="AC740" s="148"/>
      <c r="AD740" s="148"/>
      <c r="AE740" s="148"/>
      <c r="AF740" s="148"/>
      <c r="AG740" s="147"/>
      <c r="AH740" s="147"/>
      <c r="AI740" s="148"/>
      <c r="AJ740" s="149"/>
      <c r="AK740" s="149"/>
      <c r="AL740" s="149"/>
      <c r="AM740" s="149"/>
      <c r="AN740" s="158"/>
      <c r="AO740" s="158"/>
      <c r="AP740" s="158"/>
      <c r="AQ740" s="158"/>
      <c r="AR740" s="149"/>
      <c r="AS740" s="149"/>
      <c r="AT740" s="149"/>
      <c r="AU740" s="149"/>
      <c r="AV740" s="149"/>
      <c r="AW740" s="149"/>
      <c r="AX740" s="149"/>
      <c r="AY740" s="149"/>
      <c r="AZ740" s="149"/>
      <c r="BA740" s="149"/>
      <c r="BB740" s="149"/>
      <c r="BC740" s="149"/>
      <c r="BD740" s="149"/>
      <c r="BE740" s="149"/>
      <c r="BF740" s="134"/>
      <c r="BG740" s="183" t="s">
        <v>309</v>
      </c>
      <c r="BH740" s="183" t="s">
        <v>305</v>
      </c>
      <c r="BI740" s="165"/>
      <c r="BJ740" s="167"/>
      <c r="BK740" s="167"/>
      <c r="BL740" s="240" t="s">
        <v>42</v>
      </c>
      <c r="BM740" s="171" t="s">
        <v>169</v>
      </c>
      <c r="BN740" s="172" t="s">
        <v>169</v>
      </c>
      <c r="BO740" s="161" t="s">
        <v>311</v>
      </c>
      <c r="BP740" s="217"/>
    </row>
    <row r="741" spans="1:68" ht="22.5" customHeight="1" x14ac:dyDescent="0.75">
      <c r="A741" s="299"/>
      <c r="B741" s="253"/>
      <c r="C741" s="253"/>
      <c r="D741" s="174"/>
      <c r="E741" s="233"/>
      <c r="F741" s="234"/>
      <c r="G741" s="234"/>
      <c r="H741" s="235"/>
      <c r="I741" s="182"/>
      <c r="J741" s="182"/>
      <c r="K741" s="147"/>
      <c r="L741" s="147"/>
      <c r="M741" s="147"/>
      <c r="N741" s="147"/>
      <c r="O741" s="147"/>
      <c r="P741" s="147"/>
      <c r="Q741" s="147"/>
      <c r="R741" s="147"/>
      <c r="S741" s="148"/>
      <c r="T741" s="148"/>
      <c r="U741" s="148"/>
      <c r="V741" s="148"/>
      <c r="W741" s="148"/>
      <c r="X741" s="148"/>
      <c r="Y741" s="148"/>
      <c r="Z741" s="148"/>
      <c r="AA741" s="148"/>
      <c r="AB741" s="148"/>
      <c r="AC741" s="148"/>
      <c r="AD741" s="148"/>
      <c r="AE741" s="148"/>
      <c r="AF741" s="148"/>
      <c r="AG741" s="147"/>
      <c r="AH741" s="147"/>
      <c r="AI741" s="148"/>
      <c r="AJ741" s="149"/>
      <c r="AK741" s="149"/>
      <c r="AL741" s="149"/>
      <c r="AM741" s="149"/>
      <c r="AN741" s="149"/>
      <c r="AO741" s="149"/>
      <c r="AP741" s="149"/>
      <c r="AQ741" s="149"/>
      <c r="AR741" s="149"/>
      <c r="AS741" s="149"/>
      <c r="AT741" s="149"/>
      <c r="AU741" s="149"/>
      <c r="AV741" s="149"/>
      <c r="AW741" s="149"/>
      <c r="AX741" s="149"/>
      <c r="AY741" s="149"/>
      <c r="AZ741" s="149"/>
      <c r="BA741" s="149"/>
      <c r="BB741" s="149"/>
      <c r="BC741" s="149"/>
      <c r="BD741" s="149"/>
      <c r="BE741" s="149"/>
      <c r="BF741" s="134"/>
      <c r="BG741" s="184"/>
      <c r="BH741" s="184"/>
      <c r="BI741" s="166"/>
      <c r="BJ741" s="168"/>
      <c r="BK741" s="168"/>
      <c r="BL741" s="241"/>
      <c r="BM741" s="168"/>
      <c r="BN741" s="162"/>
      <c r="BO741" s="162"/>
      <c r="BP741" s="218"/>
    </row>
    <row r="742" spans="1:68" ht="22.5" customHeight="1" x14ac:dyDescent="0.75">
      <c r="A742" s="299"/>
      <c r="B742" s="253"/>
      <c r="C742" s="253"/>
      <c r="D742" s="219">
        <v>4</v>
      </c>
      <c r="E742" s="221" t="s">
        <v>310</v>
      </c>
      <c r="F742" s="222"/>
      <c r="G742" s="222"/>
      <c r="H742" s="223"/>
      <c r="I742" s="203">
        <v>0.05</v>
      </c>
      <c r="J742" s="203">
        <f t="shared" ref="J742" si="1">SUM(K743:BF743)</f>
        <v>0</v>
      </c>
      <c r="K742" s="139"/>
      <c r="L742" s="139"/>
      <c r="M742" s="139"/>
      <c r="N742" s="139"/>
      <c r="O742" s="139"/>
      <c r="P742" s="151"/>
      <c r="Q742" s="139"/>
      <c r="R742" s="139"/>
      <c r="S742" s="139"/>
      <c r="T742" s="139"/>
      <c r="U742" s="139"/>
      <c r="V742" s="156"/>
      <c r="W742" s="139"/>
      <c r="X742" s="139"/>
      <c r="Y742" s="139"/>
      <c r="Z742" s="139"/>
      <c r="AA742" s="139"/>
      <c r="AB742" s="139"/>
      <c r="AC742" s="139"/>
      <c r="AD742" s="139"/>
      <c r="AE742" s="139"/>
      <c r="AF742" s="139"/>
      <c r="AG742" s="138"/>
      <c r="AH742" s="138"/>
      <c r="AI742" s="139"/>
      <c r="AJ742" s="140"/>
      <c r="AK742" s="140"/>
      <c r="AL742" s="140"/>
      <c r="AM742" s="140"/>
      <c r="AN742" s="140"/>
      <c r="AO742" s="140"/>
      <c r="AP742" s="140"/>
      <c r="AQ742" s="140"/>
      <c r="AR742" s="140"/>
      <c r="AS742" s="140"/>
      <c r="AT742" s="140"/>
      <c r="AU742" s="140"/>
      <c r="AV742" s="140"/>
      <c r="AW742" s="140"/>
      <c r="AX742" s="140"/>
      <c r="AY742" s="140"/>
      <c r="AZ742" s="140"/>
      <c r="BA742" s="140"/>
      <c r="BB742" s="140"/>
      <c r="BC742" s="140"/>
      <c r="BD742" s="140"/>
      <c r="BE742" s="140"/>
      <c r="BF742" s="140"/>
      <c r="BG742" s="195" t="s">
        <v>309</v>
      </c>
      <c r="BH742" s="205" t="s">
        <v>305</v>
      </c>
      <c r="BI742" s="227"/>
      <c r="BJ742" s="229"/>
      <c r="BK742" s="211"/>
      <c r="BL742" s="187" t="s">
        <v>42</v>
      </c>
      <c r="BM742" s="213" t="s">
        <v>169</v>
      </c>
      <c r="BN742" s="191" t="s">
        <v>169</v>
      </c>
      <c r="BO742" s="191" t="s">
        <v>311</v>
      </c>
      <c r="BP742" s="209"/>
    </row>
    <row r="743" spans="1:68" ht="22.5" customHeight="1" x14ac:dyDescent="0.75">
      <c r="A743" s="299"/>
      <c r="B743" s="253"/>
      <c r="C743" s="253"/>
      <c r="D743" s="220"/>
      <c r="E743" s="224"/>
      <c r="F743" s="225"/>
      <c r="G743" s="225"/>
      <c r="H743" s="226"/>
      <c r="I743" s="204"/>
      <c r="J743" s="204"/>
      <c r="K743" s="138"/>
      <c r="L743" s="138"/>
      <c r="M743" s="138"/>
      <c r="N743" s="138"/>
      <c r="O743" s="138"/>
      <c r="P743" s="138"/>
      <c r="Q743" s="138"/>
      <c r="R743" s="138"/>
      <c r="S743" s="139"/>
      <c r="T743" s="139"/>
      <c r="U743" s="139"/>
      <c r="V743" s="139"/>
      <c r="W743" s="139"/>
      <c r="X743" s="139"/>
      <c r="Y743" s="139"/>
      <c r="Z743" s="139"/>
      <c r="AA743" s="139"/>
      <c r="AB743" s="139"/>
      <c r="AC743" s="139"/>
      <c r="AD743" s="139"/>
      <c r="AE743" s="139"/>
      <c r="AF743" s="139"/>
      <c r="AG743" s="138"/>
      <c r="AH743" s="138"/>
      <c r="AI743" s="139"/>
      <c r="AJ743" s="140"/>
      <c r="AK743" s="140"/>
      <c r="AL743" s="140"/>
      <c r="AM743" s="140"/>
      <c r="AN743" s="140"/>
      <c r="AO743" s="140"/>
      <c r="AP743" s="140"/>
      <c r="AQ743" s="140"/>
      <c r="AR743" s="140"/>
      <c r="AS743" s="140"/>
      <c r="AT743" s="140"/>
      <c r="AU743" s="140"/>
      <c r="AV743" s="140"/>
      <c r="AW743" s="140"/>
      <c r="AX743" s="140"/>
      <c r="AY743" s="140"/>
      <c r="AZ743" s="140"/>
      <c r="BA743" s="140"/>
      <c r="BB743" s="140"/>
      <c r="BC743" s="140"/>
      <c r="BD743" s="140"/>
      <c r="BE743" s="140"/>
      <c r="BF743" s="140"/>
      <c r="BG743" s="196"/>
      <c r="BH743" s="206"/>
      <c r="BI743" s="228"/>
      <c r="BJ743" s="214"/>
      <c r="BK743" s="212"/>
      <c r="BL743" s="188"/>
      <c r="BM743" s="214"/>
      <c r="BN743" s="215"/>
      <c r="BO743" s="192"/>
      <c r="BP743" s="216"/>
    </row>
    <row r="744" spans="1:68" ht="22.5" customHeight="1" x14ac:dyDescent="0.75">
      <c r="A744" s="299"/>
      <c r="B744" s="253"/>
      <c r="C744" s="253"/>
      <c r="D744" s="173">
        <v>5</v>
      </c>
      <c r="E744" s="175" t="s">
        <v>315</v>
      </c>
      <c r="F744" s="176"/>
      <c r="G744" s="176"/>
      <c r="H744" s="177"/>
      <c r="I744" s="181">
        <v>0.1</v>
      </c>
      <c r="J744" s="181">
        <f t="shared" ref="J744" si="2">SUM(K745:BF745)</f>
        <v>0</v>
      </c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56"/>
      <c r="X744" s="133"/>
      <c r="Y744" s="133"/>
      <c r="Z744" s="133"/>
      <c r="AA744" s="133"/>
      <c r="AB744" s="133"/>
      <c r="AC744" s="133"/>
      <c r="AD744" s="133"/>
      <c r="AE744" s="133"/>
      <c r="AF744" s="133"/>
      <c r="AG744" s="132"/>
      <c r="AH744" s="132"/>
      <c r="AI744" s="133"/>
      <c r="AJ744" s="149"/>
      <c r="AK744" s="149"/>
      <c r="AL744" s="149"/>
      <c r="AM744" s="149"/>
      <c r="AN744" s="158"/>
      <c r="AO744" s="158"/>
      <c r="AP744" s="158"/>
      <c r="AQ744" s="158"/>
      <c r="AR744" s="149"/>
      <c r="AS744" s="149"/>
      <c r="AT744" s="149"/>
      <c r="AU744" s="149"/>
      <c r="AV744" s="149"/>
      <c r="AW744" s="149"/>
      <c r="AX744" s="149"/>
      <c r="AY744" s="149"/>
      <c r="AZ744" s="149"/>
      <c r="BA744" s="149"/>
      <c r="BB744" s="149"/>
      <c r="BC744" s="149"/>
      <c r="BD744" s="149"/>
      <c r="BE744" s="149"/>
      <c r="BF744" s="150"/>
      <c r="BG744" s="183" t="s">
        <v>309</v>
      </c>
      <c r="BH744" s="183" t="s">
        <v>305</v>
      </c>
      <c r="BI744" s="165"/>
      <c r="BJ744" s="167"/>
      <c r="BK744" s="167"/>
      <c r="BL744" s="240" t="s">
        <v>42</v>
      </c>
      <c r="BM744" s="171" t="s">
        <v>169</v>
      </c>
      <c r="BN744" s="172" t="s">
        <v>169</v>
      </c>
      <c r="BO744" s="161" t="s">
        <v>316</v>
      </c>
      <c r="BP744" s="163"/>
    </row>
    <row r="745" spans="1:68" ht="22.5" customHeight="1" x14ac:dyDescent="0.75">
      <c r="A745" s="299"/>
      <c r="B745" s="253"/>
      <c r="C745" s="253"/>
      <c r="D745" s="174"/>
      <c r="E745" s="178"/>
      <c r="F745" s="179"/>
      <c r="G745" s="179"/>
      <c r="H745" s="180"/>
      <c r="I745" s="182"/>
      <c r="J745" s="182"/>
      <c r="K745" s="132"/>
      <c r="L745" s="132"/>
      <c r="M745" s="132"/>
      <c r="N745" s="132"/>
      <c r="O745" s="132"/>
      <c r="P745" s="132"/>
      <c r="Q745" s="132"/>
      <c r="R745" s="132"/>
      <c r="S745" s="133"/>
      <c r="T745" s="133"/>
      <c r="U745" s="133"/>
      <c r="V745" s="133"/>
      <c r="W745" s="133"/>
      <c r="X745" s="133"/>
      <c r="Y745" s="133"/>
      <c r="Z745" s="133"/>
      <c r="AA745" s="133"/>
      <c r="AB745" s="133"/>
      <c r="AC745" s="133"/>
      <c r="AD745" s="133"/>
      <c r="AE745" s="133"/>
      <c r="AF745" s="133"/>
      <c r="AG745" s="132"/>
      <c r="AH745" s="132"/>
      <c r="AI745" s="133"/>
      <c r="AJ745" s="149"/>
      <c r="AK745" s="149"/>
      <c r="AL745" s="149"/>
      <c r="AM745" s="149"/>
      <c r="AN745" s="149"/>
      <c r="AO745" s="149"/>
      <c r="AP745" s="149"/>
      <c r="AQ745" s="149"/>
      <c r="AR745" s="149"/>
      <c r="AS745" s="149"/>
      <c r="AT745" s="149"/>
      <c r="AU745" s="149"/>
      <c r="AV745" s="149"/>
      <c r="AW745" s="149"/>
      <c r="AX745" s="149"/>
      <c r="AY745" s="149"/>
      <c r="AZ745" s="149"/>
      <c r="BA745" s="149"/>
      <c r="BB745" s="149"/>
      <c r="BC745" s="149"/>
      <c r="BD745" s="149"/>
      <c r="BE745" s="149"/>
      <c r="BF745" s="150"/>
      <c r="BG745" s="184"/>
      <c r="BH745" s="184"/>
      <c r="BI745" s="166"/>
      <c r="BJ745" s="168"/>
      <c r="BK745" s="168"/>
      <c r="BL745" s="241"/>
      <c r="BM745" s="168"/>
      <c r="BN745" s="162"/>
      <c r="BO745" s="162"/>
      <c r="BP745" s="164"/>
    </row>
    <row r="746" spans="1:68" ht="22.5" customHeight="1" x14ac:dyDescent="0.75">
      <c r="A746" s="299"/>
      <c r="B746" s="253"/>
      <c r="C746" s="255">
        <v>5</v>
      </c>
      <c r="D746" s="256" t="s">
        <v>330</v>
      </c>
      <c r="E746" s="222"/>
      <c r="F746" s="222"/>
      <c r="G746" s="222"/>
      <c r="H746" s="223"/>
      <c r="I746" s="257">
        <f>SUM(I748:I757)</f>
        <v>1</v>
      </c>
      <c r="J746" s="257">
        <f>SUM(J748:J759)</f>
        <v>0</v>
      </c>
      <c r="K746" s="259"/>
      <c r="L746" s="260"/>
      <c r="M746" s="260"/>
      <c r="N746" s="260"/>
      <c r="O746" s="260"/>
      <c r="P746" s="260"/>
      <c r="Q746" s="260"/>
      <c r="R746" s="260"/>
      <c r="S746" s="260"/>
      <c r="T746" s="260"/>
      <c r="U746" s="260"/>
      <c r="V746" s="260"/>
      <c r="W746" s="260"/>
      <c r="X746" s="260"/>
      <c r="Y746" s="260"/>
      <c r="Z746" s="260"/>
      <c r="AA746" s="260"/>
      <c r="AB746" s="260"/>
      <c r="AC746" s="260"/>
      <c r="AD746" s="260"/>
      <c r="AE746" s="260"/>
      <c r="AF746" s="260"/>
      <c r="AG746" s="260"/>
      <c r="AH746" s="260"/>
      <c r="AI746" s="260"/>
      <c r="AJ746" s="260"/>
      <c r="AK746" s="260"/>
      <c r="AL746" s="260"/>
      <c r="AM746" s="260"/>
      <c r="AN746" s="260"/>
      <c r="AO746" s="260"/>
      <c r="AP746" s="260"/>
      <c r="AQ746" s="260"/>
      <c r="AR746" s="260"/>
      <c r="AS746" s="260"/>
      <c r="AT746" s="260"/>
      <c r="AU746" s="260"/>
      <c r="AV746" s="260"/>
      <c r="AW746" s="260"/>
      <c r="AX746" s="260"/>
      <c r="AY746" s="260"/>
      <c r="AZ746" s="260"/>
      <c r="BA746" s="260"/>
      <c r="BB746" s="260"/>
      <c r="BC746" s="260"/>
      <c r="BD746" s="260"/>
      <c r="BE746" s="260"/>
      <c r="BF746" s="260"/>
      <c r="BG746" s="260"/>
      <c r="BH746" s="260"/>
      <c r="BI746" s="260"/>
      <c r="BJ746" s="260"/>
      <c r="BK746" s="260"/>
      <c r="BL746" s="260"/>
      <c r="BM746" s="260"/>
      <c r="BN746" s="260"/>
      <c r="BO746" s="260"/>
      <c r="BP746" s="261"/>
    </row>
    <row r="747" spans="1:68" ht="22.5" customHeight="1" x14ac:dyDescent="0.75">
      <c r="A747" s="299"/>
      <c r="B747" s="253"/>
      <c r="C747" s="255"/>
      <c r="D747" s="224"/>
      <c r="E747" s="225"/>
      <c r="F747" s="225"/>
      <c r="G747" s="225"/>
      <c r="H747" s="226"/>
      <c r="I747" s="258"/>
      <c r="J747" s="258"/>
      <c r="K747" s="262"/>
      <c r="L747" s="263"/>
      <c r="M747" s="263"/>
      <c r="N747" s="263"/>
      <c r="O747" s="263"/>
      <c r="P747" s="263"/>
      <c r="Q747" s="263"/>
      <c r="R747" s="263"/>
      <c r="S747" s="263"/>
      <c r="T747" s="263"/>
      <c r="U747" s="263"/>
      <c r="V747" s="263"/>
      <c r="W747" s="263"/>
      <c r="X747" s="263"/>
      <c r="Y747" s="263"/>
      <c r="Z747" s="263"/>
      <c r="AA747" s="263"/>
      <c r="AB747" s="263"/>
      <c r="AC747" s="263"/>
      <c r="AD747" s="263"/>
      <c r="AE747" s="263"/>
      <c r="AF747" s="263"/>
      <c r="AG747" s="263"/>
      <c r="AH747" s="263"/>
      <c r="AI747" s="263"/>
      <c r="AJ747" s="263"/>
      <c r="AK747" s="263"/>
      <c r="AL747" s="263"/>
      <c r="AM747" s="263"/>
      <c r="AN747" s="263"/>
      <c r="AO747" s="263"/>
      <c r="AP747" s="263"/>
      <c r="AQ747" s="263"/>
      <c r="AR747" s="263"/>
      <c r="AS747" s="263"/>
      <c r="AT747" s="263"/>
      <c r="AU747" s="263"/>
      <c r="AV747" s="263"/>
      <c r="AW747" s="263"/>
      <c r="AX747" s="263"/>
      <c r="AY747" s="263"/>
      <c r="AZ747" s="263"/>
      <c r="BA747" s="263"/>
      <c r="BB747" s="263"/>
      <c r="BC747" s="263"/>
      <c r="BD747" s="263"/>
      <c r="BE747" s="263"/>
      <c r="BF747" s="263"/>
      <c r="BG747" s="263"/>
      <c r="BH747" s="263"/>
      <c r="BI747" s="263"/>
      <c r="BJ747" s="263"/>
      <c r="BK747" s="263"/>
      <c r="BL747" s="263"/>
      <c r="BM747" s="263"/>
      <c r="BN747" s="263"/>
      <c r="BO747" s="263"/>
      <c r="BP747" s="264"/>
    </row>
    <row r="748" spans="1:68" ht="22.5" customHeight="1" x14ac:dyDescent="0.75">
      <c r="A748" s="299"/>
      <c r="B748" s="253"/>
      <c r="C748" s="252"/>
      <c r="D748" s="173">
        <v>1</v>
      </c>
      <c r="E748" s="230" t="s">
        <v>324</v>
      </c>
      <c r="F748" s="231"/>
      <c r="G748" s="231"/>
      <c r="H748" s="232"/>
      <c r="I748" s="181">
        <v>0.1</v>
      </c>
      <c r="J748" s="181">
        <f>SUM(K749:BF749)</f>
        <v>0</v>
      </c>
      <c r="K748" s="133"/>
      <c r="L748" s="133"/>
      <c r="M748" s="133"/>
      <c r="N748" s="133"/>
      <c r="O748" s="133"/>
      <c r="P748" s="133"/>
      <c r="Q748" s="156"/>
      <c r="R748" s="156"/>
      <c r="S748" s="133"/>
      <c r="T748" s="133"/>
      <c r="U748" s="133"/>
      <c r="V748" s="133"/>
      <c r="W748" s="133"/>
      <c r="X748" s="133"/>
      <c r="Y748" s="133"/>
      <c r="Z748" s="133"/>
      <c r="AA748" s="133"/>
      <c r="AB748" s="133"/>
      <c r="AC748" s="133"/>
      <c r="AD748" s="133"/>
      <c r="AE748" s="133"/>
      <c r="AF748" s="133"/>
      <c r="AG748" s="133"/>
      <c r="AH748" s="133"/>
      <c r="AI748" s="133"/>
      <c r="AJ748" s="157"/>
      <c r="AK748" s="149"/>
      <c r="AL748" s="149"/>
      <c r="AM748" s="149"/>
      <c r="AN748" s="149"/>
      <c r="AO748" s="149"/>
      <c r="AP748" s="149"/>
      <c r="AQ748" s="149"/>
      <c r="AR748" s="149"/>
      <c r="AS748" s="149"/>
      <c r="AT748" s="149"/>
      <c r="AU748" s="149"/>
      <c r="AV748" s="149"/>
      <c r="AW748" s="149"/>
      <c r="AX748" s="149"/>
      <c r="AY748" s="149"/>
      <c r="AZ748" s="149"/>
      <c r="BA748" s="149"/>
      <c r="BB748" s="149"/>
      <c r="BC748" s="149"/>
      <c r="BD748" s="149"/>
      <c r="BE748" s="134"/>
      <c r="BF748" s="134"/>
      <c r="BG748" s="183" t="s">
        <v>304</v>
      </c>
      <c r="BH748" s="183" t="s">
        <v>305</v>
      </c>
      <c r="BI748" s="236"/>
      <c r="BJ748" s="238"/>
      <c r="BK748" s="238"/>
      <c r="BL748" s="169" t="s">
        <v>325</v>
      </c>
      <c r="BM748" s="242" t="s">
        <v>169</v>
      </c>
      <c r="BN748" s="161" t="s">
        <v>169</v>
      </c>
      <c r="BO748" s="161" t="s">
        <v>313</v>
      </c>
      <c r="BP748" s="217"/>
    </row>
    <row r="749" spans="1:68" ht="22.5" customHeight="1" x14ac:dyDescent="0.75">
      <c r="A749" s="299"/>
      <c r="B749" s="253"/>
      <c r="C749" s="253"/>
      <c r="D749" s="174"/>
      <c r="E749" s="233"/>
      <c r="F749" s="234"/>
      <c r="G749" s="234"/>
      <c r="H749" s="235"/>
      <c r="I749" s="182"/>
      <c r="J749" s="182"/>
      <c r="K749" s="132"/>
      <c r="L749" s="132"/>
      <c r="M749" s="132"/>
      <c r="N749" s="132"/>
      <c r="O749" s="132"/>
      <c r="P749" s="132"/>
      <c r="Q749" s="132"/>
      <c r="R749" s="132"/>
      <c r="S749" s="132"/>
      <c r="T749" s="132"/>
      <c r="U749" s="132"/>
      <c r="V749" s="132"/>
      <c r="W749" s="132"/>
      <c r="X749" s="132"/>
      <c r="Y749" s="132"/>
      <c r="Z749" s="132"/>
      <c r="AA749" s="132"/>
      <c r="AB749" s="132"/>
      <c r="AC749" s="132"/>
      <c r="AD749" s="132"/>
      <c r="AE749" s="132"/>
      <c r="AF749" s="132"/>
      <c r="AG749" s="132"/>
      <c r="AH749" s="132"/>
      <c r="AI749" s="132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84"/>
      <c r="BH749" s="184"/>
      <c r="BI749" s="237"/>
      <c r="BJ749" s="239"/>
      <c r="BK749" s="239"/>
      <c r="BL749" s="170"/>
      <c r="BM749" s="243"/>
      <c r="BN749" s="162"/>
      <c r="BO749" s="162"/>
      <c r="BP749" s="218"/>
    </row>
    <row r="750" spans="1:68" ht="22.5" customHeight="1" x14ac:dyDescent="0.75">
      <c r="A750" s="299"/>
      <c r="B750" s="253"/>
      <c r="C750" s="253"/>
      <c r="D750" s="219">
        <v>2</v>
      </c>
      <c r="E750" s="221" t="s">
        <v>326</v>
      </c>
      <c r="F750" s="222"/>
      <c r="G750" s="222"/>
      <c r="H750" s="223"/>
      <c r="I750" s="203">
        <v>0.6</v>
      </c>
      <c r="J750" s="203">
        <f t="shared" ref="J750" si="3">SUM(K751:BF751)</f>
        <v>0</v>
      </c>
      <c r="K750" s="139"/>
      <c r="L750" s="139"/>
      <c r="M750" s="139"/>
      <c r="N750" s="139"/>
      <c r="O750" s="139"/>
      <c r="P750" s="139"/>
      <c r="Q750" s="139"/>
      <c r="R750" s="139"/>
      <c r="S750" s="139"/>
      <c r="T750" s="156"/>
      <c r="U750" s="156"/>
      <c r="V750" s="156"/>
      <c r="W750" s="156"/>
      <c r="X750" s="139"/>
      <c r="Y750" s="139"/>
      <c r="Z750" s="139"/>
      <c r="AA750" s="139"/>
      <c r="AB750" s="139"/>
      <c r="AC750" s="139"/>
      <c r="AD750" s="139"/>
      <c r="AE750" s="139"/>
      <c r="AF750" s="139"/>
      <c r="AG750" s="139"/>
      <c r="AH750" s="139"/>
      <c r="AI750" s="139"/>
      <c r="AJ750" s="140"/>
      <c r="AK750" s="140"/>
      <c r="AL750" s="140"/>
      <c r="AM750" s="140"/>
      <c r="AN750" s="140"/>
      <c r="AO750" s="140"/>
      <c r="AP750" s="140"/>
      <c r="AQ750" s="140"/>
      <c r="AR750" s="140"/>
      <c r="AS750" s="140"/>
      <c r="AT750" s="140"/>
      <c r="AU750" s="140"/>
      <c r="AV750" s="140"/>
      <c r="AW750" s="140"/>
      <c r="AX750" s="140"/>
      <c r="AY750" s="140"/>
      <c r="AZ750" s="140"/>
      <c r="BA750" s="140"/>
      <c r="BB750" s="140"/>
      <c r="BC750" s="140"/>
      <c r="BD750" s="140"/>
      <c r="BE750" s="140"/>
      <c r="BF750" s="140"/>
      <c r="BG750" s="195" t="s">
        <v>304</v>
      </c>
      <c r="BH750" s="205" t="s">
        <v>305</v>
      </c>
      <c r="BI750" s="207"/>
      <c r="BJ750" s="209"/>
      <c r="BK750" s="185"/>
      <c r="BL750" s="189" t="s">
        <v>325</v>
      </c>
      <c r="BM750" s="189" t="s">
        <v>169</v>
      </c>
      <c r="BN750" s="191" t="s">
        <v>169</v>
      </c>
      <c r="BO750" s="272" t="s">
        <v>327</v>
      </c>
      <c r="BP750" s="209"/>
    </row>
    <row r="751" spans="1:68" ht="22.5" customHeight="1" x14ac:dyDescent="0.75">
      <c r="A751" s="299"/>
      <c r="B751" s="253"/>
      <c r="C751" s="253"/>
      <c r="D751" s="220"/>
      <c r="E751" s="224"/>
      <c r="F751" s="225"/>
      <c r="G751" s="225"/>
      <c r="H751" s="226"/>
      <c r="I751" s="204"/>
      <c r="J751" s="204"/>
      <c r="K751" s="138"/>
      <c r="L751" s="138"/>
      <c r="M751" s="138"/>
      <c r="N751" s="138"/>
      <c r="O751" s="138"/>
      <c r="P751" s="138"/>
      <c r="Q751" s="138"/>
      <c r="R751" s="138"/>
      <c r="S751" s="139"/>
      <c r="T751" s="139"/>
      <c r="U751" s="139"/>
      <c r="V751" s="139"/>
      <c r="W751" s="139"/>
      <c r="X751" s="139"/>
      <c r="Y751" s="139"/>
      <c r="Z751" s="139"/>
      <c r="AA751" s="139"/>
      <c r="AB751" s="139"/>
      <c r="AC751" s="139"/>
      <c r="AD751" s="139"/>
      <c r="AE751" s="139"/>
      <c r="AF751" s="139"/>
      <c r="AG751" s="139"/>
      <c r="AH751" s="139"/>
      <c r="AI751" s="139"/>
      <c r="AJ751" s="140"/>
      <c r="AK751" s="140"/>
      <c r="AL751" s="140"/>
      <c r="AM751" s="140"/>
      <c r="AN751" s="140"/>
      <c r="AO751" s="140"/>
      <c r="AP751" s="140"/>
      <c r="AQ751" s="140"/>
      <c r="AR751" s="140"/>
      <c r="AS751" s="140"/>
      <c r="AT751" s="140"/>
      <c r="AU751" s="140"/>
      <c r="AV751" s="140"/>
      <c r="AW751" s="140"/>
      <c r="AX751" s="140"/>
      <c r="AY751" s="140"/>
      <c r="AZ751" s="140"/>
      <c r="BA751" s="140"/>
      <c r="BB751" s="140"/>
      <c r="BC751" s="140"/>
      <c r="BD751" s="140"/>
      <c r="BE751" s="140"/>
      <c r="BF751" s="140"/>
      <c r="BG751" s="196"/>
      <c r="BH751" s="206"/>
      <c r="BI751" s="208"/>
      <c r="BJ751" s="210"/>
      <c r="BK751" s="186"/>
      <c r="BL751" s="190"/>
      <c r="BM751" s="190"/>
      <c r="BN751" s="192"/>
      <c r="BO751" s="273"/>
      <c r="BP751" s="210"/>
    </row>
    <row r="752" spans="1:68" ht="22.5" customHeight="1" x14ac:dyDescent="0.75">
      <c r="A752" s="299"/>
      <c r="B752" s="253"/>
      <c r="C752" s="253"/>
      <c r="D752" s="173">
        <v>3</v>
      </c>
      <c r="E752" s="230" t="s">
        <v>328</v>
      </c>
      <c r="F752" s="231"/>
      <c r="G752" s="231"/>
      <c r="H752" s="232"/>
      <c r="I752" s="181">
        <v>0.15</v>
      </c>
      <c r="J752" s="181">
        <f t="shared" ref="J752" si="4">SUM(K753:BF753)</f>
        <v>0</v>
      </c>
      <c r="K752" s="148"/>
      <c r="L752" s="148"/>
      <c r="M752" s="148"/>
      <c r="N752" s="148"/>
      <c r="O752" s="148"/>
      <c r="P752" s="148"/>
      <c r="Q752" s="148"/>
      <c r="R752" s="148"/>
      <c r="S752" s="148"/>
      <c r="T752" s="148"/>
      <c r="U752" s="148"/>
      <c r="V752" s="148"/>
      <c r="W752" s="156"/>
      <c r="X752" s="148"/>
      <c r="Y752" s="148"/>
      <c r="Z752" s="148"/>
      <c r="AA752" s="148"/>
      <c r="AB752" s="148"/>
      <c r="AC752" s="148"/>
      <c r="AD752" s="148"/>
      <c r="AE752" s="148"/>
      <c r="AF752" s="148"/>
      <c r="AG752" s="148"/>
      <c r="AH752" s="148"/>
      <c r="AI752" s="148"/>
      <c r="AJ752" s="149"/>
      <c r="AK752" s="149"/>
      <c r="AL752" s="149"/>
      <c r="AM752" s="149"/>
      <c r="AN752" s="158"/>
      <c r="AO752" s="158"/>
      <c r="AP752" s="158"/>
      <c r="AQ752" s="158"/>
      <c r="AR752" s="149"/>
      <c r="AS752" s="149"/>
      <c r="AT752" s="149"/>
      <c r="AU752" s="149"/>
      <c r="AV752" s="149"/>
      <c r="AW752" s="149"/>
      <c r="AX752" s="149"/>
      <c r="AY752" s="149"/>
      <c r="AZ752" s="149"/>
      <c r="BA752" s="149"/>
      <c r="BB752" s="149"/>
      <c r="BC752" s="149"/>
      <c r="BD752" s="149"/>
      <c r="BE752" s="149"/>
      <c r="BF752" s="134"/>
      <c r="BG752" s="266" t="s">
        <v>304</v>
      </c>
      <c r="BH752" s="183" t="s">
        <v>305</v>
      </c>
      <c r="BI752" s="165"/>
      <c r="BJ752" s="167"/>
      <c r="BK752" s="167"/>
      <c r="BL752" s="240" t="s">
        <v>42</v>
      </c>
      <c r="BM752" s="171" t="s">
        <v>169</v>
      </c>
      <c r="BN752" s="172" t="s">
        <v>169</v>
      </c>
      <c r="BO752" s="161" t="s">
        <v>311</v>
      </c>
      <c r="BP752" s="217"/>
    </row>
    <row r="753" spans="1:68" ht="22.5" customHeight="1" x14ac:dyDescent="0.75">
      <c r="A753" s="299"/>
      <c r="B753" s="253"/>
      <c r="C753" s="253"/>
      <c r="D753" s="174"/>
      <c r="E753" s="233"/>
      <c r="F753" s="234"/>
      <c r="G753" s="234"/>
      <c r="H753" s="235"/>
      <c r="I753" s="182"/>
      <c r="J753" s="182"/>
      <c r="K753" s="147"/>
      <c r="L753" s="147"/>
      <c r="M753" s="147"/>
      <c r="N753" s="147"/>
      <c r="O753" s="147"/>
      <c r="P753" s="147"/>
      <c r="Q753" s="147"/>
      <c r="R753" s="147"/>
      <c r="S753" s="148"/>
      <c r="T753" s="148"/>
      <c r="U753" s="148"/>
      <c r="V753" s="148"/>
      <c r="W753" s="148"/>
      <c r="X753" s="148"/>
      <c r="Y753" s="148"/>
      <c r="Z753" s="148"/>
      <c r="AA753" s="148"/>
      <c r="AB753" s="148"/>
      <c r="AC753" s="148"/>
      <c r="AD753" s="148"/>
      <c r="AE753" s="148"/>
      <c r="AF753" s="148"/>
      <c r="AG753" s="148"/>
      <c r="AH753" s="148"/>
      <c r="AI753" s="148"/>
      <c r="AJ753" s="149"/>
      <c r="AK753" s="149"/>
      <c r="AL753" s="149"/>
      <c r="AM753" s="149"/>
      <c r="AN753" s="149"/>
      <c r="AO753" s="149"/>
      <c r="AP753" s="149"/>
      <c r="AQ753" s="149"/>
      <c r="AR753" s="149"/>
      <c r="AS753" s="149"/>
      <c r="AT753" s="149"/>
      <c r="AU753" s="149"/>
      <c r="AV753" s="149"/>
      <c r="AW753" s="149"/>
      <c r="AX753" s="149"/>
      <c r="AY753" s="149"/>
      <c r="AZ753" s="149"/>
      <c r="BA753" s="149"/>
      <c r="BB753" s="149"/>
      <c r="BC753" s="149"/>
      <c r="BD753" s="149"/>
      <c r="BE753" s="149"/>
      <c r="BF753" s="134"/>
      <c r="BG753" s="267"/>
      <c r="BH753" s="184"/>
      <c r="BI753" s="166"/>
      <c r="BJ753" s="168"/>
      <c r="BK753" s="168"/>
      <c r="BL753" s="241"/>
      <c r="BM753" s="168"/>
      <c r="BN753" s="162"/>
      <c r="BO753" s="162"/>
      <c r="BP753" s="218"/>
    </row>
    <row r="754" spans="1:68" ht="22.5" customHeight="1" x14ac:dyDescent="0.75">
      <c r="A754" s="299"/>
      <c r="B754" s="253"/>
      <c r="C754" s="253"/>
      <c r="D754" s="219">
        <v>4</v>
      </c>
      <c r="E754" s="221" t="s">
        <v>310</v>
      </c>
      <c r="F754" s="222"/>
      <c r="G754" s="222"/>
      <c r="H754" s="223"/>
      <c r="I754" s="203">
        <v>0.05</v>
      </c>
      <c r="J754" s="203">
        <f t="shared" ref="J754" si="5">SUM(K755:BF755)</f>
        <v>0</v>
      </c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56"/>
      <c r="Y754" s="156"/>
      <c r="Z754" s="139"/>
      <c r="AA754" s="139"/>
      <c r="AB754" s="139"/>
      <c r="AC754" s="139"/>
      <c r="AD754" s="139"/>
      <c r="AE754" s="139"/>
      <c r="AF754" s="139"/>
      <c r="AG754" s="139"/>
      <c r="AH754" s="139"/>
      <c r="AI754" s="139"/>
      <c r="AJ754" s="140"/>
      <c r="AK754" s="140"/>
      <c r="AL754" s="140"/>
      <c r="AM754" s="140"/>
      <c r="AN754" s="140"/>
      <c r="AO754" s="140"/>
      <c r="AP754" s="140"/>
      <c r="AQ754" s="140"/>
      <c r="AR754" s="140"/>
      <c r="AS754" s="140"/>
      <c r="AT754" s="140"/>
      <c r="AU754" s="140"/>
      <c r="AV754" s="140"/>
      <c r="AW754" s="140"/>
      <c r="AX754" s="140"/>
      <c r="AY754" s="140"/>
      <c r="AZ754" s="140"/>
      <c r="BA754" s="140"/>
      <c r="BB754" s="140"/>
      <c r="BC754" s="140"/>
      <c r="BD754" s="140"/>
      <c r="BE754" s="140"/>
      <c r="BF754" s="140"/>
      <c r="BG754" s="268" t="s">
        <v>309</v>
      </c>
      <c r="BH754" s="205" t="s">
        <v>305</v>
      </c>
      <c r="BI754" s="227"/>
      <c r="BJ754" s="229"/>
      <c r="BK754" s="211"/>
      <c r="BL754" s="187" t="s">
        <v>42</v>
      </c>
      <c r="BM754" s="213" t="s">
        <v>169</v>
      </c>
      <c r="BN754" s="191" t="s">
        <v>169</v>
      </c>
      <c r="BO754" s="191" t="s">
        <v>311</v>
      </c>
      <c r="BP754" s="209"/>
    </row>
    <row r="755" spans="1:68" ht="22.5" customHeight="1" x14ac:dyDescent="0.75">
      <c r="A755" s="299"/>
      <c r="B755" s="253"/>
      <c r="C755" s="253"/>
      <c r="D755" s="220"/>
      <c r="E755" s="224"/>
      <c r="F755" s="225"/>
      <c r="G755" s="225"/>
      <c r="H755" s="226"/>
      <c r="I755" s="204"/>
      <c r="J755" s="204"/>
      <c r="K755" s="138"/>
      <c r="L755" s="138"/>
      <c r="M755" s="138"/>
      <c r="N755" s="138"/>
      <c r="O755" s="138"/>
      <c r="P755" s="138"/>
      <c r="Q755" s="138"/>
      <c r="R755" s="138"/>
      <c r="S755" s="139"/>
      <c r="T755" s="139"/>
      <c r="U755" s="139"/>
      <c r="V755" s="139"/>
      <c r="W755" s="139"/>
      <c r="X755" s="139"/>
      <c r="Y755" s="139"/>
      <c r="Z755" s="139"/>
      <c r="AA755" s="139"/>
      <c r="AB755" s="139"/>
      <c r="AC755" s="139"/>
      <c r="AD755" s="139"/>
      <c r="AE755" s="139"/>
      <c r="AF755" s="139"/>
      <c r="AG755" s="139"/>
      <c r="AH755" s="139"/>
      <c r="AI755" s="139"/>
      <c r="AJ755" s="140"/>
      <c r="AK755" s="140"/>
      <c r="AL755" s="140"/>
      <c r="AM755" s="140"/>
      <c r="AN755" s="140"/>
      <c r="AO755" s="140"/>
      <c r="AP755" s="140"/>
      <c r="AQ755" s="140"/>
      <c r="AR755" s="140"/>
      <c r="AS755" s="140"/>
      <c r="AT755" s="140"/>
      <c r="AU755" s="140"/>
      <c r="AV755" s="140"/>
      <c r="AW755" s="140"/>
      <c r="AX755" s="140"/>
      <c r="AY755" s="140"/>
      <c r="AZ755" s="140"/>
      <c r="BA755" s="140"/>
      <c r="BB755" s="140"/>
      <c r="BC755" s="140"/>
      <c r="BD755" s="140"/>
      <c r="BE755" s="140"/>
      <c r="BF755" s="140"/>
      <c r="BG755" s="212"/>
      <c r="BH755" s="206"/>
      <c r="BI755" s="228"/>
      <c r="BJ755" s="214"/>
      <c r="BK755" s="212"/>
      <c r="BL755" s="188"/>
      <c r="BM755" s="214"/>
      <c r="BN755" s="215"/>
      <c r="BO755" s="192"/>
      <c r="BP755" s="216"/>
    </row>
    <row r="756" spans="1:68" ht="22.5" customHeight="1" x14ac:dyDescent="0.75">
      <c r="A756" s="299"/>
      <c r="B756" s="253"/>
      <c r="C756" s="253"/>
      <c r="D756" s="173">
        <v>5</v>
      </c>
      <c r="E756" s="175" t="s">
        <v>315</v>
      </c>
      <c r="F756" s="176"/>
      <c r="G756" s="176"/>
      <c r="H756" s="177"/>
      <c r="I756" s="181">
        <v>0.1</v>
      </c>
      <c r="J756" s="181">
        <f t="shared" ref="J756" si="6">SUM(K757:BF757)</f>
        <v>0</v>
      </c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56"/>
      <c r="AA756" s="133"/>
      <c r="AB756" s="133"/>
      <c r="AC756" s="133"/>
      <c r="AD756" s="133"/>
      <c r="AE756" s="133"/>
      <c r="AF756" s="133"/>
      <c r="AG756" s="133"/>
      <c r="AH756" s="133"/>
      <c r="AI756" s="133"/>
      <c r="AJ756" s="149"/>
      <c r="AK756" s="149"/>
      <c r="AL756" s="149"/>
      <c r="AM756" s="149"/>
      <c r="AN756" s="158"/>
      <c r="AO756" s="158"/>
      <c r="AP756" s="158"/>
      <c r="AQ756" s="158"/>
      <c r="AR756" s="149"/>
      <c r="AS756" s="149"/>
      <c r="AT756" s="149"/>
      <c r="AU756" s="149"/>
      <c r="AV756" s="149"/>
      <c r="AW756" s="149"/>
      <c r="AX756" s="149"/>
      <c r="AY756" s="149"/>
      <c r="AZ756" s="149"/>
      <c r="BA756" s="149"/>
      <c r="BB756" s="149"/>
      <c r="BC756" s="149"/>
      <c r="BD756" s="149"/>
      <c r="BE756" s="149"/>
      <c r="BF756" s="150"/>
      <c r="BG756" s="266" t="s">
        <v>304</v>
      </c>
      <c r="BH756" s="183" t="s">
        <v>305</v>
      </c>
      <c r="BI756" s="165"/>
      <c r="BJ756" s="167"/>
      <c r="BK756" s="167"/>
      <c r="BL756" s="240" t="s">
        <v>42</v>
      </c>
      <c r="BM756" s="171" t="s">
        <v>169</v>
      </c>
      <c r="BN756" s="172" t="s">
        <v>169</v>
      </c>
      <c r="BO756" s="161" t="s">
        <v>316</v>
      </c>
      <c r="BP756" s="163"/>
    </row>
    <row r="757" spans="1:68" ht="22.5" customHeight="1" x14ac:dyDescent="0.75">
      <c r="A757" s="299"/>
      <c r="B757" s="253"/>
      <c r="C757" s="253"/>
      <c r="D757" s="174"/>
      <c r="E757" s="178"/>
      <c r="F757" s="179"/>
      <c r="G757" s="179"/>
      <c r="H757" s="180"/>
      <c r="I757" s="182"/>
      <c r="J757" s="182"/>
      <c r="K757" s="132"/>
      <c r="L757" s="132"/>
      <c r="M757" s="132"/>
      <c r="N757" s="132"/>
      <c r="O757" s="132"/>
      <c r="P757" s="132"/>
      <c r="Q757" s="132"/>
      <c r="R757" s="132"/>
      <c r="S757" s="133"/>
      <c r="T757" s="133"/>
      <c r="U757" s="133"/>
      <c r="V757" s="133"/>
      <c r="W757" s="133"/>
      <c r="X757" s="133"/>
      <c r="Y757" s="133"/>
      <c r="Z757" s="133"/>
      <c r="AA757" s="133"/>
      <c r="AB757" s="133"/>
      <c r="AC757" s="133"/>
      <c r="AD757" s="133"/>
      <c r="AE757" s="133"/>
      <c r="AF757" s="133"/>
      <c r="AG757" s="133"/>
      <c r="AH757" s="133"/>
      <c r="AI757" s="133"/>
      <c r="AJ757" s="149"/>
      <c r="AK757" s="149"/>
      <c r="AL757" s="149"/>
      <c r="AM757" s="149"/>
      <c r="AN757" s="149"/>
      <c r="AO757" s="149"/>
      <c r="AP757" s="149"/>
      <c r="AQ757" s="149"/>
      <c r="AR757" s="149"/>
      <c r="AS757" s="149"/>
      <c r="AT757" s="149"/>
      <c r="AU757" s="149"/>
      <c r="AV757" s="149"/>
      <c r="AW757" s="149"/>
      <c r="AX757" s="149"/>
      <c r="AY757" s="149"/>
      <c r="AZ757" s="149"/>
      <c r="BA757" s="149"/>
      <c r="BB757" s="149"/>
      <c r="BC757" s="149"/>
      <c r="BD757" s="149"/>
      <c r="BE757" s="149"/>
      <c r="BF757" s="150"/>
      <c r="BG757" s="267"/>
      <c r="BH757" s="184"/>
      <c r="BI757" s="166"/>
      <c r="BJ757" s="168"/>
      <c r="BK757" s="168"/>
      <c r="BL757" s="241"/>
      <c r="BM757" s="168"/>
      <c r="BN757" s="162"/>
      <c r="BO757" s="162"/>
      <c r="BP757" s="164"/>
    </row>
    <row r="758" spans="1:68" ht="22.5" customHeight="1" x14ac:dyDescent="0.75">
      <c r="A758" s="299"/>
      <c r="B758" s="253"/>
      <c r="C758" s="253"/>
      <c r="D758" s="219">
        <v>6</v>
      </c>
      <c r="E758" s="221" t="s">
        <v>317</v>
      </c>
      <c r="F758" s="222"/>
      <c r="G758" s="222"/>
      <c r="H758" s="223"/>
      <c r="I758" s="203">
        <v>0.05</v>
      </c>
      <c r="J758" s="203">
        <f t="shared" ref="J758" si="7">SUM(K759:BF759)</f>
        <v>0</v>
      </c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56"/>
      <c r="Y758" s="156"/>
      <c r="Z758" s="139"/>
      <c r="AA758" s="139"/>
      <c r="AB758" s="139"/>
      <c r="AC758" s="139"/>
      <c r="AD758" s="139"/>
      <c r="AE758" s="139"/>
      <c r="AF758" s="139"/>
      <c r="AG758" s="139"/>
      <c r="AH758" s="139"/>
      <c r="AI758" s="139"/>
      <c r="AJ758" s="140"/>
      <c r="AK758" s="140"/>
      <c r="AL758" s="140"/>
      <c r="AM758" s="140"/>
      <c r="AN758" s="140"/>
      <c r="AO758" s="140"/>
      <c r="AP758" s="140"/>
      <c r="AQ758" s="140"/>
      <c r="AR758" s="140"/>
      <c r="AS758" s="140"/>
      <c r="AT758" s="140"/>
      <c r="AU758" s="140"/>
      <c r="AV758" s="140"/>
      <c r="AW758" s="140"/>
      <c r="AX758" s="140"/>
      <c r="AY758" s="140"/>
      <c r="AZ758" s="140"/>
      <c r="BA758" s="140"/>
      <c r="BB758" s="140"/>
      <c r="BC758" s="140"/>
      <c r="BD758" s="140"/>
      <c r="BE758" s="140"/>
      <c r="BF758" s="140"/>
      <c r="BG758" s="268" t="s">
        <v>309</v>
      </c>
      <c r="BH758" s="205" t="s">
        <v>305</v>
      </c>
      <c r="BI758" s="227"/>
      <c r="BJ758" s="229"/>
      <c r="BK758" s="211"/>
      <c r="BL758" s="187" t="s">
        <v>42</v>
      </c>
      <c r="BM758" s="213" t="s">
        <v>169</v>
      </c>
      <c r="BN758" s="191" t="s">
        <v>169</v>
      </c>
      <c r="BO758" s="272" t="s">
        <v>318</v>
      </c>
      <c r="BP758" s="209"/>
    </row>
    <row r="759" spans="1:68" ht="22.5" customHeight="1" x14ac:dyDescent="0.75">
      <c r="A759" s="299"/>
      <c r="B759" s="253"/>
      <c r="C759" s="254"/>
      <c r="D759" s="220"/>
      <c r="E759" s="224"/>
      <c r="F759" s="225"/>
      <c r="G759" s="225"/>
      <c r="H759" s="226"/>
      <c r="I759" s="204"/>
      <c r="J759" s="204"/>
      <c r="K759" s="138"/>
      <c r="L759" s="138"/>
      <c r="M759" s="138"/>
      <c r="N759" s="138"/>
      <c r="O759" s="138"/>
      <c r="P759" s="138"/>
      <c r="Q759" s="138"/>
      <c r="R759" s="138"/>
      <c r="S759" s="139"/>
      <c r="T759" s="139"/>
      <c r="U759" s="139"/>
      <c r="V759" s="139"/>
      <c r="W759" s="139"/>
      <c r="X759" s="139"/>
      <c r="Y759" s="139"/>
      <c r="Z759" s="139"/>
      <c r="AA759" s="139"/>
      <c r="AB759" s="139"/>
      <c r="AC759" s="139"/>
      <c r="AD759" s="139"/>
      <c r="AE759" s="139"/>
      <c r="AF759" s="139"/>
      <c r="AG759" s="139"/>
      <c r="AH759" s="139"/>
      <c r="AI759" s="139"/>
      <c r="AJ759" s="140"/>
      <c r="AK759" s="140"/>
      <c r="AL759" s="140"/>
      <c r="AM759" s="140"/>
      <c r="AN759" s="140"/>
      <c r="AO759" s="140"/>
      <c r="AP759" s="140"/>
      <c r="AQ759" s="140"/>
      <c r="AR759" s="140"/>
      <c r="AS759" s="140"/>
      <c r="AT759" s="140"/>
      <c r="AU759" s="140"/>
      <c r="AV759" s="140"/>
      <c r="AW759" s="140"/>
      <c r="AX759" s="140"/>
      <c r="AY759" s="140"/>
      <c r="AZ759" s="140"/>
      <c r="BA759" s="140"/>
      <c r="BB759" s="140"/>
      <c r="BC759" s="140"/>
      <c r="BD759" s="140"/>
      <c r="BE759" s="140"/>
      <c r="BF759" s="140"/>
      <c r="BG759" s="212"/>
      <c r="BH759" s="206"/>
      <c r="BI759" s="228"/>
      <c r="BJ759" s="214"/>
      <c r="BK759" s="212"/>
      <c r="BL759" s="188"/>
      <c r="BM759" s="214"/>
      <c r="BN759" s="215"/>
      <c r="BO759" s="273"/>
      <c r="BP759" s="216"/>
    </row>
    <row r="760" spans="1:68" ht="22.5" customHeight="1" x14ac:dyDescent="0.75">
      <c r="A760" s="299"/>
      <c r="B760" s="253"/>
      <c r="C760" s="255">
        <v>6</v>
      </c>
      <c r="D760" s="256" t="s">
        <v>331</v>
      </c>
      <c r="E760" s="222"/>
      <c r="F760" s="222"/>
      <c r="G760" s="222"/>
      <c r="H760" s="223"/>
      <c r="I760" s="257">
        <f>SUM(I762:I773)</f>
        <v>1</v>
      </c>
      <c r="J760" s="257">
        <f>SUM(J762:J773)</f>
        <v>0</v>
      </c>
      <c r="K760" s="259"/>
      <c r="L760" s="260"/>
      <c r="M760" s="260"/>
      <c r="N760" s="260"/>
      <c r="O760" s="260"/>
      <c r="P760" s="260"/>
      <c r="Q760" s="260"/>
      <c r="R760" s="260"/>
      <c r="S760" s="260"/>
      <c r="T760" s="260"/>
      <c r="U760" s="260"/>
      <c r="V760" s="260"/>
      <c r="W760" s="260"/>
      <c r="X760" s="260"/>
      <c r="Y760" s="260"/>
      <c r="Z760" s="260"/>
      <c r="AA760" s="260"/>
      <c r="AB760" s="260"/>
      <c r="AC760" s="260"/>
      <c r="AD760" s="260"/>
      <c r="AE760" s="260"/>
      <c r="AF760" s="260"/>
      <c r="AG760" s="260"/>
      <c r="AH760" s="260"/>
      <c r="AI760" s="260"/>
      <c r="AJ760" s="260"/>
      <c r="AK760" s="260"/>
      <c r="AL760" s="260"/>
      <c r="AM760" s="260"/>
      <c r="AN760" s="260"/>
      <c r="AO760" s="260"/>
      <c r="AP760" s="260"/>
      <c r="AQ760" s="260"/>
      <c r="AR760" s="260"/>
      <c r="AS760" s="260"/>
      <c r="AT760" s="260"/>
      <c r="AU760" s="260"/>
      <c r="AV760" s="260"/>
      <c r="AW760" s="260"/>
      <c r="AX760" s="260"/>
      <c r="AY760" s="260"/>
      <c r="AZ760" s="260"/>
      <c r="BA760" s="260"/>
      <c r="BB760" s="260"/>
      <c r="BC760" s="260"/>
      <c r="BD760" s="260"/>
      <c r="BE760" s="260"/>
      <c r="BF760" s="260"/>
      <c r="BG760" s="260"/>
      <c r="BH760" s="260"/>
      <c r="BI760" s="260"/>
      <c r="BJ760" s="260"/>
      <c r="BK760" s="260"/>
      <c r="BL760" s="260"/>
      <c r="BM760" s="260"/>
      <c r="BN760" s="260"/>
      <c r="BO760" s="260"/>
      <c r="BP760" s="261"/>
    </row>
    <row r="761" spans="1:68" ht="22.5" customHeight="1" x14ac:dyDescent="0.75">
      <c r="A761" s="299"/>
      <c r="B761" s="253"/>
      <c r="C761" s="255"/>
      <c r="D761" s="224"/>
      <c r="E761" s="225"/>
      <c r="F761" s="225"/>
      <c r="G761" s="225"/>
      <c r="H761" s="226"/>
      <c r="I761" s="258"/>
      <c r="J761" s="258"/>
      <c r="K761" s="262"/>
      <c r="L761" s="263"/>
      <c r="M761" s="263"/>
      <c r="N761" s="263"/>
      <c r="O761" s="263"/>
      <c r="P761" s="263"/>
      <c r="Q761" s="263"/>
      <c r="R761" s="263"/>
      <c r="S761" s="263"/>
      <c r="T761" s="263"/>
      <c r="U761" s="263"/>
      <c r="V761" s="263"/>
      <c r="W761" s="263"/>
      <c r="X761" s="263"/>
      <c r="Y761" s="263"/>
      <c r="Z761" s="263"/>
      <c r="AA761" s="263"/>
      <c r="AB761" s="263"/>
      <c r="AC761" s="263"/>
      <c r="AD761" s="263"/>
      <c r="AE761" s="263"/>
      <c r="AF761" s="263"/>
      <c r="AG761" s="263"/>
      <c r="AH761" s="263"/>
      <c r="AI761" s="263"/>
      <c r="AJ761" s="263"/>
      <c r="AK761" s="263"/>
      <c r="AL761" s="263"/>
      <c r="AM761" s="263"/>
      <c r="AN761" s="263"/>
      <c r="AO761" s="263"/>
      <c r="AP761" s="263"/>
      <c r="AQ761" s="263"/>
      <c r="AR761" s="263"/>
      <c r="AS761" s="263"/>
      <c r="AT761" s="263"/>
      <c r="AU761" s="263"/>
      <c r="AV761" s="263"/>
      <c r="AW761" s="263"/>
      <c r="AX761" s="263"/>
      <c r="AY761" s="263"/>
      <c r="AZ761" s="263"/>
      <c r="BA761" s="263"/>
      <c r="BB761" s="263"/>
      <c r="BC761" s="263"/>
      <c r="BD761" s="263"/>
      <c r="BE761" s="263"/>
      <c r="BF761" s="263"/>
      <c r="BG761" s="263"/>
      <c r="BH761" s="263"/>
      <c r="BI761" s="263"/>
      <c r="BJ761" s="263"/>
      <c r="BK761" s="263"/>
      <c r="BL761" s="263"/>
      <c r="BM761" s="263"/>
      <c r="BN761" s="263"/>
      <c r="BO761" s="263"/>
      <c r="BP761" s="264"/>
    </row>
    <row r="762" spans="1:68" ht="22.5" customHeight="1" x14ac:dyDescent="0.75">
      <c r="A762" s="299"/>
      <c r="B762" s="253"/>
      <c r="C762" s="252"/>
      <c r="D762" s="173">
        <v>1</v>
      </c>
      <c r="E762" s="230" t="s">
        <v>332</v>
      </c>
      <c r="F762" s="231"/>
      <c r="G762" s="231"/>
      <c r="H762" s="232"/>
      <c r="I762" s="181">
        <v>0.1</v>
      </c>
      <c r="J762" s="181">
        <f t="shared" ref="J762:J772" si="8">SUM(K763:BF763)</f>
        <v>0</v>
      </c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56"/>
      <c r="V762" s="133"/>
      <c r="W762" s="133"/>
      <c r="X762" s="133"/>
      <c r="Y762" s="133"/>
      <c r="Z762" s="133"/>
      <c r="AA762" s="133"/>
      <c r="AB762" s="133"/>
      <c r="AC762" s="133"/>
      <c r="AD762" s="133"/>
      <c r="AE762" s="133"/>
      <c r="AF762" s="133"/>
      <c r="AG762" s="133"/>
      <c r="AH762" s="133"/>
      <c r="AI762" s="133"/>
      <c r="AJ762" s="133"/>
      <c r="AK762" s="149"/>
      <c r="AL762" s="149"/>
      <c r="AM762" s="149"/>
      <c r="AN762" s="149"/>
      <c r="AO762" s="149"/>
      <c r="AP762" s="149"/>
      <c r="AQ762" s="149"/>
      <c r="AR762" s="149"/>
      <c r="AS762" s="149"/>
      <c r="AT762" s="149"/>
      <c r="AU762" s="149"/>
      <c r="AV762" s="149"/>
      <c r="AW762" s="149"/>
      <c r="AX762" s="149"/>
      <c r="AY762" s="149"/>
      <c r="AZ762" s="149"/>
      <c r="BA762" s="149"/>
      <c r="BB762" s="149"/>
      <c r="BC762" s="149"/>
      <c r="BD762" s="149"/>
      <c r="BE762" s="134"/>
      <c r="BF762" s="134"/>
      <c r="BG762" s="183" t="s">
        <v>304</v>
      </c>
      <c r="BH762" s="183" t="s">
        <v>305</v>
      </c>
      <c r="BI762" s="236"/>
      <c r="BJ762" s="238"/>
      <c r="BK762" s="238"/>
      <c r="BL762" s="240" t="s">
        <v>42</v>
      </c>
      <c r="BM762" s="242" t="s">
        <v>169</v>
      </c>
      <c r="BN762" s="161" t="s">
        <v>169</v>
      </c>
      <c r="BO762" s="161" t="s">
        <v>311</v>
      </c>
      <c r="BP762" s="217"/>
    </row>
    <row r="763" spans="1:68" ht="22.5" customHeight="1" x14ac:dyDescent="0.75">
      <c r="A763" s="299"/>
      <c r="B763" s="253"/>
      <c r="C763" s="253"/>
      <c r="D763" s="174"/>
      <c r="E763" s="233"/>
      <c r="F763" s="234"/>
      <c r="G763" s="234"/>
      <c r="H763" s="235"/>
      <c r="I763" s="182"/>
      <c r="J763" s="182"/>
      <c r="K763" s="132"/>
      <c r="L763" s="132"/>
      <c r="M763" s="132"/>
      <c r="N763" s="132"/>
      <c r="O763" s="132"/>
      <c r="P763" s="132"/>
      <c r="Q763" s="132"/>
      <c r="R763" s="132"/>
      <c r="S763" s="132"/>
      <c r="T763" s="132"/>
      <c r="U763" s="132"/>
      <c r="V763" s="132"/>
      <c r="W763" s="132"/>
      <c r="X763" s="132"/>
      <c r="Y763" s="132"/>
      <c r="Z763" s="132"/>
      <c r="AA763" s="132"/>
      <c r="AB763" s="132"/>
      <c r="AC763" s="132"/>
      <c r="AD763" s="132"/>
      <c r="AE763" s="132"/>
      <c r="AF763" s="132"/>
      <c r="AG763" s="132"/>
      <c r="AH763" s="132"/>
      <c r="AI763" s="132"/>
      <c r="AJ763" s="132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84"/>
      <c r="BH763" s="184"/>
      <c r="BI763" s="237"/>
      <c r="BJ763" s="239"/>
      <c r="BK763" s="239"/>
      <c r="BL763" s="241"/>
      <c r="BM763" s="243"/>
      <c r="BN763" s="162"/>
      <c r="BO763" s="162"/>
      <c r="BP763" s="218"/>
    </row>
    <row r="764" spans="1:68" ht="22.5" customHeight="1" x14ac:dyDescent="0.75">
      <c r="A764" s="299"/>
      <c r="B764" s="253"/>
      <c r="C764" s="253"/>
      <c r="D764" s="219">
        <v>2</v>
      </c>
      <c r="E764" s="221" t="s">
        <v>303</v>
      </c>
      <c r="F764" s="222"/>
      <c r="G764" s="222"/>
      <c r="H764" s="223"/>
      <c r="I764" s="203">
        <v>0.7</v>
      </c>
      <c r="J764" s="203">
        <f t="shared" si="8"/>
        <v>0</v>
      </c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56"/>
      <c r="W764" s="156"/>
      <c r="X764" s="156"/>
      <c r="Y764" s="156"/>
      <c r="Z764" s="139"/>
      <c r="AA764" s="139"/>
      <c r="AB764" s="139"/>
      <c r="AC764" s="139"/>
      <c r="AD764" s="139"/>
      <c r="AE764" s="139"/>
      <c r="AF764" s="139"/>
      <c r="AG764" s="139"/>
      <c r="AH764" s="139"/>
      <c r="AI764" s="139"/>
      <c r="AJ764" s="139"/>
      <c r="AK764" s="140"/>
      <c r="AL764" s="140"/>
      <c r="AM764" s="140"/>
      <c r="AN764" s="140"/>
      <c r="AO764" s="140"/>
      <c r="AP764" s="140"/>
      <c r="AQ764" s="140"/>
      <c r="AR764" s="140"/>
      <c r="AS764" s="140"/>
      <c r="AT764" s="140"/>
      <c r="AU764" s="140"/>
      <c r="AV764" s="140"/>
      <c r="AW764" s="140"/>
      <c r="AX764" s="140"/>
      <c r="AY764" s="140"/>
      <c r="AZ764" s="140"/>
      <c r="BA764" s="140"/>
      <c r="BB764" s="140"/>
      <c r="BC764" s="140"/>
      <c r="BD764" s="140"/>
      <c r="BE764" s="140"/>
      <c r="BF764" s="140"/>
      <c r="BG764" s="195" t="s">
        <v>304</v>
      </c>
      <c r="BH764" s="205" t="s">
        <v>305</v>
      </c>
      <c r="BI764" s="207"/>
      <c r="BJ764" s="209"/>
      <c r="BK764" s="185"/>
      <c r="BL764" s="187" t="s">
        <v>42</v>
      </c>
      <c r="BM764" s="189" t="s">
        <v>169</v>
      </c>
      <c r="BN764" s="191" t="s">
        <v>169</v>
      </c>
      <c r="BO764" s="191" t="s">
        <v>307</v>
      </c>
      <c r="BP764" s="209"/>
    </row>
    <row r="765" spans="1:68" ht="22.5" customHeight="1" x14ac:dyDescent="0.75">
      <c r="A765" s="299"/>
      <c r="B765" s="253"/>
      <c r="C765" s="253"/>
      <c r="D765" s="220"/>
      <c r="E765" s="224"/>
      <c r="F765" s="225"/>
      <c r="G765" s="225"/>
      <c r="H765" s="226"/>
      <c r="I765" s="204"/>
      <c r="J765" s="204"/>
      <c r="K765" s="138"/>
      <c r="L765" s="138"/>
      <c r="M765" s="138"/>
      <c r="N765" s="138"/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  <c r="AC765" s="138"/>
      <c r="AD765" s="138"/>
      <c r="AE765" s="138"/>
      <c r="AF765" s="138"/>
      <c r="AG765" s="138"/>
      <c r="AH765" s="138"/>
      <c r="AI765" s="138"/>
      <c r="AJ765" s="138"/>
      <c r="AK765" s="140"/>
      <c r="AL765" s="140"/>
      <c r="AM765" s="140"/>
      <c r="AN765" s="140"/>
      <c r="AO765" s="140"/>
      <c r="AP765" s="140"/>
      <c r="AQ765" s="140"/>
      <c r="AR765" s="140"/>
      <c r="AS765" s="140"/>
      <c r="AT765" s="140"/>
      <c r="AU765" s="140"/>
      <c r="AV765" s="140"/>
      <c r="AW765" s="140"/>
      <c r="AX765" s="140"/>
      <c r="AY765" s="140"/>
      <c r="AZ765" s="140"/>
      <c r="BA765" s="140"/>
      <c r="BB765" s="140"/>
      <c r="BC765" s="140"/>
      <c r="BD765" s="140"/>
      <c r="BE765" s="140"/>
      <c r="BF765" s="140"/>
      <c r="BG765" s="196"/>
      <c r="BH765" s="206"/>
      <c r="BI765" s="208"/>
      <c r="BJ765" s="210"/>
      <c r="BK765" s="186"/>
      <c r="BL765" s="188"/>
      <c r="BM765" s="190"/>
      <c r="BN765" s="192"/>
      <c r="BO765" s="192"/>
      <c r="BP765" s="210"/>
    </row>
    <row r="766" spans="1:68" ht="22.5" customHeight="1" x14ac:dyDescent="0.75">
      <c r="A766" s="299"/>
      <c r="B766" s="253"/>
      <c r="C766" s="253"/>
      <c r="D766" s="173">
        <v>3</v>
      </c>
      <c r="E766" s="230" t="s">
        <v>328</v>
      </c>
      <c r="F766" s="231"/>
      <c r="G766" s="231"/>
      <c r="H766" s="232"/>
      <c r="I766" s="181">
        <v>0.05</v>
      </c>
      <c r="J766" s="181">
        <f t="shared" si="8"/>
        <v>0</v>
      </c>
      <c r="K766" s="148"/>
      <c r="L766" s="148"/>
      <c r="M766" s="148"/>
      <c r="N766" s="148"/>
      <c r="O766" s="148"/>
      <c r="P766" s="148"/>
      <c r="Q766" s="148"/>
      <c r="R766" s="148"/>
      <c r="S766" s="148"/>
      <c r="T766" s="148"/>
      <c r="U766" s="148"/>
      <c r="V766" s="148"/>
      <c r="W766" s="148"/>
      <c r="X766" s="148"/>
      <c r="Y766" s="148"/>
      <c r="Z766" s="156"/>
      <c r="AA766" s="148"/>
      <c r="AB766" s="148"/>
      <c r="AC766" s="148"/>
      <c r="AD766" s="148"/>
      <c r="AE766" s="148"/>
      <c r="AF766" s="148"/>
      <c r="AG766" s="148"/>
      <c r="AH766" s="148"/>
      <c r="AI766" s="148"/>
      <c r="AJ766" s="148"/>
      <c r="AK766" s="149"/>
      <c r="AL766" s="149"/>
      <c r="AM766" s="149"/>
      <c r="AN766" s="158"/>
      <c r="AO766" s="158"/>
      <c r="AP766" s="158"/>
      <c r="AQ766" s="158"/>
      <c r="AR766" s="149"/>
      <c r="AS766" s="149"/>
      <c r="AT766" s="149"/>
      <c r="AU766" s="149"/>
      <c r="AV766" s="149"/>
      <c r="AW766" s="149"/>
      <c r="AX766" s="149"/>
      <c r="AY766" s="149"/>
      <c r="AZ766" s="149"/>
      <c r="BA766" s="149"/>
      <c r="BB766" s="149"/>
      <c r="BC766" s="149"/>
      <c r="BD766" s="149"/>
      <c r="BE766" s="149"/>
      <c r="BF766" s="134"/>
      <c r="BG766" s="266" t="s">
        <v>304</v>
      </c>
      <c r="BH766" s="183" t="s">
        <v>305</v>
      </c>
      <c r="BI766" s="165"/>
      <c r="BJ766" s="167"/>
      <c r="BK766" s="167"/>
      <c r="BL766" s="240" t="s">
        <v>42</v>
      </c>
      <c r="BM766" s="171" t="s">
        <v>169</v>
      </c>
      <c r="BN766" s="172" t="s">
        <v>169</v>
      </c>
      <c r="BO766" s="161" t="s">
        <v>311</v>
      </c>
      <c r="BP766" s="217"/>
    </row>
    <row r="767" spans="1:68" ht="22.5" customHeight="1" x14ac:dyDescent="0.75">
      <c r="A767" s="299"/>
      <c r="B767" s="253"/>
      <c r="C767" s="253"/>
      <c r="D767" s="174"/>
      <c r="E767" s="233"/>
      <c r="F767" s="234"/>
      <c r="G767" s="234"/>
      <c r="H767" s="235"/>
      <c r="I767" s="182"/>
      <c r="J767" s="182"/>
      <c r="K767" s="147"/>
      <c r="L767" s="147"/>
      <c r="M767" s="147"/>
      <c r="N767" s="147"/>
      <c r="O767" s="147"/>
      <c r="P767" s="147"/>
      <c r="Q767" s="147"/>
      <c r="R767" s="147"/>
      <c r="S767" s="147"/>
      <c r="T767" s="147"/>
      <c r="U767" s="147"/>
      <c r="V767" s="147"/>
      <c r="W767" s="147"/>
      <c r="X767" s="147"/>
      <c r="Y767" s="147"/>
      <c r="Z767" s="147"/>
      <c r="AA767" s="147"/>
      <c r="AB767" s="147"/>
      <c r="AC767" s="147"/>
      <c r="AD767" s="147"/>
      <c r="AE767" s="147"/>
      <c r="AF767" s="147"/>
      <c r="AG767" s="147"/>
      <c r="AH767" s="147"/>
      <c r="AI767" s="147"/>
      <c r="AJ767" s="147"/>
      <c r="AK767" s="149"/>
      <c r="AL767" s="149"/>
      <c r="AM767" s="149"/>
      <c r="AN767" s="149"/>
      <c r="AO767" s="149"/>
      <c r="AP767" s="149"/>
      <c r="AQ767" s="149"/>
      <c r="AR767" s="149"/>
      <c r="AS767" s="149"/>
      <c r="AT767" s="149"/>
      <c r="AU767" s="149"/>
      <c r="AV767" s="149"/>
      <c r="AW767" s="149"/>
      <c r="AX767" s="149"/>
      <c r="AY767" s="149"/>
      <c r="AZ767" s="149"/>
      <c r="BA767" s="149"/>
      <c r="BB767" s="149"/>
      <c r="BC767" s="149"/>
      <c r="BD767" s="149"/>
      <c r="BE767" s="149"/>
      <c r="BF767" s="134"/>
      <c r="BG767" s="267"/>
      <c r="BH767" s="184"/>
      <c r="BI767" s="166"/>
      <c r="BJ767" s="168"/>
      <c r="BK767" s="168"/>
      <c r="BL767" s="241"/>
      <c r="BM767" s="168"/>
      <c r="BN767" s="162"/>
      <c r="BO767" s="162"/>
      <c r="BP767" s="218"/>
    </row>
    <row r="768" spans="1:68" ht="22.5" customHeight="1" x14ac:dyDescent="0.75">
      <c r="A768" s="299"/>
      <c r="B768" s="253"/>
      <c r="C768" s="253"/>
      <c r="D768" s="219">
        <v>4</v>
      </c>
      <c r="E768" s="221" t="s">
        <v>310</v>
      </c>
      <c r="F768" s="222"/>
      <c r="G768" s="222"/>
      <c r="H768" s="223"/>
      <c r="I768" s="203">
        <v>0.05</v>
      </c>
      <c r="J768" s="203">
        <f t="shared" si="8"/>
        <v>0</v>
      </c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56"/>
      <c r="AA768" s="139"/>
      <c r="AB768" s="139"/>
      <c r="AC768" s="139"/>
      <c r="AD768" s="139"/>
      <c r="AE768" s="139"/>
      <c r="AF768" s="139"/>
      <c r="AG768" s="139"/>
      <c r="AH768" s="139"/>
      <c r="AI768" s="139"/>
      <c r="AJ768" s="139"/>
      <c r="AK768" s="140"/>
      <c r="AL768" s="140"/>
      <c r="AM768" s="140"/>
      <c r="AN768" s="140"/>
      <c r="AO768" s="140"/>
      <c r="AP768" s="140"/>
      <c r="AQ768" s="140"/>
      <c r="AR768" s="140"/>
      <c r="AS768" s="140"/>
      <c r="AT768" s="140"/>
      <c r="AU768" s="140"/>
      <c r="AV768" s="140"/>
      <c r="AW768" s="140"/>
      <c r="AX768" s="140"/>
      <c r="AY768" s="140"/>
      <c r="AZ768" s="140"/>
      <c r="BA768" s="140"/>
      <c r="BB768" s="140"/>
      <c r="BC768" s="140"/>
      <c r="BD768" s="140"/>
      <c r="BE768" s="140"/>
      <c r="BF768" s="140"/>
      <c r="BG768" s="268" t="s">
        <v>309</v>
      </c>
      <c r="BH768" s="205" t="s">
        <v>305</v>
      </c>
      <c r="BI768" s="227"/>
      <c r="BJ768" s="229"/>
      <c r="BK768" s="211"/>
      <c r="BL768" s="187" t="s">
        <v>42</v>
      </c>
      <c r="BM768" s="213" t="s">
        <v>169</v>
      </c>
      <c r="BN768" s="191" t="s">
        <v>169</v>
      </c>
      <c r="BO768" s="191" t="s">
        <v>311</v>
      </c>
      <c r="BP768" s="209"/>
    </row>
    <row r="769" spans="1:68" ht="22.5" customHeight="1" x14ac:dyDescent="0.75">
      <c r="A769" s="299"/>
      <c r="B769" s="253"/>
      <c r="C769" s="253"/>
      <c r="D769" s="220"/>
      <c r="E769" s="224"/>
      <c r="F769" s="225"/>
      <c r="G769" s="225"/>
      <c r="H769" s="226"/>
      <c r="I769" s="204"/>
      <c r="J769" s="204"/>
      <c r="K769" s="138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  <c r="AD769" s="138"/>
      <c r="AE769" s="138"/>
      <c r="AF769" s="138"/>
      <c r="AG769" s="138"/>
      <c r="AH769" s="138"/>
      <c r="AI769" s="138"/>
      <c r="AJ769" s="138"/>
      <c r="AK769" s="140"/>
      <c r="AL769" s="140"/>
      <c r="AM769" s="140"/>
      <c r="AN769" s="140"/>
      <c r="AO769" s="140"/>
      <c r="AP769" s="140"/>
      <c r="AQ769" s="140"/>
      <c r="AR769" s="140"/>
      <c r="AS769" s="140"/>
      <c r="AT769" s="140"/>
      <c r="AU769" s="140"/>
      <c r="AV769" s="140"/>
      <c r="AW769" s="140"/>
      <c r="AX769" s="140"/>
      <c r="AY769" s="140"/>
      <c r="AZ769" s="140"/>
      <c r="BA769" s="140"/>
      <c r="BB769" s="140"/>
      <c r="BC769" s="140"/>
      <c r="BD769" s="140"/>
      <c r="BE769" s="140"/>
      <c r="BF769" s="140"/>
      <c r="BG769" s="212"/>
      <c r="BH769" s="206"/>
      <c r="BI769" s="228"/>
      <c r="BJ769" s="214"/>
      <c r="BK769" s="212"/>
      <c r="BL769" s="188"/>
      <c r="BM769" s="214"/>
      <c r="BN769" s="215"/>
      <c r="BO769" s="192"/>
      <c r="BP769" s="216"/>
    </row>
    <row r="770" spans="1:68" ht="22.5" customHeight="1" x14ac:dyDescent="0.75">
      <c r="A770" s="299"/>
      <c r="B770" s="253"/>
      <c r="C770" s="253"/>
      <c r="D770" s="173">
        <v>5</v>
      </c>
      <c r="E770" s="175" t="s">
        <v>315</v>
      </c>
      <c r="F770" s="176"/>
      <c r="G770" s="176"/>
      <c r="H770" s="177"/>
      <c r="I770" s="181">
        <v>0.05</v>
      </c>
      <c r="J770" s="181">
        <f t="shared" si="8"/>
        <v>0</v>
      </c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56"/>
      <c r="AA770" s="133"/>
      <c r="AB770" s="133"/>
      <c r="AC770" s="133"/>
      <c r="AD770" s="133"/>
      <c r="AE770" s="133"/>
      <c r="AF770" s="133"/>
      <c r="AG770" s="133"/>
      <c r="AH770" s="133"/>
      <c r="AI770" s="133"/>
      <c r="AJ770" s="133"/>
      <c r="AK770" s="149"/>
      <c r="AL770" s="149"/>
      <c r="AM770" s="149"/>
      <c r="AN770" s="158"/>
      <c r="AO770" s="158"/>
      <c r="AP770" s="158"/>
      <c r="AQ770" s="158"/>
      <c r="AR770" s="149"/>
      <c r="AS770" s="149"/>
      <c r="AT770" s="149"/>
      <c r="AU770" s="149"/>
      <c r="AV770" s="149"/>
      <c r="AW770" s="149"/>
      <c r="AX770" s="149"/>
      <c r="AY770" s="149"/>
      <c r="AZ770" s="149"/>
      <c r="BA770" s="149"/>
      <c r="BB770" s="149"/>
      <c r="BC770" s="149"/>
      <c r="BD770" s="149"/>
      <c r="BE770" s="149"/>
      <c r="BF770" s="150"/>
      <c r="BG770" s="266" t="s">
        <v>304</v>
      </c>
      <c r="BH770" s="183" t="s">
        <v>305</v>
      </c>
      <c r="BI770" s="165"/>
      <c r="BJ770" s="167"/>
      <c r="BK770" s="167"/>
      <c r="BL770" s="240" t="s">
        <v>42</v>
      </c>
      <c r="BM770" s="171" t="s">
        <v>169</v>
      </c>
      <c r="BN770" s="172" t="s">
        <v>169</v>
      </c>
      <c r="BO770" s="161" t="s">
        <v>316</v>
      </c>
      <c r="BP770" s="163"/>
    </row>
    <row r="771" spans="1:68" ht="22.5" customHeight="1" x14ac:dyDescent="0.75">
      <c r="A771" s="299"/>
      <c r="B771" s="253"/>
      <c r="C771" s="253"/>
      <c r="D771" s="174"/>
      <c r="E771" s="178"/>
      <c r="F771" s="179"/>
      <c r="G771" s="179"/>
      <c r="H771" s="180"/>
      <c r="I771" s="182"/>
      <c r="J771" s="182"/>
      <c r="K771" s="132"/>
      <c r="L771" s="132"/>
      <c r="M771" s="132"/>
      <c r="N771" s="132"/>
      <c r="O771" s="132"/>
      <c r="P771" s="132"/>
      <c r="Q771" s="132"/>
      <c r="R771" s="132"/>
      <c r="S771" s="132"/>
      <c r="T771" s="132"/>
      <c r="U771" s="132"/>
      <c r="V771" s="132"/>
      <c r="W771" s="132"/>
      <c r="X771" s="132"/>
      <c r="Y771" s="132"/>
      <c r="Z771" s="132"/>
      <c r="AA771" s="132"/>
      <c r="AB771" s="132"/>
      <c r="AC771" s="132"/>
      <c r="AD771" s="132"/>
      <c r="AE771" s="132"/>
      <c r="AF771" s="132"/>
      <c r="AG771" s="132"/>
      <c r="AH771" s="132"/>
      <c r="AI771" s="132"/>
      <c r="AJ771" s="132"/>
      <c r="AK771" s="149"/>
      <c r="AL771" s="149"/>
      <c r="AM771" s="149"/>
      <c r="AN771" s="149"/>
      <c r="AO771" s="149"/>
      <c r="AP771" s="149"/>
      <c r="AQ771" s="149"/>
      <c r="AR771" s="149"/>
      <c r="AS771" s="149"/>
      <c r="AT771" s="149"/>
      <c r="AU771" s="149"/>
      <c r="AV771" s="149"/>
      <c r="AW771" s="149"/>
      <c r="AX771" s="149"/>
      <c r="AY771" s="149"/>
      <c r="AZ771" s="149"/>
      <c r="BA771" s="149"/>
      <c r="BB771" s="149"/>
      <c r="BC771" s="149"/>
      <c r="BD771" s="149"/>
      <c r="BE771" s="149"/>
      <c r="BF771" s="150"/>
      <c r="BG771" s="267"/>
      <c r="BH771" s="184"/>
      <c r="BI771" s="166"/>
      <c r="BJ771" s="168"/>
      <c r="BK771" s="168"/>
      <c r="BL771" s="241"/>
      <c r="BM771" s="168"/>
      <c r="BN771" s="162"/>
      <c r="BO771" s="162"/>
      <c r="BP771" s="164"/>
    </row>
    <row r="772" spans="1:68" ht="22.5" customHeight="1" x14ac:dyDescent="0.75">
      <c r="A772" s="299"/>
      <c r="B772" s="253"/>
      <c r="C772" s="253"/>
      <c r="D772" s="219">
        <v>6</v>
      </c>
      <c r="E772" s="221" t="s">
        <v>317</v>
      </c>
      <c r="F772" s="222"/>
      <c r="G772" s="222"/>
      <c r="H772" s="223"/>
      <c r="I772" s="203">
        <v>0.05</v>
      </c>
      <c r="J772" s="203">
        <f t="shared" si="8"/>
        <v>0</v>
      </c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  <c r="AA772" s="156"/>
      <c r="AB772" s="139"/>
      <c r="AC772" s="139"/>
      <c r="AD772" s="139"/>
      <c r="AE772" s="139"/>
      <c r="AF772" s="139"/>
      <c r="AG772" s="139"/>
      <c r="AH772" s="139"/>
      <c r="AI772" s="139"/>
      <c r="AJ772" s="139"/>
      <c r="AK772" s="140"/>
      <c r="AL772" s="140"/>
      <c r="AM772" s="140"/>
      <c r="AN772" s="140"/>
      <c r="AO772" s="140"/>
      <c r="AP772" s="140"/>
      <c r="AQ772" s="140"/>
      <c r="AR772" s="140"/>
      <c r="AS772" s="140"/>
      <c r="AT772" s="140"/>
      <c r="AU772" s="140"/>
      <c r="AV772" s="140"/>
      <c r="AW772" s="140"/>
      <c r="AX772" s="140"/>
      <c r="AY772" s="140"/>
      <c r="AZ772" s="140"/>
      <c r="BA772" s="140"/>
      <c r="BB772" s="140"/>
      <c r="BC772" s="140"/>
      <c r="BD772" s="140"/>
      <c r="BE772" s="140"/>
      <c r="BF772" s="140"/>
      <c r="BG772" s="268" t="s">
        <v>304</v>
      </c>
      <c r="BH772" s="205" t="s">
        <v>305</v>
      </c>
      <c r="BI772" s="227"/>
      <c r="BJ772" s="229"/>
      <c r="BK772" s="211"/>
      <c r="BL772" s="187" t="s">
        <v>42</v>
      </c>
      <c r="BM772" s="213" t="s">
        <v>169</v>
      </c>
      <c r="BN772" s="191" t="s">
        <v>169</v>
      </c>
      <c r="BO772" s="272" t="s">
        <v>318</v>
      </c>
      <c r="BP772" s="209"/>
    </row>
    <row r="773" spans="1:68" ht="22.5" customHeight="1" x14ac:dyDescent="0.75">
      <c r="A773" s="299"/>
      <c r="B773" s="253"/>
      <c r="C773" s="254"/>
      <c r="D773" s="220"/>
      <c r="E773" s="224"/>
      <c r="F773" s="225"/>
      <c r="G773" s="225"/>
      <c r="H773" s="226"/>
      <c r="I773" s="204"/>
      <c r="J773" s="204"/>
      <c r="K773" s="138"/>
      <c r="L773" s="138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  <c r="AD773" s="138"/>
      <c r="AE773" s="138"/>
      <c r="AF773" s="138"/>
      <c r="AG773" s="138"/>
      <c r="AH773" s="138"/>
      <c r="AI773" s="138"/>
      <c r="AJ773" s="138"/>
      <c r="AK773" s="140"/>
      <c r="AL773" s="140"/>
      <c r="AM773" s="140"/>
      <c r="AN773" s="140"/>
      <c r="AO773" s="140"/>
      <c r="AP773" s="140"/>
      <c r="AQ773" s="140"/>
      <c r="AR773" s="140"/>
      <c r="AS773" s="140"/>
      <c r="AT773" s="140"/>
      <c r="AU773" s="140"/>
      <c r="AV773" s="140"/>
      <c r="AW773" s="140"/>
      <c r="AX773" s="140"/>
      <c r="AY773" s="140"/>
      <c r="AZ773" s="140"/>
      <c r="BA773" s="140"/>
      <c r="BB773" s="140"/>
      <c r="BC773" s="140"/>
      <c r="BD773" s="140"/>
      <c r="BE773" s="140"/>
      <c r="BF773" s="140"/>
      <c r="BG773" s="212"/>
      <c r="BH773" s="206"/>
      <c r="BI773" s="228"/>
      <c r="BJ773" s="214"/>
      <c r="BK773" s="212"/>
      <c r="BL773" s="188"/>
      <c r="BM773" s="214"/>
      <c r="BN773" s="215"/>
      <c r="BO773" s="273"/>
      <c r="BP773" s="216"/>
    </row>
    <row r="774" spans="1:68" ht="22.5" customHeight="1" x14ac:dyDescent="0.75">
      <c r="A774" s="299"/>
      <c r="B774" s="253"/>
      <c r="C774" s="255">
        <v>7</v>
      </c>
      <c r="D774" s="256" t="s">
        <v>333</v>
      </c>
      <c r="E774" s="222"/>
      <c r="F774" s="222"/>
      <c r="G774" s="222"/>
      <c r="H774" s="223"/>
      <c r="I774" s="257">
        <f>SUM(I776:I785)</f>
        <v>1</v>
      </c>
      <c r="J774" s="257">
        <f>SUM(J776:J785)</f>
        <v>0</v>
      </c>
      <c r="K774" s="259"/>
      <c r="L774" s="260"/>
      <c r="M774" s="260"/>
      <c r="N774" s="260"/>
      <c r="O774" s="260"/>
      <c r="P774" s="260"/>
      <c r="Q774" s="260"/>
      <c r="R774" s="260"/>
      <c r="S774" s="260"/>
      <c r="T774" s="260"/>
      <c r="U774" s="260"/>
      <c r="V774" s="260"/>
      <c r="W774" s="260"/>
      <c r="X774" s="260"/>
      <c r="Y774" s="260"/>
      <c r="Z774" s="260"/>
      <c r="AA774" s="260"/>
      <c r="AB774" s="260"/>
      <c r="AC774" s="260"/>
      <c r="AD774" s="260"/>
      <c r="AE774" s="260"/>
      <c r="AF774" s="260"/>
      <c r="AG774" s="260"/>
      <c r="AH774" s="260"/>
      <c r="AI774" s="260"/>
      <c r="AJ774" s="260"/>
      <c r="AK774" s="260"/>
      <c r="AL774" s="260"/>
      <c r="AM774" s="260"/>
      <c r="AN774" s="260"/>
      <c r="AO774" s="260"/>
      <c r="AP774" s="260"/>
      <c r="AQ774" s="260"/>
      <c r="AR774" s="260"/>
      <c r="AS774" s="260"/>
      <c r="AT774" s="260"/>
      <c r="AU774" s="260"/>
      <c r="AV774" s="260"/>
      <c r="AW774" s="260"/>
      <c r="AX774" s="260"/>
      <c r="AY774" s="260"/>
      <c r="AZ774" s="260"/>
      <c r="BA774" s="260"/>
      <c r="BB774" s="260"/>
      <c r="BC774" s="260"/>
      <c r="BD774" s="260"/>
      <c r="BE774" s="260"/>
      <c r="BF774" s="260"/>
      <c r="BG774" s="260"/>
      <c r="BH774" s="260"/>
      <c r="BI774" s="260"/>
      <c r="BJ774" s="260"/>
      <c r="BK774" s="260"/>
      <c r="BL774" s="260"/>
      <c r="BM774" s="260"/>
      <c r="BN774" s="260"/>
      <c r="BO774" s="260"/>
      <c r="BP774" s="261"/>
    </row>
    <row r="775" spans="1:68" ht="22.5" customHeight="1" x14ac:dyDescent="0.75">
      <c r="A775" s="299"/>
      <c r="B775" s="253"/>
      <c r="C775" s="255"/>
      <c r="D775" s="224"/>
      <c r="E775" s="225"/>
      <c r="F775" s="225"/>
      <c r="G775" s="225"/>
      <c r="H775" s="226"/>
      <c r="I775" s="258"/>
      <c r="J775" s="258"/>
      <c r="K775" s="262"/>
      <c r="L775" s="263"/>
      <c r="M775" s="263"/>
      <c r="N775" s="263"/>
      <c r="O775" s="263"/>
      <c r="P775" s="263"/>
      <c r="Q775" s="263"/>
      <c r="R775" s="263"/>
      <c r="S775" s="263"/>
      <c r="T775" s="263"/>
      <c r="U775" s="263"/>
      <c r="V775" s="263"/>
      <c r="W775" s="263"/>
      <c r="X775" s="263"/>
      <c r="Y775" s="263"/>
      <c r="Z775" s="263"/>
      <c r="AA775" s="263"/>
      <c r="AB775" s="263"/>
      <c r="AC775" s="263"/>
      <c r="AD775" s="263"/>
      <c r="AE775" s="263"/>
      <c r="AF775" s="263"/>
      <c r="AG775" s="263"/>
      <c r="AH775" s="263"/>
      <c r="AI775" s="263"/>
      <c r="AJ775" s="263"/>
      <c r="AK775" s="263"/>
      <c r="AL775" s="263"/>
      <c r="AM775" s="263"/>
      <c r="AN775" s="263"/>
      <c r="AO775" s="263"/>
      <c r="AP775" s="263"/>
      <c r="AQ775" s="263"/>
      <c r="AR775" s="263"/>
      <c r="AS775" s="263"/>
      <c r="AT775" s="263"/>
      <c r="AU775" s="263"/>
      <c r="AV775" s="263"/>
      <c r="AW775" s="263"/>
      <c r="AX775" s="263"/>
      <c r="AY775" s="263"/>
      <c r="AZ775" s="263"/>
      <c r="BA775" s="263"/>
      <c r="BB775" s="263"/>
      <c r="BC775" s="263"/>
      <c r="BD775" s="263"/>
      <c r="BE775" s="263"/>
      <c r="BF775" s="263"/>
      <c r="BG775" s="263"/>
      <c r="BH775" s="263"/>
      <c r="BI775" s="263"/>
      <c r="BJ775" s="263"/>
      <c r="BK775" s="263"/>
      <c r="BL775" s="263"/>
      <c r="BM775" s="263"/>
      <c r="BN775" s="263"/>
      <c r="BO775" s="263"/>
      <c r="BP775" s="264"/>
    </row>
    <row r="776" spans="1:68" ht="22.5" customHeight="1" x14ac:dyDescent="0.75">
      <c r="A776" s="299"/>
      <c r="B776" s="253"/>
      <c r="C776" s="252"/>
      <c r="D776" s="173">
        <v>1</v>
      </c>
      <c r="E776" s="230" t="s">
        <v>322</v>
      </c>
      <c r="F776" s="231"/>
      <c r="G776" s="231"/>
      <c r="H776" s="232"/>
      <c r="I776" s="181">
        <v>0.2</v>
      </c>
      <c r="J776" s="181">
        <f t="shared" ref="J776:J784" si="9">SUM(K777:BF777)</f>
        <v>0</v>
      </c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  <c r="AA776" s="156"/>
      <c r="AB776" s="133"/>
      <c r="AC776" s="133"/>
      <c r="AD776" s="133"/>
      <c r="AE776" s="133"/>
      <c r="AF776" s="133"/>
      <c r="AG776" s="133"/>
      <c r="AH776" s="133"/>
      <c r="AI776" s="133"/>
      <c r="AJ776" s="133"/>
      <c r="AK776" s="133"/>
      <c r="AL776" s="159"/>
      <c r="AM776" s="149"/>
      <c r="AN776" s="149"/>
      <c r="AO776" s="149"/>
      <c r="AP776" s="149"/>
      <c r="AQ776" s="149"/>
      <c r="AR776" s="149"/>
      <c r="AS776" s="149"/>
      <c r="AT776" s="149"/>
      <c r="AU776" s="149"/>
      <c r="AV776" s="149"/>
      <c r="AW776" s="149"/>
      <c r="AX776" s="149"/>
      <c r="AY776" s="149"/>
      <c r="AZ776" s="149"/>
      <c r="BA776" s="149"/>
      <c r="BB776" s="149"/>
      <c r="BC776" s="149"/>
      <c r="BD776" s="149"/>
      <c r="BE776" s="134"/>
      <c r="BF776" s="134"/>
      <c r="BG776" s="183" t="s">
        <v>309</v>
      </c>
      <c r="BH776" s="183" t="s">
        <v>305</v>
      </c>
      <c r="BI776" s="236"/>
      <c r="BJ776" s="238"/>
      <c r="BK776" s="238"/>
      <c r="BL776" s="169" t="s">
        <v>334</v>
      </c>
      <c r="BM776" s="242" t="s">
        <v>169</v>
      </c>
      <c r="BN776" s="161" t="s">
        <v>169</v>
      </c>
      <c r="BO776" s="161" t="s">
        <v>311</v>
      </c>
      <c r="BP776" s="217"/>
    </row>
    <row r="777" spans="1:68" ht="22.5" customHeight="1" x14ac:dyDescent="0.75">
      <c r="A777" s="299"/>
      <c r="B777" s="253"/>
      <c r="C777" s="253"/>
      <c r="D777" s="174"/>
      <c r="E777" s="233"/>
      <c r="F777" s="234"/>
      <c r="G777" s="234"/>
      <c r="H777" s="235"/>
      <c r="I777" s="182"/>
      <c r="J777" s="182"/>
      <c r="K777" s="132"/>
      <c r="L777" s="132"/>
      <c r="M777" s="132"/>
      <c r="N777" s="132"/>
      <c r="O777" s="132"/>
      <c r="P777" s="132"/>
      <c r="Q777" s="132"/>
      <c r="R777" s="132"/>
      <c r="S777" s="133"/>
      <c r="T777" s="132"/>
      <c r="U777" s="132"/>
      <c r="V777" s="132"/>
      <c r="W777" s="132"/>
      <c r="X777" s="132"/>
      <c r="Y777" s="133"/>
      <c r="Z777" s="132"/>
      <c r="AA777" s="132"/>
      <c r="AB777" s="132"/>
      <c r="AC777" s="132"/>
      <c r="AD777" s="132"/>
      <c r="AE777" s="133"/>
      <c r="AF777" s="132"/>
      <c r="AG777" s="132"/>
      <c r="AH777" s="132"/>
      <c r="AI777" s="132"/>
      <c r="AJ777" s="132"/>
      <c r="AK777" s="133"/>
      <c r="AL777" s="132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84"/>
      <c r="BH777" s="184"/>
      <c r="BI777" s="237"/>
      <c r="BJ777" s="239"/>
      <c r="BK777" s="239"/>
      <c r="BL777" s="170"/>
      <c r="BM777" s="243"/>
      <c r="BN777" s="162"/>
      <c r="BO777" s="162"/>
      <c r="BP777" s="218"/>
    </row>
    <row r="778" spans="1:68" ht="22.5" customHeight="1" x14ac:dyDescent="0.75">
      <c r="A778" s="299"/>
      <c r="B778" s="253"/>
      <c r="C778" s="253"/>
      <c r="D778" s="219">
        <v>2</v>
      </c>
      <c r="E778" s="221" t="s">
        <v>303</v>
      </c>
      <c r="F778" s="222"/>
      <c r="G778" s="222"/>
      <c r="H778" s="223"/>
      <c r="I778" s="203">
        <v>0.2</v>
      </c>
      <c r="J778" s="203">
        <f t="shared" si="9"/>
        <v>0</v>
      </c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  <c r="AA778" s="139"/>
      <c r="AB778" s="156"/>
      <c r="AC778" s="156"/>
      <c r="AD778" s="156"/>
      <c r="AE778" s="156"/>
      <c r="AF778" s="156"/>
      <c r="AG778" s="139"/>
      <c r="AH778" s="139"/>
      <c r="AI778" s="139"/>
      <c r="AJ778" s="139"/>
      <c r="AK778" s="139"/>
      <c r="AL778" s="138"/>
      <c r="AM778" s="140"/>
      <c r="AN778" s="140"/>
      <c r="AO778" s="140"/>
      <c r="AP778" s="140"/>
      <c r="AQ778" s="140"/>
      <c r="AR778" s="140"/>
      <c r="AS778" s="140"/>
      <c r="AT778" s="140"/>
      <c r="AU778" s="140"/>
      <c r="AV778" s="140"/>
      <c r="AW778" s="140"/>
      <c r="AX778" s="140"/>
      <c r="AY778" s="140"/>
      <c r="AZ778" s="140"/>
      <c r="BA778" s="140"/>
      <c r="BB778" s="140"/>
      <c r="BC778" s="140"/>
      <c r="BD778" s="140"/>
      <c r="BE778" s="140"/>
      <c r="BF778" s="140"/>
      <c r="BG778" s="195" t="s">
        <v>309</v>
      </c>
      <c r="BH778" s="205" t="s">
        <v>305</v>
      </c>
      <c r="BI778" s="207"/>
      <c r="BJ778" s="209"/>
      <c r="BK778" s="185"/>
      <c r="BL778" s="189" t="s">
        <v>42</v>
      </c>
      <c r="BM778" s="189" t="s">
        <v>169</v>
      </c>
      <c r="BN778" s="191" t="s">
        <v>169</v>
      </c>
      <c r="BO778" s="191" t="s">
        <v>307</v>
      </c>
      <c r="BP778" s="209"/>
    </row>
    <row r="779" spans="1:68" ht="22.5" customHeight="1" x14ac:dyDescent="0.75">
      <c r="A779" s="299"/>
      <c r="B779" s="253"/>
      <c r="C779" s="253"/>
      <c r="D779" s="220"/>
      <c r="E779" s="224"/>
      <c r="F779" s="225"/>
      <c r="G779" s="225"/>
      <c r="H779" s="226"/>
      <c r="I779" s="204"/>
      <c r="J779" s="204"/>
      <c r="K779" s="138"/>
      <c r="L779" s="138"/>
      <c r="M779" s="138"/>
      <c r="N779" s="138"/>
      <c r="O779" s="138"/>
      <c r="P779" s="138"/>
      <c r="Q779" s="138"/>
      <c r="R779" s="138"/>
      <c r="S779" s="139"/>
      <c r="T779" s="138"/>
      <c r="U779" s="138"/>
      <c r="V779" s="138"/>
      <c r="W779" s="138"/>
      <c r="X779" s="138"/>
      <c r="Y779" s="139"/>
      <c r="Z779" s="138"/>
      <c r="AA779" s="138"/>
      <c r="AB779" s="138"/>
      <c r="AC779" s="138"/>
      <c r="AD779" s="138"/>
      <c r="AE779" s="139"/>
      <c r="AF779" s="138"/>
      <c r="AG779" s="138"/>
      <c r="AH779" s="138"/>
      <c r="AI779" s="138"/>
      <c r="AJ779" s="138"/>
      <c r="AK779" s="139"/>
      <c r="AL779" s="138"/>
      <c r="AM779" s="140"/>
      <c r="AN779" s="140"/>
      <c r="AO779" s="140"/>
      <c r="AP779" s="140"/>
      <c r="AQ779" s="140"/>
      <c r="AR779" s="140"/>
      <c r="AS779" s="140"/>
      <c r="AT779" s="140"/>
      <c r="AU779" s="140"/>
      <c r="AV779" s="140"/>
      <c r="AW779" s="140"/>
      <c r="AX779" s="140"/>
      <c r="AY779" s="140"/>
      <c r="AZ779" s="140"/>
      <c r="BA779" s="140"/>
      <c r="BB779" s="140"/>
      <c r="BC779" s="140"/>
      <c r="BD779" s="140"/>
      <c r="BE779" s="140"/>
      <c r="BF779" s="140"/>
      <c r="BG779" s="196"/>
      <c r="BH779" s="206"/>
      <c r="BI779" s="208"/>
      <c r="BJ779" s="210"/>
      <c r="BK779" s="186"/>
      <c r="BL779" s="190"/>
      <c r="BM779" s="190"/>
      <c r="BN779" s="192"/>
      <c r="BO779" s="192"/>
      <c r="BP779" s="210"/>
    </row>
    <row r="780" spans="1:68" ht="22.5" customHeight="1" x14ac:dyDescent="0.75">
      <c r="A780" s="299"/>
      <c r="B780" s="253"/>
      <c r="C780" s="253"/>
      <c r="D780" s="173">
        <v>3</v>
      </c>
      <c r="E780" s="230" t="s">
        <v>310</v>
      </c>
      <c r="F780" s="231"/>
      <c r="G780" s="231"/>
      <c r="H780" s="232"/>
      <c r="I780" s="181">
        <v>0.2</v>
      </c>
      <c r="J780" s="181">
        <f t="shared" si="9"/>
        <v>0</v>
      </c>
      <c r="K780" s="148"/>
      <c r="L780" s="148"/>
      <c r="M780" s="148"/>
      <c r="N780" s="148"/>
      <c r="O780" s="148"/>
      <c r="P780" s="148"/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  <c r="AA780" s="148"/>
      <c r="AB780" s="148"/>
      <c r="AC780" s="148"/>
      <c r="AD780" s="148"/>
      <c r="AE780" s="148"/>
      <c r="AF780" s="156"/>
      <c r="AG780" s="148"/>
      <c r="AH780" s="148"/>
      <c r="AI780" s="148"/>
      <c r="AJ780" s="148"/>
      <c r="AK780" s="148"/>
      <c r="AL780" s="147"/>
      <c r="AM780" s="149"/>
      <c r="AN780" s="158"/>
      <c r="AO780" s="158"/>
      <c r="AP780" s="158"/>
      <c r="AQ780" s="158"/>
      <c r="AR780" s="149"/>
      <c r="AS780" s="149"/>
      <c r="AT780" s="149"/>
      <c r="AU780" s="149"/>
      <c r="AV780" s="149"/>
      <c r="AW780" s="149"/>
      <c r="AX780" s="149"/>
      <c r="AY780" s="149"/>
      <c r="AZ780" s="149"/>
      <c r="BA780" s="149"/>
      <c r="BB780" s="149"/>
      <c r="BC780" s="149"/>
      <c r="BD780" s="149"/>
      <c r="BE780" s="149"/>
      <c r="BF780" s="134"/>
      <c r="BG780" s="183" t="s">
        <v>309</v>
      </c>
      <c r="BH780" s="183" t="s">
        <v>305</v>
      </c>
      <c r="BI780" s="165"/>
      <c r="BJ780" s="167"/>
      <c r="BK780" s="167"/>
      <c r="BL780" s="240" t="s">
        <v>42</v>
      </c>
      <c r="BM780" s="171" t="s">
        <v>169</v>
      </c>
      <c r="BN780" s="172" t="s">
        <v>169</v>
      </c>
      <c r="BO780" s="161" t="s">
        <v>311</v>
      </c>
      <c r="BP780" s="217"/>
    </row>
    <row r="781" spans="1:68" ht="22.5" customHeight="1" x14ac:dyDescent="0.75">
      <c r="A781" s="299"/>
      <c r="B781" s="253"/>
      <c r="C781" s="253"/>
      <c r="D781" s="174"/>
      <c r="E781" s="233"/>
      <c r="F781" s="234"/>
      <c r="G781" s="234"/>
      <c r="H781" s="235"/>
      <c r="I781" s="182"/>
      <c r="J781" s="182"/>
      <c r="K781" s="147"/>
      <c r="L781" s="147"/>
      <c r="M781" s="147"/>
      <c r="N781" s="147"/>
      <c r="O781" s="147"/>
      <c r="P781" s="147"/>
      <c r="Q781" s="147"/>
      <c r="R781" s="147"/>
      <c r="S781" s="148"/>
      <c r="T781" s="147"/>
      <c r="U781" s="147"/>
      <c r="V781" s="147"/>
      <c r="W781" s="147"/>
      <c r="X781" s="147"/>
      <c r="Y781" s="148"/>
      <c r="Z781" s="147"/>
      <c r="AA781" s="147"/>
      <c r="AB781" s="147"/>
      <c r="AC781" s="147"/>
      <c r="AD781" s="147"/>
      <c r="AE781" s="148"/>
      <c r="AF781" s="147"/>
      <c r="AG781" s="147"/>
      <c r="AH781" s="147"/>
      <c r="AI781" s="147"/>
      <c r="AJ781" s="147"/>
      <c r="AK781" s="148"/>
      <c r="AL781" s="147"/>
      <c r="AM781" s="149"/>
      <c r="AN781" s="149"/>
      <c r="AO781" s="149"/>
      <c r="AP781" s="149"/>
      <c r="AQ781" s="149"/>
      <c r="AR781" s="149"/>
      <c r="AS781" s="149"/>
      <c r="AT781" s="149"/>
      <c r="AU781" s="149"/>
      <c r="AV781" s="149"/>
      <c r="AW781" s="149"/>
      <c r="AX781" s="149"/>
      <c r="AY781" s="149"/>
      <c r="AZ781" s="149"/>
      <c r="BA781" s="149"/>
      <c r="BB781" s="149"/>
      <c r="BC781" s="149"/>
      <c r="BD781" s="149"/>
      <c r="BE781" s="149"/>
      <c r="BF781" s="134"/>
      <c r="BG781" s="184"/>
      <c r="BH781" s="184"/>
      <c r="BI781" s="166"/>
      <c r="BJ781" s="168"/>
      <c r="BK781" s="168"/>
      <c r="BL781" s="241"/>
      <c r="BM781" s="168"/>
      <c r="BN781" s="162"/>
      <c r="BO781" s="162"/>
      <c r="BP781" s="218"/>
    </row>
    <row r="782" spans="1:68" ht="22.5" customHeight="1" x14ac:dyDescent="0.75">
      <c r="A782" s="299"/>
      <c r="B782" s="253"/>
      <c r="C782" s="253"/>
      <c r="D782" s="219">
        <v>4</v>
      </c>
      <c r="E782" s="221" t="s">
        <v>315</v>
      </c>
      <c r="F782" s="222"/>
      <c r="G782" s="222"/>
      <c r="H782" s="223"/>
      <c r="I782" s="203">
        <v>0.2</v>
      </c>
      <c r="J782" s="203">
        <f t="shared" si="9"/>
        <v>0</v>
      </c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  <c r="AA782" s="139"/>
      <c r="AB782" s="139"/>
      <c r="AC782" s="139"/>
      <c r="AD782" s="139"/>
      <c r="AE782" s="139"/>
      <c r="AF782" s="156"/>
      <c r="AG782" s="139"/>
      <c r="AH782" s="139"/>
      <c r="AI782" s="139"/>
      <c r="AJ782" s="139"/>
      <c r="AK782" s="139"/>
      <c r="AL782" s="138"/>
      <c r="AM782" s="140"/>
      <c r="AN782" s="140"/>
      <c r="AO782" s="140"/>
      <c r="AP782" s="140"/>
      <c r="AQ782" s="140"/>
      <c r="AR782" s="140"/>
      <c r="AS782" s="140"/>
      <c r="AT782" s="140"/>
      <c r="AU782" s="140"/>
      <c r="AV782" s="140"/>
      <c r="AW782" s="140"/>
      <c r="AX782" s="140"/>
      <c r="AY782" s="140"/>
      <c r="AZ782" s="140"/>
      <c r="BA782" s="140"/>
      <c r="BB782" s="140"/>
      <c r="BC782" s="140"/>
      <c r="BD782" s="140"/>
      <c r="BE782" s="140"/>
      <c r="BF782" s="140"/>
      <c r="BG782" s="195" t="s">
        <v>309</v>
      </c>
      <c r="BH782" s="205" t="s">
        <v>305</v>
      </c>
      <c r="BI782" s="227"/>
      <c r="BJ782" s="229"/>
      <c r="BK782" s="211"/>
      <c r="BL782" s="189" t="s">
        <v>42</v>
      </c>
      <c r="BM782" s="213" t="s">
        <v>169</v>
      </c>
      <c r="BN782" s="191" t="s">
        <v>169</v>
      </c>
      <c r="BO782" s="191" t="s">
        <v>316</v>
      </c>
      <c r="BP782" s="209"/>
    </row>
    <row r="783" spans="1:68" ht="22.5" customHeight="1" x14ac:dyDescent="0.75">
      <c r="A783" s="299"/>
      <c r="B783" s="253"/>
      <c r="C783" s="253"/>
      <c r="D783" s="220"/>
      <c r="E783" s="224"/>
      <c r="F783" s="225"/>
      <c r="G783" s="225"/>
      <c r="H783" s="226"/>
      <c r="I783" s="204"/>
      <c r="J783" s="204"/>
      <c r="K783" s="138"/>
      <c r="L783" s="138"/>
      <c r="M783" s="138"/>
      <c r="N783" s="138"/>
      <c r="O783" s="138"/>
      <c r="P783" s="138"/>
      <c r="Q783" s="138"/>
      <c r="R783" s="138"/>
      <c r="S783" s="139"/>
      <c r="T783" s="138"/>
      <c r="U783" s="138"/>
      <c r="V783" s="138"/>
      <c r="W783" s="138"/>
      <c r="X783" s="138"/>
      <c r="Y783" s="139"/>
      <c r="Z783" s="138"/>
      <c r="AA783" s="138"/>
      <c r="AB783" s="138"/>
      <c r="AC783" s="138"/>
      <c r="AD783" s="138"/>
      <c r="AE783" s="139"/>
      <c r="AF783" s="138"/>
      <c r="AG783" s="138"/>
      <c r="AH783" s="138"/>
      <c r="AI783" s="138"/>
      <c r="AJ783" s="138"/>
      <c r="AK783" s="139"/>
      <c r="AL783" s="138"/>
      <c r="AM783" s="140"/>
      <c r="AN783" s="140"/>
      <c r="AO783" s="140"/>
      <c r="AP783" s="140"/>
      <c r="AQ783" s="140"/>
      <c r="AR783" s="140"/>
      <c r="AS783" s="140"/>
      <c r="AT783" s="140"/>
      <c r="AU783" s="140"/>
      <c r="AV783" s="140"/>
      <c r="AW783" s="140"/>
      <c r="AX783" s="140"/>
      <c r="AY783" s="140"/>
      <c r="AZ783" s="140"/>
      <c r="BA783" s="140"/>
      <c r="BB783" s="140"/>
      <c r="BC783" s="140"/>
      <c r="BD783" s="140"/>
      <c r="BE783" s="140"/>
      <c r="BF783" s="140"/>
      <c r="BG783" s="196"/>
      <c r="BH783" s="206"/>
      <c r="BI783" s="228"/>
      <c r="BJ783" s="214"/>
      <c r="BK783" s="212"/>
      <c r="BL783" s="190"/>
      <c r="BM783" s="214"/>
      <c r="BN783" s="215"/>
      <c r="BO783" s="192"/>
      <c r="BP783" s="216"/>
    </row>
    <row r="784" spans="1:68" ht="22.5" customHeight="1" x14ac:dyDescent="0.75">
      <c r="A784" s="299"/>
      <c r="B784" s="253"/>
      <c r="C784" s="253"/>
      <c r="D784" s="173">
        <v>5</v>
      </c>
      <c r="E784" s="175" t="s">
        <v>317</v>
      </c>
      <c r="F784" s="176"/>
      <c r="G784" s="176"/>
      <c r="H784" s="177"/>
      <c r="I784" s="181">
        <v>0.2</v>
      </c>
      <c r="J784" s="181">
        <f t="shared" si="9"/>
        <v>0</v>
      </c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  <c r="AA784" s="133"/>
      <c r="AB784" s="133"/>
      <c r="AC784" s="133"/>
      <c r="AD784" s="133"/>
      <c r="AE784" s="133"/>
      <c r="AF784" s="133"/>
      <c r="AG784" s="156"/>
      <c r="AH784" s="133"/>
      <c r="AI784" s="133"/>
      <c r="AJ784" s="133"/>
      <c r="AK784" s="133"/>
      <c r="AL784" s="132"/>
      <c r="AM784" s="149"/>
      <c r="AN784" s="158"/>
      <c r="AO784" s="158"/>
      <c r="AP784" s="158"/>
      <c r="AQ784" s="158"/>
      <c r="AR784" s="149"/>
      <c r="AS784" s="149"/>
      <c r="AT784" s="149"/>
      <c r="AU784" s="149"/>
      <c r="AV784" s="149"/>
      <c r="AW784" s="149"/>
      <c r="AX784" s="149"/>
      <c r="AY784" s="149"/>
      <c r="AZ784" s="149"/>
      <c r="BA784" s="149"/>
      <c r="BB784" s="149"/>
      <c r="BC784" s="149"/>
      <c r="BD784" s="149"/>
      <c r="BE784" s="149"/>
      <c r="BF784" s="150"/>
      <c r="BG784" s="183" t="s">
        <v>309</v>
      </c>
      <c r="BH784" s="183" t="s">
        <v>305</v>
      </c>
      <c r="BI784" s="165"/>
      <c r="BJ784" s="167"/>
      <c r="BK784" s="167"/>
      <c r="BL784" s="240" t="s">
        <v>42</v>
      </c>
      <c r="BM784" s="171" t="s">
        <v>169</v>
      </c>
      <c r="BN784" s="172" t="s">
        <v>169</v>
      </c>
      <c r="BO784" s="271" t="s">
        <v>318</v>
      </c>
      <c r="BP784" s="163"/>
    </row>
    <row r="785" spans="1:68" ht="22.5" customHeight="1" x14ac:dyDescent="0.75">
      <c r="A785" s="299"/>
      <c r="B785" s="253"/>
      <c r="C785" s="253"/>
      <c r="D785" s="174"/>
      <c r="E785" s="178"/>
      <c r="F785" s="179"/>
      <c r="G785" s="179"/>
      <c r="H785" s="180"/>
      <c r="I785" s="182"/>
      <c r="J785" s="182"/>
      <c r="K785" s="132"/>
      <c r="L785" s="132"/>
      <c r="M785" s="132"/>
      <c r="N785" s="132"/>
      <c r="O785" s="132"/>
      <c r="P785" s="132"/>
      <c r="Q785" s="132"/>
      <c r="R785" s="132"/>
      <c r="S785" s="133"/>
      <c r="T785" s="132"/>
      <c r="U785" s="132"/>
      <c r="V785" s="132"/>
      <c r="W785" s="132"/>
      <c r="X785" s="132"/>
      <c r="Y785" s="133"/>
      <c r="Z785" s="132"/>
      <c r="AA785" s="132"/>
      <c r="AB785" s="132"/>
      <c r="AC785" s="132"/>
      <c r="AD785" s="132"/>
      <c r="AE785" s="133"/>
      <c r="AF785" s="132"/>
      <c r="AG785" s="132"/>
      <c r="AH785" s="132"/>
      <c r="AI785" s="132"/>
      <c r="AJ785" s="132"/>
      <c r="AK785" s="133"/>
      <c r="AL785" s="132"/>
      <c r="AM785" s="149"/>
      <c r="AN785" s="149"/>
      <c r="AO785" s="149"/>
      <c r="AP785" s="149"/>
      <c r="AQ785" s="149"/>
      <c r="AR785" s="149"/>
      <c r="AS785" s="149"/>
      <c r="AT785" s="149"/>
      <c r="AU785" s="149"/>
      <c r="AV785" s="149"/>
      <c r="AW785" s="149"/>
      <c r="AX785" s="149"/>
      <c r="AY785" s="149"/>
      <c r="AZ785" s="149"/>
      <c r="BA785" s="149"/>
      <c r="BB785" s="149"/>
      <c r="BC785" s="149"/>
      <c r="BD785" s="149"/>
      <c r="BE785" s="149"/>
      <c r="BF785" s="150"/>
      <c r="BG785" s="184"/>
      <c r="BH785" s="184"/>
      <c r="BI785" s="166"/>
      <c r="BJ785" s="168"/>
      <c r="BK785" s="168"/>
      <c r="BL785" s="241"/>
      <c r="BM785" s="168"/>
      <c r="BN785" s="162"/>
      <c r="BO785" s="270"/>
      <c r="BP785" s="164"/>
    </row>
    <row r="786" spans="1:68" ht="22.5" customHeight="1" x14ac:dyDescent="0.75">
      <c r="A786" s="299"/>
      <c r="B786" s="253"/>
      <c r="C786" s="255">
        <v>8</v>
      </c>
      <c r="D786" s="256" t="s">
        <v>335</v>
      </c>
      <c r="E786" s="222"/>
      <c r="F786" s="222"/>
      <c r="G786" s="222"/>
      <c r="H786" s="223"/>
      <c r="I786" s="257">
        <f>SUM(I788:I799)</f>
        <v>1</v>
      </c>
      <c r="J786" s="257">
        <f>SUM(J788:J799)</f>
        <v>0</v>
      </c>
      <c r="K786" s="259"/>
      <c r="L786" s="260"/>
      <c r="M786" s="260"/>
      <c r="N786" s="260"/>
      <c r="O786" s="260"/>
      <c r="P786" s="260"/>
      <c r="Q786" s="260"/>
      <c r="R786" s="260"/>
      <c r="S786" s="260"/>
      <c r="T786" s="260"/>
      <c r="U786" s="260"/>
      <c r="V786" s="260"/>
      <c r="W786" s="260"/>
      <c r="X786" s="260"/>
      <c r="Y786" s="260"/>
      <c r="Z786" s="260"/>
      <c r="AA786" s="260"/>
      <c r="AB786" s="260"/>
      <c r="AC786" s="260"/>
      <c r="AD786" s="260"/>
      <c r="AE786" s="260"/>
      <c r="AF786" s="260"/>
      <c r="AG786" s="260"/>
      <c r="AH786" s="260"/>
      <c r="AI786" s="260"/>
      <c r="AJ786" s="260"/>
      <c r="AK786" s="260"/>
      <c r="AL786" s="260"/>
      <c r="AM786" s="260"/>
      <c r="AN786" s="260"/>
      <c r="AO786" s="260"/>
      <c r="AP786" s="260"/>
      <c r="AQ786" s="260"/>
      <c r="AR786" s="260"/>
      <c r="AS786" s="260"/>
      <c r="AT786" s="260"/>
      <c r="AU786" s="260"/>
      <c r="AV786" s="260"/>
      <c r="AW786" s="260"/>
      <c r="AX786" s="260"/>
      <c r="AY786" s="260"/>
      <c r="AZ786" s="260"/>
      <c r="BA786" s="260"/>
      <c r="BB786" s="260"/>
      <c r="BC786" s="260"/>
      <c r="BD786" s="260"/>
      <c r="BE786" s="260"/>
      <c r="BF786" s="260"/>
      <c r="BG786" s="260"/>
      <c r="BH786" s="260"/>
      <c r="BI786" s="260"/>
      <c r="BJ786" s="260"/>
      <c r="BK786" s="260"/>
      <c r="BL786" s="260"/>
      <c r="BM786" s="260"/>
      <c r="BN786" s="260"/>
      <c r="BO786" s="260"/>
      <c r="BP786" s="261"/>
    </row>
    <row r="787" spans="1:68" ht="22.5" customHeight="1" x14ac:dyDescent="0.75">
      <c r="A787" s="299"/>
      <c r="B787" s="253"/>
      <c r="C787" s="255"/>
      <c r="D787" s="224"/>
      <c r="E787" s="225"/>
      <c r="F787" s="225"/>
      <c r="G787" s="225"/>
      <c r="H787" s="226"/>
      <c r="I787" s="258"/>
      <c r="J787" s="258"/>
      <c r="K787" s="262"/>
      <c r="L787" s="263"/>
      <c r="M787" s="263"/>
      <c r="N787" s="263"/>
      <c r="O787" s="263"/>
      <c r="P787" s="263"/>
      <c r="Q787" s="263"/>
      <c r="R787" s="263"/>
      <c r="S787" s="263"/>
      <c r="T787" s="263"/>
      <c r="U787" s="263"/>
      <c r="V787" s="263"/>
      <c r="W787" s="263"/>
      <c r="X787" s="263"/>
      <c r="Y787" s="263"/>
      <c r="Z787" s="263"/>
      <c r="AA787" s="263"/>
      <c r="AB787" s="263"/>
      <c r="AC787" s="263"/>
      <c r="AD787" s="263"/>
      <c r="AE787" s="263"/>
      <c r="AF787" s="263"/>
      <c r="AG787" s="263"/>
      <c r="AH787" s="263"/>
      <c r="AI787" s="263"/>
      <c r="AJ787" s="263"/>
      <c r="AK787" s="263"/>
      <c r="AL787" s="263"/>
      <c r="AM787" s="263"/>
      <c r="AN787" s="263"/>
      <c r="AO787" s="263"/>
      <c r="AP787" s="263"/>
      <c r="AQ787" s="263"/>
      <c r="AR787" s="263"/>
      <c r="AS787" s="263"/>
      <c r="AT787" s="263"/>
      <c r="AU787" s="263"/>
      <c r="AV787" s="263"/>
      <c r="AW787" s="263"/>
      <c r="AX787" s="263"/>
      <c r="AY787" s="263"/>
      <c r="AZ787" s="263"/>
      <c r="BA787" s="263"/>
      <c r="BB787" s="263"/>
      <c r="BC787" s="263"/>
      <c r="BD787" s="263"/>
      <c r="BE787" s="263"/>
      <c r="BF787" s="263"/>
      <c r="BG787" s="263"/>
      <c r="BH787" s="263"/>
      <c r="BI787" s="263"/>
      <c r="BJ787" s="263"/>
      <c r="BK787" s="263"/>
      <c r="BL787" s="263"/>
      <c r="BM787" s="263"/>
      <c r="BN787" s="263"/>
      <c r="BO787" s="263"/>
      <c r="BP787" s="264"/>
    </row>
    <row r="788" spans="1:68" ht="22.5" customHeight="1" x14ac:dyDescent="0.75">
      <c r="A788" s="299"/>
      <c r="B788" s="253"/>
      <c r="C788" s="252"/>
      <c r="D788" s="173">
        <v>1</v>
      </c>
      <c r="E788" s="230" t="s">
        <v>336</v>
      </c>
      <c r="F788" s="231"/>
      <c r="G788" s="231"/>
      <c r="H788" s="232"/>
      <c r="I788" s="181">
        <v>0.1</v>
      </c>
      <c r="J788" s="181">
        <f t="shared" ref="J788:J798" si="10">SUM(K789:BF789)</f>
        <v>0</v>
      </c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  <c r="AA788" s="156"/>
      <c r="AB788" s="156"/>
      <c r="AC788" s="156"/>
      <c r="AD788" s="133"/>
      <c r="AE788" s="133"/>
      <c r="AF788" s="133"/>
      <c r="AG788" s="133"/>
      <c r="AH788" s="133"/>
      <c r="AI788" s="133"/>
      <c r="AJ788" s="133"/>
      <c r="AK788" s="133"/>
      <c r="AL788" s="133"/>
      <c r="AM788" s="133"/>
      <c r="AN788" s="133"/>
      <c r="AO788" s="133"/>
      <c r="AP788" s="133"/>
      <c r="AQ788" s="133"/>
      <c r="AR788" s="133"/>
      <c r="AS788" s="132"/>
      <c r="AT788" s="132"/>
      <c r="AU788" s="132"/>
      <c r="AV788" s="132"/>
      <c r="AW788" s="132"/>
      <c r="AX788" s="132"/>
      <c r="AY788" s="132"/>
      <c r="AZ788" s="149"/>
      <c r="BA788" s="149"/>
      <c r="BB788" s="149"/>
      <c r="BC788" s="149"/>
      <c r="BD788" s="149"/>
      <c r="BE788" s="134"/>
      <c r="BF788" s="134"/>
      <c r="BG788" s="183" t="s">
        <v>304</v>
      </c>
      <c r="BH788" s="183" t="s">
        <v>305</v>
      </c>
      <c r="BI788" s="236"/>
      <c r="BJ788" s="238"/>
      <c r="BK788" s="238"/>
      <c r="BL788" s="169" t="s">
        <v>337</v>
      </c>
      <c r="BM788" s="242" t="s">
        <v>169</v>
      </c>
      <c r="BN788" s="161" t="s">
        <v>169</v>
      </c>
      <c r="BO788" s="161" t="s">
        <v>311</v>
      </c>
      <c r="BP788" s="217"/>
    </row>
    <row r="789" spans="1:68" ht="22.5" customHeight="1" x14ac:dyDescent="0.75">
      <c r="A789" s="299"/>
      <c r="B789" s="253"/>
      <c r="C789" s="253"/>
      <c r="D789" s="174"/>
      <c r="E789" s="233"/>
      <c r="F789" s="234"/>
      <c r="G789" s="234"/>
      <c r="H789" s="235"/>
      <c r="I789" s="182"/>
      <c r="J789" s="182"/>
      <c r="K789" s="132"/>
      <c r="L789" s="132"/>
      <c r="M789" s="132"/>
      <c r="N789" s="132"/>
      <c r="O789" s="132"/>
      <c r="P789" s="132"/>
      <c r="Q789" s="132"/>
      <c r="R789" s="132"/>
      <c r="S789" s="133"/>
      <c r="T789" s="133"/>
      <c r="U789" s="133"/>
      <c r="V789" s="133"/>
      <c r="W789" s="133"/>
      <c r="X789" s="133"/>
      <c r="Y789" s="133"/>
      <c r="Z789" s="133"/>
      <c r="AA789" s="133"/>
      <c r="AB789" s="133"/>
      <c r="AC789" s="133"/>
      <c r="AD789" s="133"/>
      <c r="AE789" s="133"/>
      <c r="AF789" s="133"/>
      <c r="AG789" s="133"/>
      <c r="AH789" s="133"/>
      <c r="AI789" s="133"/>
      <c r="AJ789" s="133"/>
      <c r="AK789" s="133"/>
      <c r="AL789" s="133"/>
      <c r="AM789" s="133"/>
      <c r="AN789" s="133"/>
      <c r="AO789" s="133"/>
      <c r="AP789" s="133"/>
      <c r="AQ789" s="133"/>
      <c r="AR789" s="133"/>
      <c r="AS789" s="132"/>
      <c r="AT789" s="132"/>
      <c r="AU789" s="132"/>
      <c r="AV789" s="132"/>
      <c r="AW789" s="132"/>
      <c r="AX789" s="132"/>
      <c r="AY789" s="132"/>
      <c r="AZ789" s="134"/>
      <c r="BA789" s="134"/>
      <c r="BB789" s="134"/>
      <c r="BC789" s="134"/>
      <c r="BD789" s="134"/>
      <c r="BE789" s="134"/>
      <c r="BF789" s="134"/>
      <c r="BG789" s="184"/>
      <c r="BH789" s="184"/>
      <c r="BI789" s="237"/>
      <c r="BJ789" s="239"/>
      <c r="BK789" s="239"/>
      <c r="BL789" s="170"/>
      <c r="BM789" s="243"/>
      <c r="BN789" s="162"/>
      <c r="BO789" s="162"/>
      <c r="BP789" s="218"/>
    </row>
    <row r="790" spans="1:68" ht="22.5" customHeight="1" x14ac:dyDescent="0.75">
      <c r="A790" s="299"/>
      <c r="B790" s="253"/>
      <c r="C790" s="253"/>
      <c r="D790" s="219">
        <v>2</v>
      </c>
      <c r="E790" s="221" t="s">
        <v>303</v>
      </c>
      <c r="F790" s="222"/>
      <c r="G790" s="222"/>
      <c r="H790" s="223"/>
      <c r="I790" s="203">
        <v>0.6</v>
      </c>
      <c r="J790" s="203">
        <f t="shared" si="10"/>
        <v>0</v>
      </c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  <c r="AA790" s="139"/>
      <c r="AB790" s="139"/>
      <c r="AC790" s="139"/>
      <c r="AD790" s="156"/>
      <c r="AE790" s="156"/>
      <c r="AF790" s="156"/>
      <c r="AG790" s="156"/>
      <c r="AH790" s="156"/>
      <c r="AI790" s="156"/>
      <c r="AJ790" s="156"/>
      <c r="AK790" s="156"/>
      <c r="AL790" s="139"/>
      <c r="AM790" s="139"/>
      <c r="AN790" s="139"/>
      <c r="AO790" s="139"/>
      <c r="AP790" s="139"/>
      <c r="AQ790" s="139"/>
      <c r="AR790" s="139"/>
      <c r="AS790" s="138"/>
      <c r="AT790" s="138"/>
      <c r="AU790" s="138"/>
      <c r="AV790" s="138"/>
      <c r="AW790" s="138"/>
      <c r="AX790" s="138"/>
      <c r="AY790" s="138"/>
      <c r="AZ790" s="140"/>
      <c r="BA790" s="140"/>
      <c r="BB790" s="140"/>
      <c r="BC790" s="140"/>
      <c r="BD790" s="140"/>
      <c r="BE790" s="140"/>
      <c r="BF790" s="140"/>
      <c r="BG790" s="195" t="s">
        <v>304</v>
      </c>
      <c r="BH790" s="205" t="s">
        <v>305</v>
      </c>
      <c r="BI790" s="207"/>
      <c r="BJ790" s="209"/>
      <c r="BK790" s="185"/>
      <c r="BL790" s="189" t="s">
        <v>42</v>
      </c>
      <c r="BM790" s="189" t="s">
        <v>169</v>
      </c>
      <c r="BN790" s="191" t="s">
        <v>169</v>
      </c>
      <c r="BO790" s="191" t="s">
        <v>307</v>
      </c>
      <c r="BP790" s="209"/>
    </row>
    <row r="791" spans="1:68" ht="22.5" customHeight="1" x14ac:dyDescent="0.75">
      <c r="A791" s="299"/>
      <c r="B791" s="253"/>
      <c r="C791" s="253"/>
      <c r="D791" s="220"/>
      <c r="E791" s="224"/>
      <c r="F791" s="225"/>
      <c r="G791" s="225"/>
      <c r="H791" s="226"/>
      <c r="I791" s="204"/>
      <c r="J791" s="204"/>
      <c r="K791" s="138"/>
      <c r="L791" s="138"/>
      <c r="M791" s="138"/>
      <c r="N791" s="138"/>
      <c r="O791" s="138"/>
      <c r="P791" s="138"/>
      <c r="Q791" s="138"/>
      <c r="R791" s="138"/>
      <c r="S791" s="139"/>
      <c r="T791" s="139"/>
      <c r="U791" s="139"/>
      <c r="V791" s="139"/>
      <c r="W791" s="139"/>
      <c r="X791" s="139"/>
      <c r="Y791" s="139"/>
      <c r="Z791" s="139"/>
      <c r="AA791" s="139"/>
      <c r="AB791" s="139"/>
      <c r="AC791" s="139"/>
      <c r="AD791" s="139"/>
      <c r="AE791" s="139"/>
      <c r="AF791" s="139"/>
      <c r="AG791" s="139"/>
      <c r="AH791" s="139"/>
      <c r="AI791" s="139"/>
      <c r="AJ791" s="139"/>
      <c r="AK791" s="139"/>
      <c r="AL791" s="139"/>
      <c r="AM791" s="139"/>
      <c r="AN791" s="139"/>
      <c r="AO791" s="139"/>
      <c r="AP791" s="139"/>
      <c r="AQ791" s="139"/>
      <c r="AR791" s="139"/>
      <c r="AS791" s="138"/>
      <c r="AT791" s="138"/>
      <c r="AU791" s="138"/>
      <c r="AV791" s="138"/>
      <c r="AW791" s="138"/>
      <c r="AX791" s="138"/>
      <c r="AY791" s="138"/>
      <c r="AZ791" s="140"/>
      <c r="BA791" s="140"/>
      <c r="BB791" s="140"/>
      <c r="BC791" s="140"/>
      <c r="BD791" s="140"/>
      <c r="BE791" s="140"/>
      <c r="BF791" s="140"/>
      <c r="BG791" s="196"/>
      <c r="BH791" s="206"/>
      <c r="BI791" s="208"/>
      <c r="BJ791" s="210"/>
      <c r="BK791" s="186"/>
      <c r="BL791" s="190"/>
      <c r="BM791" s="190"/>
      <c r="BN791" s="192"/>
      <c r="BO791" s="192"/>
      <c r="BP791" s="210"/>
    </row>
    <row r="792" spans="1:68" ht="22.5" customHeight="1" x14ac:dyDescent="0.75">
      <c r="A792" s="299"/>
      <c r="B792" s="253"/>
      <c r="C792" s="253"/>
      <c r="D792" s="173">
        <v>3</v>
      </c>
      <c r="E792" s="230" t="s">
        <v>310</v>
      </c>
      <c r="F792" s="231"/>
      <c r="G792" s="231"/>
      <c r="H792" s="232"/>
      <c r="I792" s="181">
        <v>0.05</v>
      </c>
      <c r="J792" s="181">
        <f t="shared" si="10"/>
        <v>0</v>
      </c>
      <c r="K792" s="148"/>
      <c r="L792" s="148"/>
      <c r="M792" s="148"/>
      <c r="N792" s="148"/>
      <c r="O792" s="148"/>
      <c r="P792" s="148"/>
      <c r="Q792" s="148"/>
      <c r="R792" s="148"/>
      <c r="S792" s="148"/>
      <c r="T792" s="148"/>
      <c r="U792" s="148"/>
      <c r="V792" s="148"/>
      <c r="W792" s="148"/>
      <c r="X792" s="148"/>
      <c r="Y792" s="148"/>
      <c r="Z792" s="148"/>
      <c r="AA792" s="148"/>
      <c r="AB792" s="148"/>
      <c r="AC792" s="148"/>
      <c r="AD792" s="148"/>
      <c r="AE792" s="148"/>
      <c r="AF792" s="148"/>
      <c r="AG792" s="148"/>
      <c r="AH792" s="148"/>
      <c r="AI792" s="148"/>
      <c r="AJ792" s="148"/>
      <c r="AK792" s="156"/>
      <c r="AL792" s="148"/>
      <c r="AM792" s="148"/>
      <c r="AN792" s="148"/>
      <c r="AO792" s="148"/>
      <c r="AP792" s="148"/>
      <c r="AQ792" s="148"/>
      <c r="AR792" s="148"/>
      <c r="AS792" s="147"/>
      <c r="AT792" s="147"/>
      <c r="AU792" s="147"/>
      <c r="AV792" s="147"/>
      <c r="AW792" s="147"/>
      <c r="AX792" s="147"/>
      <c r="AY792" s="147"/>
      <c r="AZ792" s="149"/>
      <c r="BA792" s="149"/>
      <c r="BB792" s="149"/>
      <c r="BC792" s="149"/>
      <c r="BD792" s="149"/>
      <c r="BE792" s="149"/>
      <c r="BF792" s="134"/>
      <c r="BG792" s="266" t="s">
        <v>309</v>
      </c>
      <c r="BH792" s="183" t="s">
        <v>305</v>
      </c>
      <c r="BI792" s="165"/>
      <c r="BJ792" s="167"/>
      <c r="BK792" s="167"/>
      <c r="BL792" s="240" t="s">
        <v>42</v>
      </c>
      <c r="BM792" s="171" t="s">
        <v>169</v>
      </c>
      <c r="BN792" s="172" t="s">
        <v>169</v>
      </c>
      <c r="BO792" s="161" t="s">
        <v>311</v>
      </c>
      <c r="BP792" s="217"/>
    </row>
    <row r="793" spans="1:68" ht="22.5" customHeight="1" x14ac:dyDescent="0.75">
      <c r="A793" s="299"/>
      <c r="B793" s="253"/>
      <c r="C793" s="253"/>
      <c r="D793" s="174"/>
      <c r="E793" s="233"/>
      <c r="F793" s="234"/>
      <c r="G793" s="234"/>
      <c r="H793" s="235"/>
      <c r="I793" s="182"/>
      <c r="J793" s="182"/>
      <c r="K793" s="147"/>
      <c r="L793" s="147"/>
      <c r="M793" s="147"/>
      <c r="N793" s="147"/>
      <c r="O793" s="147"/>
      <c r="P793" s="147"/>
      <c r="Q793" s="147"/>
      <c r="R793" s="147"/>
      <c r="S793" s="148"/>
      <c r="T793" s="148"/>
      <c r="U793" s="148"/>
      <c r="V793" s="148"/>
      <c r="W793" s="148"/>
      <c r="X793" s="148"/>
      <c r="Y793" s="148"/>
      <c r="Z793" s="148"/>
      <c r="AA793" s="148"/>
      <c r="AB793" s="148"/>
      <c r="AC793" s="148"/>
      <c r="AD793" s="148"/>
      <c r="AE793" s="148"/>
      <c r="AF793" s="148"/>
      <c r="AG793" s="148"/>
      <c r="AH793" s="148"/>
      <c r="AI793" s="148"/>
      <c r="AJ793" s="148"/>
      <c r="AK793" s="148"/>
      <c r="AL793" s="148"/>
      <c r="AM793" s="148"/>
      <c r="AN793" s="148"/>
      <c r="AO793" s="148"/>
      <c r="AP793" s="148"/>
      <c r="AQ793" s="148"/>
      <c r="AR793" s="148"/>
      <c r="AS793" s="147"/>
      <c r="AT793" s="147"/>
      <c r="AU793" s="147"/>
      <c r="AV793" s="147"/>
      <c r="AW793" s="147"/>
      <c r="AX793" s="147"/>
      <c r="AY793" s="147"/>
      <c r="AZ793" s="149"/>
      <c r="BA793" s="149"/>
      <c r="BB793" s="149"/>
      <c r="BC793" s="149"/>
      <c r="BD793" s="149"/>
      <c r="BE793" s="149"/>
      <c r="BF793" s="134"/>
      <c r="BG793" s="267"/>
      <c r="BH793" s="184"/>
      <c r="BI793" s="166"/>
      <c r="BJ793" s="168"/>
      <c r="BK793" s="168"/>
      <c r="BL793" s="241"/>
      <c r="BM793" s="168"/>
      <c r="BN793" s="162"/>
      <c r="BO793" s="162"/>
      <c r="BP793" s="218"/>
    </row>
    <row r="794" spans="1:68" ht="22.5" customHeight="1" x14ac:dyDescent="0.75">
      <c r="A794" s="299"/>
      <c r="B794" s="253"/>
      <c r="C794" s="253"/>
      <c r="D794" s="219">
        <v>4</v>
      </c>
      <c r="E794" s="221" t="s">
        <v>338</v>
      </c>
      <c r="F794" s="222"/>
      <c r="G794" s="222"/>
      <c r="H794" s="223"/>
      <c r="I794" s="203">
        <v>0.1</v>
      </c>
      <c r="J794" s="203">
        <f t="shared" si="10"/>
        <v>0</v>
      </c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  <c r="AA794" s="139"/>
      <c r="AB794" s="139"/>
      <c r="AC794" s="139"/>
      <c r="AD794" s="139"/>
      <c r="AE794" s="139"/>
      <c r="AF794" s="139"/>
      <c r="AG794" s="139"/>
      <c r="AH794" s="139"/>
      <c r="AI794" s="139"/>
      <c r="AJ794" s="139"/>
      <c r="AK794" s="156"/>
      <c r="AL794" s="139"/>
      <c r="AM794" s="139"/>
      <c r="AN794" s="139"/>
      <c r="AO794" s="139"/>
      <c r="AP794" s="139"/>
      <c r="AQ794" s="139"/>
      <c r="AR794" s="139"/>
      <c r="AS794" s="139"/>
      <c r="AT794" s="139"/>
      <c r="AU794" s="139"/>
      <c r="AV794" s="139"/>
      <c r="AW794" s="139"/>
      <c r="AX794" s="139"/>
      <c r="AY794" s="139"/>
      <c r="AZ794" s="140"/>
      <c r="BA794" s="140"/>
      <c r="BB794" s="140"/>
      <c r="BC794" s="140"/>
      <c r="BD794" s="140"/>
      <c r="BE794" s="140"/>
      <c r="BF794" s="140"/>
      <c r="BG794" s="268" t="s">
        <v>304</v>
      </c>
      <c r="BH794" s="205" t="s">
        <v>305</v>
      </c>
      <c r="BI794" s="227"/>
      <c r="BJ794" s="229"/>
      <c r="BK794" s="211"/>
      <c r="BL794" s="189" t="s">
        <v>42</v>
      </c>
      <c r="BM794" s="213" t="s">
        <v>169</v>
      </c>
      <c r="BN794" s="191" t="s">
        <v>169</v>
      </c>
      <c r="BO794" s="191" t="s">
        <v>313</v>
      </c>
      <c r="BP794" s="209"/>
    </row>
    <row r="795" spans="1:68" ht="22.5" customHeight="1" x14ac:dyDescent="0.75">
      <c r="A795" s="299"/>
      <c r="B795" s="253"/>
      <c r="C795" s="253"/>
      <c r="D795" s="220"/>
      <c r="E795" s="224"/>
      <c r="F795" s="225"/>
      <c r="G795" s="225"/>
      <c r="H795" s="226"/>
      <c r="I795" s="204"/>
      <c r="J795" s="204"/>
      <c r="K795" s="138"/>
      <c r="L795" s="138"/>
      <c r="M795" s="138"/>
      <c r="N795" s="138"/>
      <c r="O795" s="138"/>
      <c r="P795" s="138"/>
      <c r="Q795" s="138"/>
      <c r="R795" s="138"/>
      <c r="S795" s="139"/>
      <c r="T795" s="139"/>
      <c r="U795" s="139"/>
      <c r="V795" s="139"/>
      <c r="W795" s="139"/>
      <c r="X795" s="139"/>
      <c r="Y795" s="139"/>
      <c r="Z795" s="139"/>
      <c r="AA795" s="139"/>
      <c r="AB795" s="139"/>
      <c r="AC795" s="139"/>
      <c r="AD795" s="139"/>
      <c r="AE795" s="139"/>
      <c r="AF795" s="139"/>
      <c r="AG795" s="139"/>
      <c r="AH795" s="139"/>
      <c r="AI795" s="139"/>
      <c r="AJ795" s="139"/>
      <c r="AK795" s="139"/>
      <c r="AL795" s="139"/>
      <c r="AM795" s="139"/>
      <c r="AN795" s="139"/>
      <c r="AO795" s="139"/>
      <c r="AP795" s="139"/>
      <c r="AQ795" s="139"/>
      <c r="AR795" s="139"/>
      <c r="AS795" s="139"/>
      <c r="AT795" s="139"/>
      <c r="AU795" s="139"/>
      <c r="AV795" s="139"/>
      <c r="AW795" s="139"/>
      <c r="AX795" s="139"/>
      <c r="AY795" s="139"/>
      <c r="AZ795" s="140"/>
      <c r="BA795" s="140"/>
      <c r="BB795" s="140"/>
      <c r="BC795" s="140"/>
      <c r="BD795" s="140"/>
      <c r="BE795" s="140"/>
      <c r="BF795" s="140"/>
      <c r="BG795" s="212"/>
      <c r="BH795" s="206"/>
      <c r="BI795" s="228"/>
      <c r="BJ795" s="214"/>
      <c r="BK795" s="212"/>
      <c r="BL795" s="190"/>
      <c r="BM795" s="214"/>
      <c r="BN795" s="215"/>
      <c r="BO795" s="192"/>
      <c r="BP795" s="216"/>
    </row>
    <row r="796" spans="1:68" ht="22.5" customHeight="1" x14ac:dyDescent="0.75">
      <c r="A796" s="299"/>
      <c r="B796" s="253"/>
      <c r="C796" s="253"/>
      <c r="D796" s="173">
        <v>5</v>
      </c>
      <c r="E796" s="175" t="s">
        <v>314</v>
      </c>
      <c r="F796" s="176"/>
      <c r="G796" s="176"/>
      <c r="H796" s="177"/>
      <c r="I796" s="181">
        <v>0.1</v>
      </c>
      <c r="J796" s="181">
        <f t="shared" si="10"/>
        <v>0</v>
      </c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  <c r="AA796" s="133"/>
      <c r="AB796" s="133"/>
      <c r="AC796" s="133"/>
      <c r="AD796" s="133"/>
      <c r="AE796" s="133"/>
      <c r="AF796" s="133"/>
      <c r="AG796" s="133"/>
      <c r="AH796" s="133"/>
      <c r="AI796" s="133"/>
      <c r="AJ796" s="133"/>
      <c r="AK796" s="133"/>
      <c r="AL796" s="133"/>
      <c r="AM796" s="133"/>
      <c r="AN796" s="133"/>
      <c r="AO796" s="133"/>
      <c r="AP796" s="133"/>
      <c r="AQ796" s="133"/>
      <c r="AR796" s="133"/>
      <c r="AS796" s="133"/>
      <c r="AT796" s="133"/>
      <c r="AU796" s="133"/>
      <c r="AV796" s="133"/>
      <c r="AW796" s="133"/>
      <c r="AX796" s="133"/>
      <c r="AY796" s="133"/>
      <c r="AZ796" s="149"/>
      <c r="BA796" s="149"/>
      <c r="BB796" s="149"/>
      <c r="BC796" s="149"/>
      <c r="BD796" s="149"/>
      <c r="BE796" s="149"/>
      <c r="BF796" s="150"/>
      <c r="BG796" s="266" t="s">
        <v>304</v>
      </c>
      <c r="BH796" s="183" t="s">
        <v>305</v>
      </c>
      <c r="BI796" s="165"/>
      <c r="BJ796" s="167"/>
      <c r="BK796" s="167"/>
      <c r="BL796" s="240" t="s">
        <v>42</v>
      </c>
      <c r="BM796" s="171" t="s">
        <v>169</v>
      </c>
      <c r="BN796" s="172" t="s">
        <v>169</v>
      </c>
      <c r="BO796" s="161" t="s">
        <v>307</v>
      </c>
      <c r="BP796" s="163"/>
    </row>
    <row r="797" spans="1:68" ht="22.5" customHeight="1" x14ac:dyDescent="0.75">
      <c r="A797" s="299"/>
      <c r="B797" s="253"/>
      <c r="C797" s="253"/>
      <c r="D797" s="174"/>
      <c r="E797" s="178"/>
      <c r="F797" s="179"/>
      <c r="G797" s="179"/>
      <c r="H797" s="180"/>
      <c r="I797" s="182"/>
      <c r="J797" s="182"/>
      <c r="K797" s="132"/>
      <c r="L797" s="132"/>
      <c r="M797" s="132"/>
      <c r="N797" s="132"/>
      <c r="O797" s="132"/>
      <c r="P797" s="132"/>
      <c r="Q797" s="132"/>
      <c r="R797" s="132"/>
      <c r="S797" s="133"/>
      <c r="T797" s="133"/>
      <c r="U797" s="133"/>
      <c r="V797" s="133"/>
      <c r="W797" s="133"/>
      <c r="X797" s="133"/>
      <c r="Y797" s="133"/>
      <c r="Z797" s="133"/>
      <c r="AA797" s="133"/>
      <c r="AB797" s="133"/>
      <c r="AC797" s="133"/>
      <c r="AD797" s="133"/>
      <c r="AE797" s="133"/>
      <c r="AF797" s="133"/>
      <c r="AG797" s="133"/>
      <c r="AH797" s="133"/>
      <c r="AI797" s="133"/>
      <c r="AJ797" s="133"/>
      <c r="AK797" s="133"/>
      <c r="AL797" s="133"/>
      <c r="AM797" s="133"/>
      <c r="AN797" s="133"/>
      <c r="AO797" s="133"/>
      <c r="AP797" s="133"/>
      <c r="AQ797" s="133"/>
      <c r="AR797" s="133"/>
      <c r="AS797" s="133"/>
      <c r="AT797" s="133"/>
      <c r="AU797" s="133"/>
      <c r="AV797" s="133"/>
      <c r="AW797" s="133"/>
      <c r="AX797" s="133"/>
      <c r="AY797" s="133"/>
      <c r="AZ797" s="149"/>
      <c r="BA797" s="149"/>
      <c r="BB797" s="149"/>
      <c r="BC797" s="149"/>
      <c r="BD797" s="149"/>
      <c r="BE797" s="149"/>
      <c r="BF797" s="150"/>
      <c r="BG797" s="267"/>
      <c r="BH797" s="184"/>
      <c r="BI797" s="166"/>
      <c r="BJ797" s="168"/>
      <c r="BK797" s="168"/>
      <c r="BL797" s="241"/>
      <c r="BM797" s="168"/>
      <c r="BN797" s="162"/>
      <c r="BO797" s="162"/>
      <c r="BP797" s="164"/>
    </row>
    <row r="798" spans="1:68" ht="22.5" customHeight="1" x14ac:dyDescent="0.75">
      <c r="A798" s="299"/>
      <c r="B798" s="253"/>
      <c r="C798" s="253"/>
      <c r="D798" s="195">
        <v>6</v>
      </c>
      <c r="E798" s="197" t="s">
        <v>315</v>
      </c>
      <c r="F798" s="198"/>
      <c r="G798" s="198"/>
      <c r="H798" s="199"/>
      <c r="I798" s="203">
        <v>0.05</v>
      </c>
      <c r="J798" s="203">
        <f t="shared" si="10"/>
        <v>0</v>
      </c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  <c r="AA798" s="139"/>
      <c r="AB798" s="139"/>
      <c r="AC798" s="139"/>
      <c r="AD798" s="139"/>
      <c r="AE798" s="139"/>
      <c r="AF798" s="139"/>
      <c r="AG798" s="139"/>
      <c r="AH798" s="139"/>
      <c r="AI798" s="139"/>
      <c r="AJ798" s="139"/>
      <c r="AK798" s="156"/>
      <c r="AL798" s="139"/>
      <c r="AM798" s="139"/>
      <c r="AN798" s="139"/>
      <c r="AO798" s="139"/>
      <c r="AP798" s="139"/>
      <c r="AQ798" s="139"/>
      <c r="AR798" s="139"/>
      <c r="AS798" s="139"/>
      <c r="AT798" s="139"/>
      <c r="AU798" s="139"/>
      <c r="AV798" s="139"/>
      <c r="AW798" s="139"/>
      <c r="AX798" s="139"/>
      <c r="AY798" s="139"/>
      <c r="AZ798" s="140"/>
      <c r="BA798" s="140"/>
      <c r="BB798" s="140"/>
      <c r="BC798" s="140"/>
      <c r="BD798" s="140"/>
      <c r="BE798" s="140"/>
      <c r="BF798" s="152"/>
      <c r="BG798" s="195" t="s">
        <v>304</v>
      </c>
      <c r="BH798" s="205" t="s">
        <v>305</v>
      </c>
      <c r="BI798" s="207"/>
      <c r="BJ798" s="209"/>
      <c r="BK798" s="185"/>
      <c r="BL798" s="189" t="s">
        <v>42</v>
      </c>
      <c r="BM798" s="189" t="s">
        <v>169</v>
      </c>
      <c r="BN798" s="191" t="s">
        <v>169</v>
      </c>
      <c r="BO798" s="191" t="s">
        <v>316</v>
      </c>
      <c r="BP798" s="193"/>
    </row>
    <row r="799" spans="1:68" ht="22.5" customHeight="1" x14ac:dyDescent="0.75">
      <c r="A799" s="299"/>
      <c r="B799" s="253"/>
      <c r="C799" s="254"/>
      <c r="D799" s="196"/>
      <c r="E799" s="200"/>
      <c r="F799" s="201"/>
      <c r="G799" s="201"/>
      <c r="H799" s="202"/>
      <c r="I799" s="204"/>
      <c r="J799" s="204"/>
      <c r="K799" s="138"/>
      <c r="L799" s="138"/>
      <c r="M799" s="138"/>
      <c r="N799" s="138"/>
      <c r="O799" s="138"/>
      <c r="P799" s="138"/>
      <c r="Q799" s="138"/>
      <c r="R799" s="138"/>
      <c r="S799" s="139"/>
      <c r="T799" s="139"/>
      <c r="U799" s="139"/>
      <c r="V799" s="139"/>
      <c r="W799" s="139"/>
      <c r="X799" s="139"/>
      <c r="Y799" s="139"/>
      <c r="Z799" s="139"/>
      <c r="AA799" s="139"/>
      <c r="AB799" s="139"/>
      <c r="AC799" s="139"/>
      <c r="AD799" s="139"/>
      <c r="AE799" s="139"/>
      <c r="AF799" s="139"/>
      <c r="AG799" s="139"/>
      <c r="AH799" s="139"/>
      <c r="AI799" s="139"/>
      <c r="AJ799" s="139"/>
      <c r="AK799" s="139"/>
      <c r="AL799" s="139"/>
      <c r="AM799" s="139"/>
      <c r="AN799" s="139"/>
      <c r="AO799" s="139"/>
      <c r="AP799" s="139"/>
      <c r="AQ799" s="139"/>
      <c r="AR799" s="139"/>
      <c r="AS799" s="139"/>
      <c r="AT799" s="139"/>
      <c r="AU799" s="139"/>
      <c r="AV799" s="139"/>
      <c r="AW799" s="139"/>
      <c r="AX799" s="139"/>
      <c r="AY799" s="139"/>
      <c r="AZ799" s="140"/>
      <c r="BA799" s="140"/>
      <c r="BB799" s="140"/>
      <c r="BC799" s="140"/>
      <c r="BD799" s="140"/>
      <c r="BE799" s="140"/>
      <c r="BF799" s="152"/>
      <c r="BG799" s="196"/>
      <c r="BH799" s="206"/>
      <c r="BI799" s="208"/>
      <c r="BJ799" s="210"/>
      <c r="BK799" s="186"/>
      <c r="BL799" s="190"/>
      <c r="BM799" s="190"/>
      <c r="BN799" s="192"/>
      <c r="BO799" s="192"/>
      <c r="BP799" s="194"/>
    </row>
    <row r="800" spans="1:68" ht="22.5" customHeight="1" x14ac:dyDescent="0.75">
      <c r="A800" s="299"/>
      <c r="B800" s="253"/>
      <c r="C800" s="255">
        <v>9</v>
      </c>
      <c r="D800" s="256" t="s">
        <v>339</v>
      </c>
      <c r="E800" s="222"/>
      <c r="F800" s="222"/>
      <c r="G800" s="222"/>
      <c r="H800" s="223"/>
      <c r="I800" s="257">
        <f>SUM(I802:I815)</f>
        <v>1.0000000000000002</v>
      </c>
      <c r="J800" s="257">
        <f>SUM(J802:J815)</f>
        <v>0</v>
      </c>
      <c r="K800" s="259"/>
      <c r="L800" s="260"/>
      <c r="M800" s="260"/>
      <c r="N800" s="260"/>
      <c r="O800" s="260"/>
      <c r="P800" s="260"/>
      <c r="Q800" s="260"/>
      <c r="R800" s="260"/>
      <c r="S800" s="260"/>
      <c r="T800" s="260"/>
      <c r="U800" s="260"/>
      <c r="V800" s="260"/>
      <c r="W800" s="260"/>
      <c r="X800" s="260"/>
      <c r="Y800" s="260"/>
      <c r="Z800" s="260"/>
      <c r="AA800" s="260"/>
      <c r="AB800" s="260"/>
      <c r="AC800" s="260"/>
      <c r="AD800" s="260"/>
      <c r="AE800" s="260"/>
      <c r="AF800" s="260"/>
      <c r="AG800" s="260"/>
      <c r="AH800" s="260"/>
      <c r="AI800" s="260"/>
      <c r="AJ800" s="260"/>
      <c r="AK800" s="260"/>
      <c r="AL800" s="260"/>
      <c r="AM800" s="260"/>
      <c r="AN800" s="260"/>
      <c r="AO800" s="260"/>
      <c r="AP800" s="260"/>
      <c r="AQ800" s="260"/>
      <c r="AR800" s="260"/>
      <c r="AS800" s="260"/>
      <c r="AT800" s="260"/>
      <c r="AU800" s="260"/>
      <c r="AV800" s="260"/>
      <c r="AW800" s="260"/>
      <c r="AX800" s="260"/>
      <c r="AY800" s="260"/>
      <c r="AZ800" s="260"/>
      <c r="BA800" s="260"/>
      <c r="BB800" s="260"/>
      <c r="BC800" s="260"/>
      <c r="BD800" s="260"/>
      <c r="BE800" s="260"/>
      <c r="BF800" s="260"/>
      <c r="BG800" s="260"/>
      <c r="BH800" s="260"/>
      <c r="BI800" s="260"/>
      <c r="BJ800" s="260"/>
      <c r="BK800" s="260"/>
      <c r="BL800" s="260"/>
      <c r="BM800" s="260"/>
      <c r="BN800" s="260"/>
      <c r="BO800" s="260"/>
      <c r="BP800" s="261"/>
    </row>
    <row r="801" spans="1:68" ht="22.5" customHeight="1" x14ac:dyDescent="0.75">
      <c r="A801" s="299"/>
      <c r="B801" s="253"/>
      <c r="C801" s="255"/>
      <c r="D801" s="224"/>
      <c r="E801" s="225"/>
      <c r="F801" s="225"/>
      <c r="G801" s="225"/>
      <c r="H801" s="226"/>
      <c r="I801" s="258"/>
      <c r="J801" s="258"/>
      <c r="K801" s="262"/>
      <c r="L801" s="263"/>
      <c r="M801" s="263"/>
      <c r="N801" s="263"/>
      <c r="O801" s="263"/>
      <c r="P801" s="263"/>
      <c r="Q801" s="263"/>
      <c r="R801" s="263"/>
      <c r="S801" s="263"/>
      <c r="T801" s="263"/>
      <c r="U801" s="263"/>
      <c r="V801" s="263"/>
      <c r="W801" s="263"/>
      <c r="X801" s="263"/>
      <c r="Y801" s="263"/>
      <c r="Z801" s="263"/>
      <c r="AA801" s="263"/>
      <c r="AB801" s="263"/>
      <c r="AC801" s="263"/>
      <c r="AD801" s="263"/>
      <c r="AE801" s="263"/>
      <c r="AF801" s="263"/>
      <c r="AG801" s="263"/>
      <c r="AH801" s="263"/>
      <c r="AI801" s="263"/>
      <c r="AJ801" s="263"/>
      <c r="AK801" s="263"/>
      <c r="AL801" s="263"/>
      <c r="AM801" s="263"/>
      <c r="AN801" s="263"/>
      <c r="AO801" s="263"/>
      <c r="AP801" s="263"/>
      <c r="AQ801" s="263"/>
      <c r="AR801" s="263"/>
      <c r="AS801" s="263"/>
      <c r="AT801" s="263"/>
      <c r="AU801" s="263"/>
      <c r="AV801" s="263"/>
      <c r="AW801" s="263"/>
      <c r="AX801" s="263"/>
      <c r="AY801" s="263"/>
      <c r="AZ801" s="263"/>
      <c r="BA801" s="263"/>
      <c r="BB801" s="263"/>
      <c r="BC801" s="263"/>
      <c r="BD801" s="263"/>
      <c r="BE801" s="263"/>
      <c r="BF801" s="263"/>
      <c r="BG801" s="263"/>
      <c r="BH801" s="263"/>
      <c r="BI801" s="263"/>
      <c r="BJ801" s="263"/>
      <c r="BK801" s="263"/>
      <c r="BL801" s="263"/>
      <c r="BM801" s="263"/>
      <c r="BN801" s="263"/>
      <c r="BO801" s="263"/>
      <c r="BP801" s="264"/>
    </row>
    <row r="802" spans="1:68" ht="22.5" customHeight="1" x14ac:dyDescent="0.75">
      <c r="A802" s="299"/>
      <c r="B802" s="253"/>
      <c r="C802" s="252"/>
      <c r="D802" s="173">
        <v>1</v>
      </c>
      <c r="E802" s="230" t="s">
        <v>340</v>
      </c>
      <c r="F802" s="231"/>
      <c r="G802" s="231"/>
      <c r="H802" s="232"/>
      <c r="I802" s="181">
        <v>0.1</v>
      </c>
      <c r="J802" s="181">
        <f t="shared" ref="J802:J814" si="11">SUM(K803:BF803)</f>
        <v>0</v>
      </c>
      <c r="K802" s="133"/>
      <c r="L802" s="133"/>
      <c r="M802" s="133"/>
      <c r="N802" s="133"/>
      <c r="O802" s="133"/>
      <c r="P802" s="156"/>
      <c r="Q802" s="156"/>
      <c r="R802" s="133"/>
      <c r="S802" s="133"/>
      <c r="T802" s="133"/>
      <c r="U802" s="133"/>
      <c r="V802" s="133"/>
      <c r="W802" s="133"/>
      <c r="X802" s="133"/>
      <c r="Y802" s="133"/>
      <c r="Z802" s="133"/>
      <c r="AA802" s="133"/>
      <c r="AB802" s="133"/>
      <c r="AC802" s="133"/>
      <c r="AD802" s="133"/>
      <c r="AE802" s="133"/>
      <c r="AF802" s="133"/>
      <c r="AG802" s="133"/>
      <c r="AH802" s="133"/>
      <c r="AI802" s="133"/>
      <c r="AJ802" s="133"/>
      <c r="AK802" s="133"/>
      <c r="AL802" s="133"/>
      <c r="AM802" s="133"/>
      <c r="AN802" s="133"/>
      <c r="AO802" s="133"/>
      <c r="AP802" s="133"/>
      <c r="AQ802" s="133"/>
      <c r="AR802" s="133"/>
      <c r="AS802" s="133"/>
      <c r="AT802" s="133"/>
      <c r="AU802" s="133"/>
      <c r="AV802" s="133"/>
      <c r="AW802" s="133"/>
      <c r="AX802" s="133"/>
      <c r="AY802" s="133"/>
      <c r="AZ802" s="133"/>
      <c r="BA802" s="132"/>
      <c r="BB802" s="132"/>
      <c r="BC802" s="132"/>
      <c r="BD802" s="132"/>
      <c r="BE802" s="132"/>
      <c r="BF802" s="132"/>
      <c r="BG802" s="183" t="s">
        <v>309</v>
      </c>
      <c r="BH802" s="183" t="s">
        <v>305</v>
      </c>
      <c r="BI802" s="236"/>
      <c r="BJ802" s="238"/>
      <c r="BK802" s="238"/>
      <c r="BL802" s="169" t="s">
        <v>334</v>
      </c>
      <c r="BM802" s="242" t="s">
        <v>169</v>
      </c>
      <c r="BN802" s="161" t="s">
        <v>169</v>
      </c>
      <c r="BO802" s="161" t="s">
        <v>313</v>
      </c>
      <c r="BP802" s="217"/>
    </row>
    <row r="803" spans="1:68" ht="22.5" customHeight="1" x14ac:dyDescent="0.75">
      <c r="A803" s="299"/>
      <c r="B803" s="253"/>
      <c r="C803" s="253"/>
      <c r="D803" s="174"/>
      <c r="E803" s="233"/>
      <c r="F803" s="234"/>
      <c r="G803" s="234"/>
      <c r="H803" s="235"/>
      <c r="I803" s="182"/>
      <c r="J803" s="182"/>
      <c r="K803" s="132"/>
      <c r="L803" s="132"/>
      <c r="M803" s="132"/>
      <c r="N803" s="132"/>
      <c r="O803" s="132"/>
      <c r="P803" s="132"/>
      <c r="Q803" s="132"/>
      <c r="R803" s="132"/>
      <c r="S803" s="133"/>
      <c r="T803" s="133"/>
      <c r="U803" s="133"/>
      <c r="V803" s="133"/>
      <c r="W803" s="132"/>
      <c r="X803" s="132"/>
      <c r="Y803" s="132"/>
      <c r="Z803" s="133"/>
      <c r="AA803" s="133"/>
      <c r="AB803" s="133"/>
      <c r="AC803" s="133"/>
      <c r="AD803" s="132"/>
      <c r="AE803" s="132"/>
      <c r="AF803" s="132"/>
      <c r="AG803" s="133"/>
      <c r="AH803" s="133"/>
      <c r="AI803" s="133"/>
      <c r="AJ803" s="133"/>
      <c r="AK803" s="132"/>
      <c r="AL803" s="132"/>
      <c r="AM803" s="132"/>
      <c r="AN803" s="133"/>
      <c r="AO803" s="133"/>
      <c r="AP803" s="133"/>
      <c r="AQ803" s="133"/>
      <c r="AR803" s="132"/>
      <c r="AS803" s="132"/>
      <c r="AT803" s="132"/>
      <c r="AU803" s="133"/>
      <c r="AV803" s="133"/>
      <c r="AW803" s="133"/>
      <c r="AX803" s="133"/>
      <c r="AY803" s="132"/>
      <c r="AZ803" s="132"/>
      <c r="BA803" s="132"/>
      <c r="BB803" s="132"/>
      <c r="BC803" s="132"/>
      <c r="BD803" s="132"/>
      <c r="BE803" s="132"/>
      <c r="BF803" s="132"/>
      <c r="BG803" s="184"/>
      <c r="BH803" s="184"/>
      <c r="BI803" s="237"/>
      <c r="BJ803" s="239"/>
      <c r="BK803" s="239"/>
      <c r="BL803" s="170"/>
      <c r="BM803" s="243"/>
      <c r="BN803" s="162"/>
      <c r="BO803" s="162"/>
      <c r="BP803" s="218"/>
    </row>
    <row r="804" spans="1:68" ht="22.5" customHeight="1" x14ac:dyDescent="0.75">
      <c r="A804" s="299"/>
      <c r="B804" s="253"/>
      <c r="C804" s="253"/>
      <c r="D804" s="219">
        <v>2</v>
      </c>
      <c r="E804" s="221" t="s">
        <v>303</v>
      </c>
      <c r="F804" s="222"/>
      <c r="G804" s="222"/>
      <c r="H804" s="223"/>
      <c r="I804" s="203">
        <v>0.65</v>
      </c>
      <c r="J804" s="203">
        <f t="shared" si="11"/>
        <v>0</v>
      </c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  <c r="AA804" s="139"/>
      <c r="AB804" s="139"/>
      <c r="AC804" s="139"/>
      <c r="AD804" s="139"/>
      <c r="AE804" s="139"/>
      <c r="AF804" s="139"/>
      <c r="AG804" s="139"/>
      <c r="AH804" s="156"/>
      <c r="AI804" s="156"/>
      <c r="AJ804" s="156"/>
      <c r="AK804" s="156"/>
      <c r="AL804" s="156"/>
      <c r="AM804" s="156"/>
      <c r="AN804" s="156"/>
      <c r="AO804" s="156"/>
      <c r="AP804" s="156"/>
      <c r="AQ804" s="139"/>
      <c r="AR804" s="139"/>
      <c r="AS804" s="139"/>
      <c r="AT804" s="139"/>
      <c r="AU804" s="139"/>
      <c r="AV804" s="139"/>
      <c r="AW804" s="139"/>
      <c r="AX804" s="139"/>
      <c r="AY804" s="139"/>
      <c r="AZ804" s="139"/>
      <c r="BA804" s="138"/>
      <c r="BB804" s="138"/>
      <c r="BC804" s="138"/>
      <c r="BD804" s="138"/>
      <c r="BE804" s="138"/>
      <c r="BF804" s="138"/>
      <c r="BG804" s="195" t="s">
        <v>309</v>
      </c>
      <c r="BH804" s="205" t="s">
        <v>305</v>
      </c>
      <c r="BI804" s="207"/>
      <c r="BJ804" s="209"/>
      <c r="BK804" s="185"/>
      <c r="BL804" s="189" t="s">
        <v>42</v>
      </c>
      <c r="BM804" s="189" t="s">
        <v>169</v>
      </c>
      <c r="BN804" s="191" t="s">
        <v>169</v>
      </c>
      <c r="BO804" s="191" t="s">
        <v>307</v>
      </c>
      <c r="BP804" s="209"/>
    </row>
    <row r="805" spans="1:68" ht="22.5" customHeight="1" x14ac:dyDescent="0.75">
      <c r="A805" s="299"/>
      <c r="B805" s="253"/>
      <c r="C805" s="253"/>
      <c r="D805" s="220"/>
      <c r="E805" s="224"/>
      <c r="F805" s="225"/>
      <c r="G805" s="225"/>
      <c r="H805" s="226"/>
      <c r="I805" s="204"/>
      <c r="J805" s="204"/>
      <c r="K805" s="138"/>
      <c r="L805" s="138"/>
      <c r="M805" s="138"/>
      <c r="N805" s="138"/>
      <c r="O805" s="138"/>
      <c r="P805" s="138"/>
      <c r="Q805" s="138"/>
      <c r="R805" s="138"/>
      <c r="S805" s="139"/>
      <c r="T805" s="139"/>
      <c r="U805" s="139"/>
      <c r="V805" s="139"/>
      <c r="W805" s="138"/>
      <c r="X805" s="138"/>
      <c r="Y805" s="138"/>
      <c r="Z805" s="139"/>
      <c r="AA805" s="139"/>
      <c r="AB805" s="139"/>
      <c r="AC805" s="139"/>
      <c r="AD805" s="138"/>
      <c r="AE805" s="138"/>
      <c r="AF805" s="138"/>
      <c r="AG805" s="139"/>
      <c r="AH805" s="139"/>
      <c r="AI805" s="139"/>
      <c r="AJ805" s="139"/>
      <c r="AK805" s="138"/>
      <c r="AL805" s="138"/>
      <c r="AM805" s="138"/>
      <c r="AN805" s="139"/>
      <c r="AO805" s="139"/>
      <c r="AP805" s="139"/>
      <c r="AQ805" s="139"/>
      <c r="AR805" s="138"/>
      <c r="AS805" s="138"/>
      <c r="AT805" s="138"/>
      <c r="AU805" s="139"/>
      <c r="AV805" s="139"/>
      <c r="AW805" s="139"/>
      <c r="AX805" s="139"/>
      <c r="AY805" s="138"/>
      <c r="AZ805" s="138"/>
      <c r="BA805" s="138"/>
      <c r="BB805" s="138"/>
      <c r="BC805" s="138"/>
      <c r="BD805" s="138"/>
      <c r="BE805" s="138"/>
      <c r="BF805" s="138"/>
      <c r="BG805" s="196"/>
      <c r="BH805" s="206"/>
      <c r="BI805" s="208"/>
      <c r="BJ805" s="210"/>
      <c r="BK805" s="186"/>
      <c r="BL805" s="190"/>
      <c r="BM805" s="190"/>
      <c r="BN805" s="192"/>
      <c r="BO805" s="192"/>
      <c r="BP805" s="210"/>
    </row>
    <row r="806" spans="1:68" ht="22.5" customHeight="1" x14ac:dyDescent="0.75">
      <c r="A806" s="299"/>
      <c r="B806" s="253"/>
      <c r="C806" s="253"/>
      <c r="D806" s="173">
        <v>3</v>
      </c>
      <c r="E806" s="230" t="s">
        <v>328</v>
      </c>
      <c r="F806" s="231"/>
      <c r="G806" s="231"/>
      <c r="H806" s="232"/>
      <c r="I806" s="181">
        <v>0.05</v>
      </c>
      <c r="J806" s="181">
        <f t="shared" si="11"/>
        <v>0</v>
      </c>
      <c r="K806" s="148"/>
      <c r="L806" s="148"/>
      <c r="M806" s="148"/>
      <c r="N806" s="148"/>
      <c r="O806" s="148"/>
      <c r="P806" s="148"/>
      <c r="Q806" s="148"/>
      <c r="R806" s="148"/>
      <c r="S806" s="148"/>
      <c r="T806" s="148"/>
      <c r="U806" s="148"/>
      <c r="V806" s="148"/>
      <c r="W806" s="148"/>
      <c r="X806" s="148"/>
      <c r="Y806" s="148"/>
      <c r="Z806" s="148"/>
      <c r="AA806" s="148"/>
      <c r="AB806" s="148"/>
      <c r="AC806" s="148"/>
      <c r="AD806" s="148"/>
      <c r="AE806" s="148"/>
      <c r="AF806" s="148"/>
      <c r="AG806" s="148"/>
      <c r="AH806" s="148"/>
      <c r="AI806" s="148"/>
      <c r="AJ806" s="148"/>
      <c r="AK806" s="148"/>
      <c r="AL806" s="148"/>
      <c r="AM806" s="156"/>
      <c r="AN806" s="156"/>
      <c r="AO806" s="156"/>
      <c r="AP806" s="156"/>
      <c r="AQ806" s="148"/>
      <c r="AR806" s="148"/>
      <c r="AS806" s="148"/>
      <c r="AT806" s="148"/>
      <c r="AU806" s="148"/>
      <c r="AV806" s="148"/>
      <c r="AW806" s="148"/>
      <c r="AX806" s="148"/>
      <c r="AY806" s="148"/>
      <c r="AZ806" s="148"/>
      <c r="BA806" s="147"/>
      <c r="BB806" s="147"/>
      <c r="BC806" s="147"/>
      <c r="BD806" s="147"/>
      <c r="BE806" s="147"/>
      <c r="BF806" s="147"/>
      <c r="BG806" s="183" t="s">
        <v>309</v>
      </c>
      <c r="BH806" s="183" t="s">
        <v>305</v>
      </c>
      <c r="BI806" s="165"/>
      <c r="BJ806" s="167"/>
      <c r="BK806" s="167"/>
      <c r="BL806" s="240" t="s">
        <v>42</v>
      </c>
      <c r="BM806" s="171" t="s">
        <v>169</v>
      </c>
      <c r="BN806" s="172" t="s">
        <v>169</v>
      </c>
      <c r="BO806" s="161" t="s">
        <v>311</v>
      </c>
      <c r="BP806" s="217"/>
    </row>
    <row r="807" spans="1:68" ht="22.5" customHeight="1" x14ac:dyDescent="0.75">
      <c r="A807" s="299"/>
      <c r="B807" s="253"/>
      <c r="C807" s="253"/>
      <c r="D807" s="174"/>
      <c r="E807" s="233"/>
      <c r="F807" s="234"/>
      <c r="G807" s="234"/>
      <c r="H807" s="235"/>
      <c r="I807" s="182"/>
      <c r="J807" s="182"/>
      <c r="K807" s="147"/>
      <c r="L807" s="147"/>
      <c r="M807" s="147"/>
      <c r="N807" s="147"/>
      <c r="O807" s="147"/>
      <c r="P807" s="147"/>
      <c r="Q807" s="147"/>
      <c r="R807" s="147"/>
      <c r="S807" s="148"/>
      <c r="T807" s="148"/>
      <c r="U807" s="148"/>
      <c r="V807" s="148"/>
      <c r="W807" s="147"/>
      <c r="X807" s="147"/>
      <c r="Y807" s="147"/>
      <c r="Z807" s="148"/>
      <c r="AA807" s="148"/>
      <c r="AB807" s="148"/>
      <c r="AC807" s="148"/>
      <c r="AD807" s="147"/>
      <c r="AE807" s="147"/>
      <c r="AF807" s="147"/>
      <c r="AG807" s="148"/>
      <c r="AH807" s="148"/>
      <c r="AI807" s="148"/>
      <c r="AJ807" s="148"/>
      <c r="AK807" s="147"/>
      <c r="AL807" s="147"/>
      <c r="AM807" s="147"/>
      <c r="AN807" s="148"/>
      <c r="AO807" s="148"/>
      <c r="AP807" s="148"/>
      <c r="AQ807" s="148"/>
      <c r="AR807" s="147"/>
      <c r="AS807" s="147"/>
      <c r="AT807" s="147"/>
      <c r="AU807" s="148"/>
      <c r="AV807" s="148"/>
      <c r="AW807" s="148"/>
      <c r="AX807" s="148"/>
      <c r="AY807" s="147"/>
      <c r="AZ807" s="147"/>
      <c r="BA807" s="147"/>
      <c r="BB807" s="147"/>
      <c r="BC807" s="147"/>
      <c r="BD807" s="147"/>
      <c r="BE807" s="147"/>
      <c r="BF807" s="147"/>
      <c r="BG807" s="184"/>
      <c r="BH807" s="184"/>
      <c r="BI807" s="166"/>
      <c r="BJ807" s="168"/>
      <c r="BK807" s="168"/>
      <c r="BL807" s="241"/>
      <c r="BM807" s="168"/>
      <c r="BN807" s="162"/>
      <c r="BO807" s="162"/>
      <c r="BP807" s="218"/>
    </row>
    <row r="808" spans="1:68" ht="22.5" customHeight="1" x14ac:dyDescent="0.75">
      <c r="A808" s="299"/>
      <c r="B808" s="253"/>
      <c r="C808" s="253"/>
      <c r="D808" s="219">
        <v>4</v>
      </c>
      <c r="E808" s="221" t="s">
        <v>310</v>
      </c>
      <c r="F808" s="222"/>
      <c r="G808" s="222"/>
      <c r="H808" s="223"/>
      <c r="I808" s="203">
        <v>0.05</v>
      </c>
      <c r="J808" s="203">
        <f t="shared" si="11"/>
        <v>0</v>
      </c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  <c r="AA808" s="139"/>
      <c r="AB808" s="139"/>
      <c r="AC808" s="139"/>
      <c r="AD808" s="139"/>
      <c r="AE808" s="139"/>
      <c r="AF808" s="139"/>
      <c r="AG808" s="139"/>
      <c r="AH808" s="139"/>
      <c r="AI808" s="139"/>
      <c r="AJ808" s="151"/>
      <c r="AK808" s="139"/>
      <c r="AL808" s="139"/>
      <c r="AM808" s="139"/>
      <c r="AN808" s="139"/>
      <c r="AO808" s="139"/>
      <c r="AP808" s="139"/>
      <c r="AQ808" s="156"/>
      <c r="AR808" s="139"/>
      <c r="AS808" s="139"/>
      <c r="AT808" s="139"/>
      <c r="AU808" s="139"/>
      <c r="AV808" s="139"/>
      <c r="AW808" s="139"/>
      <c r="AX808" s="139"/>
      <c r="AY808" s="139"/>
      <c r="AZ808" s="139"/>
      <c r="BA808" s="139"/>
      <c r="BB808" s="139"/>
      <c r="BC808" s="139"/>
      <c r="BD808" s="139"/>
      <c r="BE808" s="139"/>
      <c r="BF808" s="139"/>
      <c r="BG808" s="195" t="s">
        <v>304</v>
      </c>
      <c r="BH808" s="205" t="s">
        <v>305</v>
      </c>
      <c r="BI808" s="227"/>
      <c r="BJ808" s="229"/>
      <c r="BK808" s="211"/>
      <c r="BL808" s="189" t="s">
        <v>42</v>
      </c>
      <c r="BM808" s="213" t="s">
        <v>169</v>
      </c>
      <c r="BN808" s="191" t="s">
        <v>169</v>
      </c>
      <c r="BO808" s="191" t="s">
        <v>311</v>
      </c>
      <c r="BP808" s="209"/>
    </row>
    <row r="809" spans="1:68" ht="22.5" customHeight="1" x14ac:dyDescent="0.75">
      <c r="A809" s="299"/>
      <c r="B809" s="253"/>
      <c r="C809" s="253"/>
      <c r="D809" s="220"/>
      <c r="E809" s="224"/>
      <c r="F809" s="225"/>
      <c r="G809" s="225"/>
      <c r="H809" s="226"/>
      <c r="I809" s="204"/>
      <c r="J809" s="204"/>
      <c r="K809" s="138"/>
      <c r="L809" s="138"/>
      <c r="M809" s="138"/>
      <c r="N809" s="138"/>
      <c r="O809" s="138"/>
      <c r="P809" s="138"/>
      <c r="Q809" s="138"/>
      <c r="R809" s="138"/>
      <c r="S809" s="139"/>
      <c r="T809" s="139"/>
      <c r="U809" s="139"/>
      <c r="V809" s="139"/>
      <c r="W809" s="138"/>
      <c r="X809" s="138"/>
      <c r="Y809" s="138"/>
      <c r="Z809" s="139"/>
      <c r="AA809" s="139"/>
      <c r="AB809" s="139"/>
      <c r="AC809" s="139"/>
      <c r="AD809" s="138"/>
      <c r="AE809" s="138"/>
      <c r="AF809" s="138"/>
      <c r="AG809" s="139"/>
      <c r="AH809" s="139"/>
      <c r="AI809" s="139"/>
      <c r="AJ809" s="139"/>
      <c r="AK809" s="138"/>
      <c r="AL809" s="138"/>
      <c r="AM809" s="138"/>
      <c r="AN809" s="139"/>
      <c r="AO809" s="139"/>
      <c r="AP809" s="139"/>
      <c r="AQ809" s="139"/>
      <c r="AR809" s="138"/>
      <c r="AS809" s="138"/>
      <c r="AT809" s="138"/>
      <c r="AU809" s="139"/>
      <c r="AV809" s="139"/>
      <c r="AW809" s="139"/>
      <c r="AX809" s="139"/>
      <c r="AY809" s="138"/>
      <c r="AZ809" s="138"/>
      <c r="BA809" s="139"/>
      <c r="BB809" s="139"/>
      <c r="BC809" s="139"/>
      <c r="BD809" s="139"/>
      <c r="BE809" s="139"/>
      <c r="BF809" s="139"/>
      <c r="BG809" s="196"/>
      <c r="BH809" s="206"/>
      <c r="BI809" s="228"/>
      <c r="BJ809" s="214"/>
      <c r="BK809" s="212"/>
      <c r="BL809" s="190"/>
      <c r="BM809" s="214"/>
      <c r="BN809" s="215"/>
      <c r="BO809" s="192"/>
      <c r="BP809" s="216"/>
    </row>
    <row r="810" spans="1:68" ht="22.5" customHeight="1" x14ac:dyDescent="0.75">
      <c r="A810" s="299"/>
      <c r="B810" s="253"/>
      <c r="C810" s="253"/>
      <c r="D810" s="173">
        <v>5</v>
      </c>
      <c r="E810" s="175" t="s">
        <v>341</v>
      </c>
      <c r="F810" s="176"/>
      <c r="G810" s="176"/>
      <c r="H810" s="177"/>
      <c r="I810" s="181">
        <v>0.05</v>
      </c>
      <c r="J810" s="181">
        <f t="shared" si="11"/>
        <v>0</v>
      </c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  <c r="AA810" s="133"/>
      <c r="AB810" s="133"/>
      <c r="AC810" s="133"/>
      <c r="AD810" s="133"/>
      <c r="AE810" s="133"/>
      <c r="AF810" s="133"/>
      <c r="AG810" s="133"/>
      <c r="AH810" s="133"/>
      <c r="AI810" s="133"/>
      <c r="AJ810" s="133"/>
      <c r="AK810" s="133"/>
      <c r="AL810" s="133"/>
      <c r="AM810" s="133"/>
      <c r="AN810" s="133"/>
      <c r="AO810" s="133"/>
      <c r="AP810" s="133"/>
      <c r="AQ810" s="156"/>
      <c r="AR810" s="133"/>
      <c r="AS810" s="133"/>
      <c r="AT810" s="133"/>
      <c r="AU810" s="133"/>
      <c r="AV810" s="133"/>
      <c r="AW810" s="133"/>
      <c r="AX810" s="133"/>
      <c r="AY810" s="133"/>
      <c r="AZ810" s="133"/>
      <c r="BA810" s="133"/>
      <c r="BB810" s="133"/>
      <c r="BC810" s="133"/>
      <c r="BD810" s="133"/>
      <c r="BE810" s="133"/>
      <c r="BF810" s="133"/>
      <c r="BG810" s="183" t="s">
        <v>309</v>
      </c>
      <c r="BH810" s="183" t="s">
        <v>305</v>
      </c>
      <c r="BI810" s="165"/>
      <c r="BJ810" s="167"/>
      <c r="BK810" s="167"/>
      <c r="BL810" s="240" t="s">
        <v>334</v>
      </c>
      <c r="BM810" s="171" t="s">
        <v>169</v>
      </c>
      <c r="BN810" s="172" t="s">
        <v>169</v>
      </c>
      <c r="BO810" s="161" t="s">
        <v>313</v>
      </c>
      <c r="BP810" s="163"/>
    </row>
    <row r="811" spans="1:68" ht="22.5" customHeight="1" x14ac:dyDescent="0.75">
      <c r="A811" s="299"/>
      <c r="B811" s="253"/>
      <c r="C811" s="253"/>
      <c r="D811" s="174"/>
      <c r="E811" s="178"/>
      <c r="F811" s="179"/>
      <c r="G811" s="179"/>
      <c r="H811" s="180"/>
      <c r="I811" s="182"/>
      <c r="J811" s="182"/>
      <c r="K811" s="132"/>
      <c r="L811" s="132"/>
      <c r="M811" s="132"/>
      <c r="N811" s="132"/>
      <c r="O811" s="132"/>
      <c r="P811" s="132"/>
      <c r="Q811" s="132"/>
      <c r="R811" s="132"/>
      <c r="S811" s="133"/>
      <c r="T811" s="133"/>
      <c r="U811" s="133"/>
      <c r="V811" s="133"/>
      <c r="W811" s="132"/>
      <c r="X811" s="132"/>
      <c r="Y811" s="132"/>
      <c r="Z811" s="133"/>
      <c r="AA811" s="133"/>
      <c r="AB811" s="133"/>
      <c r="AC811" s="133"/>
      <c r="AD811" s="132"/>
      <c r="AE811" s="132"/>
      <c r="AF811" s="132"/>
      <c r="AG811" s="133"/>
      <c r="AH811" s="133"/>
      <c r="AI811" s="133"/>
      <c r="AJ811" s="133"/>
      <c r="AK811" s="132"/>
      <c r="AL811" s="132"/>
      <c r="AM811" s="132"/>
      <c r="AN811" s="133"/>
      <c r="AO811" s="133"/>
      <c r="AP811" s="133"/>
      <c r="AQ811" s="133"/>
      <c r="AR811" s="132"/>
      <c r="AS811" s="132"/>
      <c r="AT811" s="132"/>
      <c r="AU811" s="133"/>
      <c r="AV811" s="133"/>
      <c r="AW811" s="133"/>
      <c r="AX811" s="133"/>
      <c r="AY811" s="132"/>
      <c r="AZ811" s="132"/>
      <c r="BA811" s="133"/>
      <c r="BB811" s="133"/>
      <c r="BC811" s="133"/>
      <c r="BD811" s="133"/>
      <c r="BE811" s="133"/>
      <c r="BF811" s="133"/>
      <c r="BG811" s="184"/>
      <c r="BH811" s="184"/>
      <c r="BI811" s="166"/>
      <c r="BJ811" s="168"/>
      <c r="BK811" s="168"/>
      <c r="BL811" s="241"/>
      <c r="BM811" s="168"/>
      <c r="BN811" s="162"/>
      <c r="BO811" s="162"/>
      <c r="BP811" s="164"/>
    </row>
    <row r="812" spans="1:68" ht="22.5" customHeight="1" x14ac:dyDescent="0.75">
      <c r="A812" s="299"/>
      <c r="B812" s="253"/>
      <c r="C812" s="253"/>
      <c r="D812" s="195">
        <v>6</v>
      </c>
      <c r="E812" s="197" t="s">
        <v>315</v>
      </c>
      <c r="F812" s="198"/>
      <c r="G812" s="198"/>
      <c r="H812" s="199"/>
      <c r="I812" s="203">
        <v>0.05</v>
      </c>
      <c r="J812" s="203">
        <f t="shared" si="11"/>
        <v>0</v>
      </c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  <c r="AA812" s="139"/>
      <c r="AB812" s="139"/>
      <c r="AC812" s="139"/>
      <c r="AD812" s="139"/>
      <c r="AE812" s="139"/>
      <c r="AF812" s="139"/>
      <c r="AG812" s="139"/>
      <c r="AH812" s="139"/>
      <c r="AI812" s="139"/>
      <c r="AJ812" s="139"/>
      <c r="AK812" s="139"/>
      <c r="AL812" s="139"/>
      <c r="AM812" s="139"/>
      <c r="AN812" s="139"/>
      <c r="AO812" s="139"/>
      <c r="AP812" s="139"/>
      <c r="AQ812" s="139"/>
      <c r="AR812" s="156"/>
      <c r="AS812" s="139"/>
      <c r="AT812" s="139"/>
      <c r="AU812" s="139"/>
      <c r="AV812" s="139"/>
      <c r="AW812" s="139"/>
      <c r="AX812" s="139"/>
      <c r="AY812" s="139"/>
      <c r="AZ812" s="139"/>
      <c r="BA812" s="139"/>
      <c r="BB812" s="139"/>
      <c r="BC812" s="139"/>
      <c r="BD812" s="139"/>
      <c r="BE812" s="139"/>
      <c r="BF812" s="139"/>
      <c r="BG812" s="195" t="s">
        <v>309</v>
      </c>
      <c r="BH812" s="205" t="s">
        <v>305</v>
      </c>
      <c r="BI812" s="207"/>
      <c r="BJ812" s="209"/>
      <c r="BK812" s="185"/>
      <c r="BL812" s="189" t="s">
        <v>42</v>
      </c>
      <c r="BM812" s="189" t="s">
        <v>169</v>
      </c>
      <c r="BN812" s="191" t="s">
        <v>169</v>
      </c>
      <c r="BO812" s="191" t="s">
        <v>316</v>
      </c>
      <c r="BP812" s="193"/>
    </row>
    <row r="813" spans="1:68" ht="22.5" customHeight="1" x14ac:dyDescent="0.75">
      <c r="A813" s="299"/>
      <c r="B813" s="253"/>
      <c r="C813" s="253"/>
      <c r="D813" s="196"/>
      <c r="E813" s="200"/>
      <c r="F813" s="201"/>
      <c r="G813" s="201"/>
      <c r="H813" s="202"/>
      <c r="I813" s="204"/>
      <c r="J813" s="204"/>
      <c r="K813" s="138"/>
      <c r="L813" s="138"/>
      <c r="M813" s="138"/>
      <c r="N813" s="138"/>
      <c r="O813" s="138"/>
      <c r="P813" s="138"/>
      <c r="Q813" s="138"/>
      <c r="R813" s="138"/>
      <c r="S813" s="139"/>
      <c r="T813" s="139"/>
      <c r="U813" s="139"/>
      <c r="V813" s="139"/>
      <c r="W813" s="138"/>
      <c r="X813" s="138"/>
      <c r="Y813" s="138"/>
      <c r="Z813" s="139"/>
      <c r="AA813" s="139"/>
      <c r="AB813" s="139"/>
      <c r="AC813" s="139"/>
      <c r="AD813" s="138"/>
      <c r="AE813" s="138"/>
      <c r="AF813" s="138"/>
      <c r="AG813" s="139"/>
      <c r="AH813" s="139"/>
      <c r="AI813" s="139"/>
      <c r="AJ813" s="139"/>
      <c r="AK813" s="138"/>
      <c r="AL813" s="138"/>
      <c r="AM813" s="138"/>
      <c r="AN813" s="139"/>
      <c r="AO813" s="139"/>
      <c r="AP813" s="139"/>
      <c r="AQ813" s="139"/>
      <c r="AR813" s="138"/>
      <c r="AS813" s="138"/>
      <c r="AT813" s="138"/>
      <c r="AU813" s="139"/>
      <c r="AV813" s="139"/>
      <c r="AW813" s="139"/>
      <c r="AX813" s="139"/>
      <c r="AY813" s="138"/>
      <c r="AZ813" s="138"/>
      <c r="BA813" s="139"/>
      <c r="BB813" s="139"/>
      <c r="BC813" s="139"/>
      <c r="BD813" s="139"/>
      <c r="BE813" s="139"/>
      <c r="BF813" s="139"/>
      <c r="BG813" s="196"/>
      <c r="BH813" s="206"/>
      <c r="BI813" s="208"/>
      <c r="BJ813" s="210"/>
      <c r="BK813" s="186"/>
      <c r="BL813" s="190"/>
      <c r="BM813" s="190"/>
      <c r="BN813" s="192"/>
      <c r="BO813" s="192"/>
      <c r="BP813" s="194"/>
    </row>
    <row r="814" spans="1:68" ht="22.5" customHeight="1" x14ac:dyDescent="0.75">
      <c r="A814" s="299"/>
      <c r="B814" s="253"/>
      <c r="C814" s="253"/>
      <c r="D814" s="173">
        <v>7</v>
      </c>
      <c r="E814" s="175" t="s">
        <v>317</v>
      </c>
      <c r="F814" s="176"/>
      <c r="G814" s="176"/>
      <c r="H814" s="177"/>
      <c r="I814" s="181">
        <v>0.05</v>
      </c>
      <c r="J814" s="181">
        <f t="shared" si="11"/>
        <v>0</v>
      </c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  <c r="AA814" s="133"/>
      <c r="AB814" s="133"/>
      <c r="AC814" s="133"/>
      <c r="AD814" s="133"/>
      <c r="AE814" s="133"/>
      <c r="AF814" s="133"/>
      <c r="AG814" s="133"/>
      <c r="AH814" s="133"/>
      <c r="AI814" s="133"/>
      <c r="AJ814" s="133"/>
      <c r="AK814" s="133"/>
      <c r="AL814" s="133"/>
      <c r="AM814" s="133"/>
      <c r="AN814" s="133"/>
      <c r="AO814" s="133"/>
      <c r="AP814" s="133"/>
      <c r="AQ814" s="133"/>
      <c r="AR814" s="156"/>
      <c r="AS814" s="156"/>
      <c r="AT814" s="133"/>
      <c r="AU814" s="133"/>
      <c r="AV814" s="133"/>
      <c r="AW814" s="133"/>
      <c r="AX814" s="133"/>
      <c r="AY814" s="133"/>
      <c r="AZ814" s="133"/>
      <c r="BA814" s="133"/>
      <c r="BB814" s="133"/>
      <c r="BC814" s="133"/>
      <c r="BD814" s="133"/>
      <c r="BE814" s="133"/>
      <c r="BF814" s="133"/>
      <c r="BG814" s="183" t="s">
        <v>309</v>
      </c>
      <c r="BH814" s="183" t="s">
        <v>305</v>
      </c>
      <c r="BI814" s="165"/>
      <c r="BJ814" s="167"/>
      <c r="BK814" s="167"/>
      <c r="BL814" s="240" t="s">
        <v>42</v>
      </c>
      <c r="BM814" s="171" t="s">
        <v>169</v>
      </c>
      <c r="BN814" s="172" t="s">
        <v>169</v>
      </c>
      <c r="BO814" s="269" t="s">
        <v>318</v>
      </c>
      <c r="BP814" s="163"/>
    </row>
    <row r="815" spans="1:68" ht="22.5" customHeight="1" x14ac:dyDescent="0.75">
      <c r="A815" s="299"/>
      <c r="B815" s="253"/>
      <c r="C815" s="254"/>
      <c r="D815" s="174"/>
      <c r="E815" s="178"/>
      <c r="F815" s="179"/>
      <c r="G815" s="179"/>
      <c r="H815" s="180"/>
      <c r="I815" s="182"/>
      <c r="J815" s="182"/>
      <c r="K815" s="132"/>
      <c r="L815" s="132"/>
      <c r="M815" s="132"/>
      <c r="N815" s="132"/>
      <c r="O815" s="132"/>
      <c r="P815" s="132"/>
      <c r="Q815" s="132"/>
      <c r="R815" s="132"/>
      <c r="S815" s="133"/>
      <c r="T815" s="133"/>
      <c r="U815" s="133"/>
      <c r="V815" s="133"/>
      <c r="W815" s="132"/>
      <c r="X815" s="132"/>
      <c r="Y815" s="132"/>
      <c r="Z815" s="133"/>
      <c r="AA815" s="133"/>
      <c r="AB815" s="133"/>
      <c r="AC815" s="133"/>
      <c r="AD815" s="132"/>
      <c r="AE815" s="132"/>
      <c r="AF815" s="132"/>
      <c r="AG815" s="133"/>
      <c r="AH815" s="133"/>
      <c r="AI815" s="133"/>
      <c r="AJ815" s="133"/>
      <c r="AK815" s="132"/>
      <c r="AL815" s="132"/>
      <c r="AM815" s="132"/>
      <c r="AN815" s="133"/>
      <c r="AO815" s="133"/>
      <c r="AP815" s="133"/>
      <c r="AQ815" s="133"/>
      <c r="AR815" s="132"/>
      <c r="AS815" s="132"/>
      <c r="AT815" s="132"/>
      <c r="AU815" s="133"/>
      <c r="AV815" s="133"/>
      <c r="AW815" s="133"/>
      <c r="AX815" s="133"/>
      <c r="AY815" s="132"/>
      <c r="AZ815" s="132"/>
      <c r="BA815" s="133"/>
      <c r="BB815" s="133"/>
      <c r="BC815" s="133"/>
      <c r="BD815" s="133"/>
      <c r="BE815" s="133"/>
      <c r="BF815" s="133"/>
      <c r="BG815" s="184"/>
      <c r="BH815" s="184"/>
      <c r="BI815" s="166"/>
      <c r="BJ815" s="168"/>
      <c r="BK815" s="168"/>
      <c r="BL815" s="241"/>
      <c r="BM815" s="168"/>
      <c r="BN815" s="162"/>
      <c r="BO815" s="270"/>
      <c r="BP815" s="164"/>
    </row>
    <row r="816" spans="1:68" ht="22.5" customHeight="1" x14ac:dyDescent="0.75">
      <c r="A816" s="299"/>
      <c r="B816" s="253"/>
      <c r="C816" s="255">
        <v>10</v>
      </c>
      <c r="D816" s="256" t="s">
        <v>342</v>
      </c>
      <c r="E816" s="222"/>
      <c r="F816" s="222"/>
      <c r="G816" s="222"/>
      <c r="H816" s="223"/>
      <c r="I816" s="257">
        <f>SUM(I818:I827)</f>
        <v>1</v>
      </c>
      <c r="J816" s="257">
        <f>SUM(J818:J827)</f>
        <v>0</v>
      </c>
      <c r="K816" s="259"/>
      <c r="L816" s="260"/>
      <c r="M816" s="260"/>
      <c r="N816" s="260"/>
      <c r="O816" s="260"/>
      <c r="P816" s="260"/>
      <c r="Q816" s="260"/>
      <c r="R816" s="260"/>
      <c r="S816" s="260"/>
      <c r="T816" s="260"/>
      <c r="U816" s="260"/>
      <c r="V816" s="260"/>
      <c r="W816" s="260"/>
      <c r="X816" s="260"/>
      <c r="Y816" s="260"/>
      <c r="Z816" s="260"/>
      <c r="AA816" s="260"/>
      <c r="AB816" s="260"/>
      <c r="AC816" s="260"/>
      <c r="AD816" s="260"/>
      <c r="AE816" s="260"/>
      <c r="AF816" s="260"/>
      <c r="AG816" s="260"/>
      <c r="AH816" s="260"/>
      <c r="AI816" s="260"/>
      <c r="AJ816" s="260"/>
      <c r="AK816" s="260"/>
      <c r="AL816" s="260"/>
      <c r="AM816" s="260"/>
      <c r="AN816" s="260"/>
      <c r="AO816" s="260"/>
      <c r="AP816" s="260"/>
      <c r="AQ816" s="260"/>
      <c r="AR816" s="260"/>
      <c r="AS816" s="260"/>
      <c r="AT816" s="260"/>
      <c r="AU816" s="260"/>
      <c r="AV816" s="260"/>
      <c r="AW816" s="260"/>
      <c r="AX816" s="260"/>
      <c r="AY816" s="260"/>
      <c r="AZ816" s="260"/>
      <c r="BA816" s="260"/>
      <c r="BB816" s="260"/>
      <c r="BC816" s="260"/>
      <c r="BD816" s="260"/>
      <c r="BE816" s="260"/>
      <c r="BF816" s="260"/>
      <c r="BG816" s="260"/>
      <c r="BH816" s="260"/>
      <c r="BI816" s="260"/>
      <c r="BJ816" s="260"/>
      <c r="BK816" s="260"/>
      <c r="BL816" s="260"/>
      <c r="BM816" s="260"/>
      <c r="BN816" s="260"/>
      <c r="BO816" s="260"/>
      <c r="BP816" s="261"/>
    </row>
    <row r="817" spans="1:68" ht="22.5" customHeight="1" x14ac:dyDescent="0.75">
      <c r="A817" s="299"/>
      <c r="B817" s="253"/>
      <c r="C817" s="255"/>
      <c r="D817" s="224"/>
      <c r="E817" s="225"/>
      <c r="F817" s="225"/>
      <c r="G817" s="225"/>
      <c r="H817" s="226"/>
      <c r="I817" s="258"/>
      <c r="J817" s="258"/>
      <c r="K817" s="262"/>
      <c r="L817" s="263"/>
      <c r="M817" s="263"/>
      <c r="N817" s="263"/>
      <c r="O817" s="263"/>
      <c r="P817" s="263"/>
      <c r="Q817" s="263"/>
      <c r="R817" s="263"/>
      <c r="S817" s="263"/>
      <c r="T817" s="263"/>
      <c r="U817" s="263"/>
      <c r="V817" s="263"/>
      <c r="W817" s="263"/>
      <c r="X817" s="263"/>
      <c r="Y817" s="263"/>
      <c r="Z817" s="263"/>
      <c r="AA817" s="263"/>
      <c r="AB817" s="263"/>
      <c r="AC817" s="263"/>
      <c r="AD817" s="263"/>
      <c r="AE817" s="263"/>
      <c r="AF817" s="263"/>
      <c r="AG817" s="263"/>
      <c r="AH817" s="263"/>
      <c r="AI817" s="263"/>
      <c r="AJ817" s="263"/>
      <c r="AK817" s="263"/>
      <c r="AL817" s="263"/>
      <c r="AM817" s="263"/>
      <c r="AN817" s="263"/>
      <c r="AO817" s="263"/>
      <c r="AP817" s="263"/>
      <c r="AQ817" s="263"/>
      <c r="AR817" s="263"/>
      <c r="AS817" s="263"/>
      <c r="AT817" s="263"/>
      <c r="AU817" s="263"/>
      <c r="AV817" s="263"/>
      <c r="AW817" s="263"/>
      <c r="AX817" s="263"/>
      <c r="AY817" s="263"/>
      <c r="AZ817" s="263"/>
      <c r="BA817" s="263"/>
      <c r="BB817" s="263"/>
      <c r="BC817" s="263"/>
      <c r="BD817" s="263"/>
      <c r="BE817" s="263"/>
      <c r="BF817" s="263"/>
      <c r="BG817" s="263"/>
      <c r="BH817" s="263"/>
      <c r="BI817" s="263"/>
      <c r="BJ817" s="263"/>
      <c r="BK817" s="263"/>
      <c r="BL817" s="263"/>
      <c r="BM817" s="263"/>
      <c r="BN817" s="263"/>
      <c r="BO817" s="263"/>
      <c r="BP817" s="264"/>
    </row>
    <row r="818" spans="1:68" ht="22.5" customHeight="1" x14ac:dyDescent="0.75">
      <c r="A818" s="299"/>
      <c r="B818" s="253"/>
      <c r="C818" s="252"/>
      <c r="D818" s="173">
        <v>1</v>
      </c>
      <c r="E818" s="230" t="s">
        <v>343</v>
      </c>
      <c r="F818" s="231"/>
      <c r="G818" s="231"/>
      <c r="H818" s="232"/>
      <c r="I818" s="181">
        <v>0.1</v>
      </c>
      <c r="J818" s="181">
        <f t="shared" ref="J818:J826" si="12">SUM(K819:BF819)</f>
        <v>0</v>
      </c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  <c r="AA818" s="133"/>
      <c r="AB818" s="133"/>
      <c r="AC818" s="133"/>
      <c r="AD818" s="133"/>
      <c r="AE818" s="133"/>
      <c r="AF818" s="133"/>
      <c r="AG818" s="133"/>
      <c r="AH818" s="133"/>
      <c r="AI818" s="133"/>
      <c r="AJ818" s="133"/>
      <c r="AK818" s="133"/>
      <c r="AL818" s="156"/>
      <c r="AM818" s="156"/>
      <c r="AN818" s="133"/>
      <c r="AO818" s="133"/>
      <c r="AP818" s="133"/>
      <c r="AQ818" s="133"/>
      <c r="AR818" s="133"/>
      <c r="AS818" s="133"/>
      <c r="AT818" s="133"/>
      <c r="AU818" s="133"/>
      <c r="AV818" s="133"/>
      <c r="AW818" s="133"/>
      <c r="AX818" s="133"/>
      <c r="AY818" s="133"/>
      <c r="AZ818" s="133"/>
      <c r="BA818" s="133"/>
      <c r="BB818" s="133"/>
      <c r="BC818" s="133"/>
      <c r="BD818" s="133"/>
      <c r="BE818" s="132"/>
      <c r="BF818" s="132"/>
      <c r="BG818" s="183" t="s">
        <v>304</v>
      </c>
      <c r="BH818" s="183" t="s">
        <v>305</v>
      </c>
      <c r="BI818" s="236"/>
      <c r="BJ818" s="238"/>
      <c r="BK818" s="238"/>
      <c r="BL818" s="169" t="s">
        <v>344</v>
      </c>
      <c r="BM818" s="242" t="s">
        <v>169</v>
      </c>
      <c r="BN818" s="161" t="s">
        <v>169</v>
      </c>
      <c r="BO818" s="161" t="s">
        <v>313</v>
      </c>
      <c r="BP818" s="217"/>
    </row>
    <row r="819" spans="1:68" ht="22.5" customHeight="1" x14ac:dyDescent="0.75">
      <c r="A819" s="299"/>
      <c r="B819" s="253"/>
      <c r="C819" s="253"/>
      <c r="D819" s="174"/>
      <c r="E819" s="233"/>
      <c r="F819" s="234"/>
      <c r="G819" s="234"/>
      <c r="H819" s="235"/>
      <c r="I819" s="182"/>
      <c r="J819" s="182"/>
      <c r="K819" s="132"/>
      <c r="L819" s="132"/>
      <c r="M819" s="132"/>
      <c r="N819" s="132"/>
      <c r="O819" s="132"/>
      <c r="P819" s="132"/>
      <c r="Q819" s="132"/>
      <c r="R819" s="132"/>
      <c r="S819" s="132"/>
      <c r="T819" s="132"/>
      <c r="U819" s="132"/>
      <c r="V819" s="132"/>
      <c r="W819" s="132"/>
      <c r="X819" s="132"/>
      <c r="Y819" s="132"/>
      <c r="Z819" s="132"/>
      <c r="AA819" s="132"/>
      <c r="AB819" s="132"/>
      <c r="AC819" s="132"/>
      <c r="AD819" s="132"/>
      <c r="AE819" s="132"/>
      <c r="AF819" s="132"/>
      <c r="AG819" s="132"/>
      <c r="AH819" s="132"/>
      <c r="AI819" s="132"/>
      <c r="AJ819" s="132"/>
      <c r="AK819" s="132"/>
      <c r="AL819" s="132"/>
      <c r="AM819" s="132"/>
      <c r="AN819" s="132"/>
      <c r="AO819" s="132"/>
      <c r="AP819" s="132"/>
      <c r="AQ819" s="132"/>
      <c r="AR819" s="132"/>
      <c r="AS819" s="132"/>
      <c r="AT819" s="132"/>
      <c r="AU819" s="132"/>
      <c r="AV819" s="132"/>
      <c r="AW819" s="132"/>
      <c r="AX819" s="132"/>
      <c r="AY819" s="132"/>
      <c r="AZ819" s="132"/>
      <c r="BA819" s="132"/>
      <c r="BB819" s="132"/>
      <c r="BC819" s="132"/>
      <c r="BD819" s="132"/>
      <c r="BE819" s="132"/>
      <c r="BF819" s="132"/>
      <c r="BG819" s="184"/>
      <c r="BH819" s="184"/>
      <c r="BI819" s="237"/>
      <c r="BJ819" s="239"/>
      <c r="BK819" s="239"/>
      <c r="BL819" s="170"/>
      <c r="BM819" s="243"/>
      <c r="BN819" s="162"/>
      <c r="BO819" s="162"/>
      <c r="BP819" s="218"/>
    </row>
    <row r="820" spans="1:68" ht="22.5" customHeight="1" x14ac:dyDescent="0.75">
      <c r="A820" s="299"/>
      <c r="B820" s="253"/>
      <c r="C820" s="253"/>
      <c r="D820" s="219">
        <v>2</v>
      </c>
      <c r="E820" s="221" t="s">
        <v>303</v>
      </c>
      <c r="F820" s="222"/>
      <c r="G820" s="222"/>
      <c r="H820" s="223"/>
      <c r="I820" s="203">
        <v>0.75</v>
      </c>
      <c r="J820" s="203">
        <f t="shared" si="12"/>
        <v>0</v>
      </c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  <c r="AA820" s="139"/>
      <c r="AB820" s="139"/>
      <c r="AC820" s="139"/>
      <c r="AD820" s="139"/>
      <c r="AE820" s="139"/>
      <c r="AF820" s="139"/>
      <c r="AG820" s="139"/>
      <c r="AH820" s="139"/>
      <c r="AI820" s="139"/>
      <c r="AJ820" s="139"/>
      <c r="AK820" s="139"/>
      <c r="AL820" s="139"/>
      <c r="AM820" s="139"/>
      <c r="AN820" s="139"/>
      <c r="AO820" s="139"/>
      <c r="AP820" s="156"/>
      <c r="AQ820" s="156"/>
      <c r="AR820" s="156"/>
      <c r="AS820" s="156"/>
      <c r="AT820" s="156"/>
      <c r="AU820" s="156"/>
      <c r="AV820" s="139"/>
      <c r="AW820" s="139"/>
      <c r="AX820" s="139"/>
      <c r="AY820" s="139"/>
      <c r="AZ820" s="138"/>
      <c r="BA820" s="138"/>
      <c r="BB820" s="138"/>
      <c r="BC820" s="138"/>
      <c r="BD820" s="138"/>
      <c r="BE820" s="138"/>
      <c r="BF820" s="138"/>
      <c r="BG820" s="195" t="s">
        <v>304</v>
      </c>
      <c r="BH820" s="205" t="s">
        <v>305</v>
      </c>
      <c r="BI820" s="207"/>
      <c r="BJ820" s="209"/>
      <c r="BK820" s="185"/>
      <c r="BL820" s="189" t="s">
        <v>42</v>
      </c>
      <c r="BM820" s="189" t="s">
        <v>169</v>
      </c>
      <c r="BN820" s="191" t="s">
        <v>169</v>
      </c>
      <c r="BO820" s="191" t="s">
        <v>307</v>
      </c>
      <c r="BP820" s="209"/>
    </row>
    <row r="821" spans="1:68" ht="22.5" customHeight="1" x14ac:dyDescent="0.75">
      <c r="A821" s="299"/>
      <c r="B821" s="253"/>
      <c r="C821" s="253"/>
      <c r="D821" s="220"/>
      <c r="E821" s="224"/>
      <c r="F821" s="225"/>
      <c r="G821" s="225"/>
      <c r="H821" s="226"/>
      <c r="I821" s="204"/>
      <c r="J821" s="204"/>
      <c r="K821" s="138"/>
      <c r="L821" s="138"/>
      <c r="M821" s="138"/>
      <c r="N821" s="138"/>
      <c r="O821" s="138"/>
      <c r="P821" s="138"/>
      <c r="Q821" s="138"/>
      <c r="R821" s="138"/>
      <c r="S821" s="139"/>
      <c r="T821" s="139"/>
      <c r="U821" s="139"/>
      <c r="V821" s="139"/>
      <c r="W821" s="139"/>
      <c r="X821" s="139"/>
      <c r="Y821" s="139"/>
      <c r="Z821" s="139"/>
      <c r="AA821" s="139"/>
      <c r="AB821" s="139"/>
      <c r="AC821" s="139"/>
      <c r="AD821" s="139"/>
      <c r="AE821" s="139"/>
      <c r="AF821" s="139"/>
      <c r="AG821" s="139"/>
      <c r="AH821" s="139"/>
      <c r="AI821" s="139"/>
      <c r="AJ821" s="139"/>
      <c r="AK821" s="139"/>
      <c r="AL821" s="139"/>
      <c r="AM821" s="139"/>
      <c r="AN821" s="139"/>
      <c r="AO821" s="139"/>
      <c r="AP821" s="139"/>
      <c r="AQ821" s="139"/>
      <c r="AR821" s="139"/>
      <c r="AS821" s="139"/>
      <c r="AT821" s="139"/>
      <c r="AU821" s="139"/>
      <c r="AV821" s="139"/>
      <c r="AW821" s="139"/>
      <c r="AX821" s="139"/>
      <c r="AY821" s="139"/>
      <c r="AZ821" s="138"/>
      <c r="BA821" s="138"/>
      <c r="BB821" s="138"/>
      <c r="BC821" s="138"/>
      <c r="BD821" s="138"/>
      <c r="BE821" s="138"/>
      <c r="BF821" s="138"/>
      <c r="BG821" s="196"/>
      <c r="BH821" s="206"/>
      <c r="BI821" s="208"/>
      <c r="BJ821" s="210"/>
      <c r="BK821" s="186"/>
      <c r="BL821" s="190"/>
      <c r="BM821" s="190"/>
      <c r="BN821" s="192"/>
      <c r="BO821" s="192"/>
      <c r="BP821" s="210"/>
    </row>
    <row r="822" spans="1:68" ht="22.5" customHeight="1" x14ac:dyDescent="0.75">
      <c r="A822" s="299"/>
      <c r="B822" s="253"/>
      <c r="C822" s="253"/>
      <c r="D822" s="173">
        <v>3</v>
      </c>
      <c r="E822" s="230" t="s">
        <v>341</v>
      </c>
      <c r="F822" s="231"/>
      <c r="G822" s="231"/>
      <c r="H822" s="232"/>
      <c r="I822" s="181">
        <v>0.05</v>
      </c>
      <c r="J822" s="181">
        <f t="shared" si="12"/>
        <v>0</v>
      </c>
      <c r="K822" s="148"/>
      <c r="L822" s="148"/>
      <c r="M822" s="148"/>
      <c r="N822" s="148"/>
      <c r="O822" s="148"/>
      <c r="P822" s="148"/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  <c r="AA822" s="148"/>
      <c r="AB822" s="148"/>
      <c r="AC822" s="148"/>
      <c r="AD822" s="148"/>
      <c r="AE822" s="148"/>
      <c r="AF822" s="148"/>
      <c r="AG822" s="148"/>
      <c r="AH822" s="148"/>
      <c r="AI822" s="148"/>
      <c r="AJ822" s="148"/>
      <c r="AK822" s="148"/>
      <c r="AL822" s="148"/>
      <c r="AM822" s="148"/>
      <c r="AN822" s="148"/>
      <c r="AO822" s="148"/>
      <c r="AP822" s="148"/>
      <c r="AQ822" s="148"/>
      <c r="AR822" s="148"/>
      <c r="AS822" s="148"/>
      <c r="AT822" s="148"/>
      <c r="AU822" s="156"/>
      <c r="AV822" s="156"/>
      <c r="AW822" s="148"/>
      <c r="AX822" s="148"/>
      <c r="AY822" s="148"/>
      <c r="AZ822" s="148"/>
      <c r="BA822" s="148"/>
      <c r="BB822" s="148"/>
      <c r="BC822" s="148"/>
      <c r="BD822" s="147"/>
      <c r="BE822" s="147"/>
      <c r="BF822" s="147"/>
      <c r="BG822" s="183" t="s">
        <v>304</v>
      </c>
      <c r="BH822" s="183" t="s">
        <v>305</v>
      </c>
      <c r="BI822" s="165"/>
      <c r="BJ822" s="167"/>
      <c r="BK822" s="167"/>
      <c r="BL822" s="240" t="s">
        <v>344</v>
      </c>
      <c r="BM822" s="171" t="s">
        <v>169</v>
      </c>
      <c r="BN822" s="172" t="s">
        <v>169</v>
      </c>
      <c r="BO822" s="161" t="s">
        <v>313</v>
      </c>
      <c r="BP822" s="217"/>
    </row>
    <row r="823" spans="1:68" ht="22.5" customHeight="1" x14ac:dyDescent="0.75">
      <c r="A823" s="299"/>
      <c r="B823" s="253"/>
      <c r="C823" s="253"/>
      <c r="D823" s="174"/>
      <c r="E823" s="233"/>
      <c r="F823" s="234"/>
      <c r="G823" s="234"/>
      <c r="H823" s="235"/>
      <c r="I823" s="182"/>
      <c r="J823" s="182"/>
      <c r="K823" s="147"/>
      <c r="L823" s="147"/>
      <c r="M823" s="147"/>
      <c r="N823" s="147"/>
      <c r="O823" s="147"/>
      <c r="P823" s="147"/>
      <c r="Q823" s="147"/>
      <c r="R823" s="147"/>
      <c r="S823" s="148"/>
      <c r="T823" s="148"/>
      <c r="U823" s="148"/>
      <c r="V823" s="148"/>
      <c r="W823" s="148"/>
      <c r="X823" s="148"/>
      <c r="Y823" s="148"/>
      <c r="Z823" s="148"/>
      <c r="AA823" s="148"/>
      <c r="AB823" s="148"/>
      <c r="AC823" s="148"/>
      <c r="AD823" s="148"/>
      <c r="AE823" s="148"/>
      <c r="AF823" s="148"/>
      <c r="AG823" s="148"/>
      <c r="AH823" s="148"/>
      <c r="AI823" s="148"/>
      <c r="AJ823" s="148"/>
      <c r="AK823" s="148"/>
      <c r="AL823" s="148"/>
      <c r="AM823" s="148"/>
      <c r="AN823" s="148"/>
      <c r="AO823" s="148"/>
      <c r="AP823" s="148"/>
      <c r="AQ823" s="148"/>
      <c r="AR823" s="148"/>
      <c r="AS823" s="148"/>
      <c r="AT823" s="148"/>
      <c r="AU823" s="148"/>
      <c r="AV823" s="148"/>
      <c r="AW823" s="148"/>
      <c r="AX823" s="148"/>
      <c r="AY823" s="148"/>
      <c r="AZ823" s="148"/>
      <c r="BA823" s="148"/>
      <c r="BB823" s="148"/>
      <c r="BC823" s="148"/>
      <c r="BD823" s="147"/>
      <c r="BE823" s="147"/>
      <c r="BF823" s="147"/>
      <c r="BG823" s="184"/>
      <c r="BH823" s="184"/>
      <c r="BI823" s="166"/>
      <c r="BJ823" s="168"/>
      <c r="BK823" s="168"/>
      <c r="BL823" s="241"/>
      <c r="BM823" s="168"/>
      <c r="BN823" s="162"/>
      <c r="BO823" s="162"/>
      <c r="BP823" s="218"/>
    </row>
    <row r="824" spans="1:68" ht="22.5" customHeight="1" x14ac:dyDescent="0.75">
      <c r="A824" s="299"/>
      <c r="B824" s="253"/>
      <c r="C824" s="253"/>
      <c r="D824" s="219">
        <v>4</v>
      </c>
      <c r="E824" s="221" t="s">
        <v>310</v>
      </c>
      <c r="F824" s="222"/>
      <c r="G824" s="222"/>
      <c r="H824" s="223"/>
      <c r="I824" s="203">
        <v>0.05</v>
      </c>
      <c r="J824" s="203">
        <f t="shared" si="12"/>
        <v>0</v>
      </c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  <c r="AA824" s="139"/>
      <c r="AB824" s="139"/>
      <c r="AC824" s="139"/>
      <c r="AD824" s="139"/>
      <c r="AE824" s="139"/>
      <c r="AF824" s="139"/>
      <c r="AG824" s="139"/>
      <c r="AH824" s="139"/>
      <c r="AI824" s="139"/>
      <c r="AJ824" s="139"/>
      <c r="AK824" s="139"/>
      <c r="AL824" s="139"/>
      <c r="AM824" s="139"/>
      <c r="AN824" s="139"/>
      <c r="AO824" s="139"/>
      <c r="AP824" s="139"/>
      <c r="AQ824" s="139"/>
      <c r="AR824" s="139"/>
      <c r="AS824" s="139"/>
      <c r="AT824" s="139"/>
      <c r="AU824" s="139"/>
      <c r="AV824" s="139"/>
      <c r="AW824" s="156"/>
      <c r="AX824" s="156"/>
      <c r="AY824" s="139"/>
      <c r="AZ824" s="139"/>
      <c r="BA824" s="139"/>
      <c r="BB824" s="139"/>
      <c r="BC824" s="139"/>
      <c r="BD824" s="139"/>
      <c r="BE824" s="139"/>
      <c r="BF824" s="139"/>
      <c r="BG824" s="268" t="s">
        <v>309</v>
      </c>
      <c r="BH824" s="205" t="s">
        <v>305</v>
      </c>
      <c r="BI824" s="227"/>
      <c r="BJ824" s="229"/>
      <c r="BK824" s="211"/>
      <c r="BL824" s="187" t="s">
        <v>42</v>
      </c>
      <c r="BM824" s="213" t="s">
        <v>169</v>
      </c>
      <c r="BN824" s="191" t="s">
        <v>169</v>
      </c>
      <c r="BO824" s="191" t="s">
        <v>311</v>
      </c>
      <c r="BP824" s="209"/>
    </row>
    <row r="825" spans="1:68" ht="22.5" customHeight="1" x14ac:dyDescent="0.75">
      <c r="A825" s="299"/>
      <c r="B825" s="253"/>
      <c r="C825" s="253"/>
      <c r="D825" s="220"/>
      <c r="E825" s="224"/>
      <c r="F825" s="225"/>
      <c r="G825" s="225"/>
      <c r="H825" s="226"/>
      <c r="I825" s="204"/>
      <c r="J825" s="204"/>
      <c r="K825" s="138"/>
      <c r="L825" s="138"/>
      <c r="M825" s="138"/>
      <c r="N825" s="138"/>
      <c r="O825" s="138"/>
      <c r="P825" s="138"/>
      <c r="Q825" s="138"/>
      <c r="R825" s="138"/>
      <c r="S825" s="139"/>
      <c r="T825" s="139"/>
      <c r="U825" s="139"/>
      <c r="V825" s="139"/>
      <c r="W825" s="139"/>
      <c r="X825" s="139"/>
      <c r="Y825" s="139"/>
      <c r="Z825" s="139"/>
      <c r="AA825" s="139"/>
      <c r="AB825" s="139"/>
      <c r="AC825" s="139"/>
      <c r="AD825" s="139"/>
      <c r="AE825" s="139"/>
      <c r="AF825" s="139"/>
      <c r="AG825" s="139"/>
      <c r="AH825" s="139"/>
      <c r="AI825" s="139"/>
      <c r="AJ825" s="139"/>
      <c r="AK825" s="139"/>
      <c r="AL825" s="139"/>
      <c r="AM825" s="139"/>
      <c r="AN825" s="139"/>
      <c r="AO825" s="139"/>
      <c r="AP825" s="139"/>
      <c r="AQ825" s="139"/>
      <c r="AR825" s="139"/>
      <c r="AS825" s="139"/>
      <c r="AT825" s="139"/>
      <c r="AU825" s="139"/>
      <c r="AV825" s="139"/>
      <c r="AW825" s="139"/>
      <c r="AX825" s="139"/>
      <c r="AY825" s="139"/>
      <c r="AZ825" s="139"/>
      <c r="BA825" s="139"/>
      <c r="BB825" s="139"/>
      <c r="BC825" s="139"/>
      <c r="BD825" s="139"/>
      <c r="BE825" s="139"/>
      <c r="BF825" s="139"/>
      <c r="BG825" s="212"/>
      <c r="BH825" s="206"/>
      <c r="BI825" s="228"/>
      <c r="BJ825" s="214"/>
      <c r="BK825" s="212"/>
      <c r="BL825" s="188"/>
      <c r="BM825" s="214"/>
      <c r="BN825" s="215"/>
      <c r="BO825" s="192"/>
      <c r="BP825" s="216"/>
    </row>
    <row r="826" spans="1:68" ht="22.5" customHeight="1" x14ac:dyDescent="0.75">
      <c r="A826" s="299"/>
      <c r="B826" s="253"/>
      <c r="C826" s="253"/>
      <c r="D826" s="173">
        <v>5</v>
      </c>
      <c r="E826" s="175" t="s">
        <v>315</v>
      </c>
      <c r="F826" s="176"/>
      <c r="G826" s="176"/>
      <c r="H826" s="177"/>
      <c r="I826" s="181">
        <v>0.05</v>
      </c>
      <c r="J826" s="181">
        <f t="shared" si="12"/>
        <v>0</v>
      </c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  <c r="AA826" s="133"/>
      <c r="AB826" s="133"/>
      <c r="AC826" s="133"/>
      <c r="AD826" s="133"/>
      <c r="AE826" s="133"/>
      <c r="AF826" s="133"/>
      <c r="AG826" s="133"/>
      <c r="AH826" s="133"/>
      <c r="AI826" s="133"/>
      <c r="AJ826" s="133"/>
      <c r="AK826" s="133"/>
      <c r="AL826" s="133"/>
      <c r="AM826" s="133"/>
      <c r="AN826" s="133"/>
      <c r="AO826" s="133"/>
      <c r="AP826" s="133"/>
      <c r="AQ826" s="133"/>
      <c r="AR826" s="133"/>
      <c r="AS826" s="133"/>
      <c r="AT826" s="133"/>
      <c r="AU826" s="133"/>
      <c r="AV826" s="133"/>
      <c r="AW826" s="133"/>
      <c r="AX826" s="133"/>
      <c r="AY826" s="156"/>
      <c r="AZ826" s="133"/>
      <c r="BA826" s="133"/>
      <c r="BB826" s="133"/>
      <c r="BC826" s="133"/>
      <c r="BD826" s="133"/>
      <c r="BE826" s="133"/>
      <c r="BF826" s="133"/>
      <c r="BG826" s="266" t="s">
        <v>304</v>
      </c>
      <c r="BH826" s="183" t="s">
        <v>305</v>
      </c>
      <c r="BI826" s="165"/>
      <c r="BJ826" s="167"/>
      <c r="BK826" s="167"/>
      <c r="BL826" s="169" t="s">
        <v>42</v>
      </c>
      <c r="BM826" s="171" t="s">
        <v>169</v>
      </c>
      <c r="BN826" s="172" t="s">
        <v>169</v>
      </c>
      <c r="BO826" s="161" t="s">
        <v>316</v>
      </c>
      <c r="BP826" s="163"/>
    </row>
    <row r="827" spans="1:68" ht="22.5" customHeight="1" x14ac:dyDescent="0.75">
      <c r="A827" s="299"/>
      <c r="B827" s="253"/>
      <c r="C827" s="253"/>
      <c r="D827" s="174"/>
      <c r="E827" s="178"/>
      <c r="F827" s="179"/>
      <c r="G827" s="179"/>
      <c r="H827" s="180"/>
      <c r="I827" s="182"/>
      <c r="J827" s="182"/>
      <c r="K827" s="132"/>
      <c r="L827" s="132"/>
      <c r="M827" s="132"/>
      <c r="N827" s="132"/>
      <c r="O827" s="132"/>
      <c r="P827" s="132"/>
      <c r="Q827" s="132"/>
      <c r="R827" s="132"/>
      <c r="S827" s="133"/>
      <c r="T827" s="133"/>
      <c r="U827" s="133"/>
      <c r="V827" s="133"/>
      <c r="W827" s="133"/>
      <c r="X827" s="133"/>
      <c r="Y827" s="133"/>
      <c r="Z827" s="133"/>
      <c r="AA827" s="133"/>
      <c r="AB827" s="133"/>
      <c r="AC827" s="133"/>
      <c r="AD827" s="133"/>
      <c r="AE827" s="133"/>
      <c r="AF827" s="133"/>
      <c r="AG827" s="133"/>
      <c r="AH827" s="133"/>
      <c r="AI827" s="133"/>
      <c r="AJ827" s="133"/>
      <c r="AK827" s="133"/>
      <c r="AL827" s="133"/>
      <c r="AM827" s="133"/>
      <c r="AN827" s="133"/>
      <c r="AO827" s="133"/>
      <c r="AP827" s="133"/>
      <c r="AQ827" s="133"/>
      <c r="AR827" s="133"/>
      <c r="AS827" s="133"/>
      <c r="AT827" s="133"/>
      <c r="AU827" s="133"/>
      <c r="AV827" s="133"/>
      <c r="AW827" s="133"/>
      <c r="AX827" s="133"/>
      <c r="AY827" s="133"/>
      <c r="AZ827" s="133"/>
      <c r="BA827" s="133"/>
      <c r="BB827" s="133"/>
      <c r="BC827" s="133"/>
      <c r="BD827" s="133"/>
      <c r="BE827" s="133"/>
      <c r="BF827" s="133"/>
      <c r="BG827" s="267"/>
      <c r="BH827" s="184"/>
      <c r="BI827" s="166"/>
      <c r="BJ827" s="168"/>
      <c r="BK827" s="168"/>
      <c r="BL827" s="170"/>
      <c r="BM827" s="168"/>
      <c r="BN827" s="162"/>
      <c r="BO827" s="162"/>
      <c r="BP827" s="164"/>
    </row>
    <row r="828" spans="1:68" ht="22.5" customHeight="1" x14ac:dyDescent="0.75">
      <c r="A828" s="299"/>
      <c r="B828" s="253"/>
      <c r="C828" s="255">
        <v>11</v>
      </c>
      <c r="D828" s="256" t="s">
        <v>345</v>
      </c>
      <c r="E828" s="222"/>
      <c r="F828" s="222"/>
      <c r="G828" s="222"/>
      <c r="H828" s="223"/>
      <c r="I828" s="257">
        <f>SUM(I830:I835)</f>
        <v>1</v>
      </c>
      <c r="J828" s="257">
        <f>SUM(J830:J835)</f>
        <v>0</v>
      </c>
      <c r="K828" s="259"/>
      <c r="L828" s="260"/>
      <c r="M828" s="260"/>
      <c r="N828" s="260"/>
      <c r="O828" s="260"/>
      <c r="P828" s="260"/>
      <c r="Q828" s="260"/>
      <c r="R828" s="260"/>
      <c r="S828" s="260"/>
      <c r="T828" s="260"/>
      <c r="U828" s="260"/>
      <c r="V828" s="260"/>
      <c r="W828" s="260"/>
      <c r="X828" s="260"/>
      <c r="Y828" s="260"/>
      <c r="Z828" s="260"/>
      <c r="AA828" s="260"/>
      <c r="AB828" s="260"/>
      <c r="AC828" s="260"/>
      <c r="AD828" s="260"/>
      <c r="AE828" s="260"/>
      <c r="AF828" s="260"/>
      <c r="AG828" s="260"/>
      <c r="AH828" s="260"/>
      <c r="AI828" s="260"/>
      <c r="AJ828" s="260"/>
      <c r="AK828" s="260"/>
      <c r="AL828" s="260"/>
      <c r="AM828" s="260"/>
      <c r="AN828" s="260"/>
      <c r="AO828" s="260"/>
      <c r="AP828" s="260"/>
      <c r="AQ828" s="260"/>
      <c r="AR828" s="260"/>
      <c r="AS828" s="260"/>
      <c r="AT828" s="260"/>
      <c r="AU828" s="260"/>
      <c r="AV828" s="260"/>
      <c r="AW828" s="260"/>
      <c r="AX828" s="260"/>
      <c r="AY828" s="260"/>
      <c r="AZ828" s="260"/>
      <c r="BA828" s="260"/>
      <c r="BB828" s="260"/>
      <c r="BC828" s="260"/>
      <c r="BD828" s="260"/>
      <c r="BE828" s="260"/>
      <c r="BF828" s="260"/>
      <c r="BG828" s="260"/>
      <c r="BH828" s="260"/>
      <c r="BI828" s="260"/>
      <c r="BJ828" s="260"/>
      <c r="BK828" s="260"/>
      <c r="BL828" s="260"/>
      <c r="BM828" s="260"/>
      <c r="BN828" s="260"/>
      <c r="BO828" s="260"/>
      <c r="BP828" s="261"/>
    </row>
    <row r="829" spans="1:68" ht="22.5" customHeight="1" x14ac:dyDescent="0.75">
      <c r="A829" s="299"/>
      <c r="B829" s="253"/>
      <c r="C829" s="255"/>
      <c r="D829" s="224"/>
      <c r="E829" s="225"/>
      <c r="F829" s="225"/>
      <c r="G829" s="225"/>
      <c r="H829" s="226"/>
      <c r="I829" s="258"/>
      <c r="J829" s="258"/>
      <c r="K829" s="262"/>
      <c r="L829" s="263"/>
      <c r="M829" s="263"/>
      <c r="N829" s="263"/>
      <c r="O829" s="263"/>
      <c r="P829" s="263"/>
      <c r="Q829" s="263"/>
      <c r="R829" s="263"/>
      <c r="S829" s="263"/>
      <c r="T829" s="263"/>
      <c r="U829" s="263"/>
      <c r="V829" s="263"/>
      <c r="W829" s="263"/>
      <c r="X829" s="263"/>
      <c r="Y829" s="263"/>
      <c r="Z829" s="263"/>
      <c r="AA829" s="263"/>
      <c r="AB829" s="263"/>
      <c r="AC829" s="263"/>
      <c r="AD829" s="263"/>
      <c r="AE829" s="263"/>
      <c r="AF829" s="263"/>
      <c r="AG829" s="263"/>
      <c r="AH829" s="263"/>
      <c r="AI829" s="263"/>
      <c r="AJ829" s="263"/>
      <c r="AK829" s="263"/>
      <c r="AL829" s="263"/>
      <c r="AM829" s="263"/>
      <c r="AN829" s="263"/>
      <c r="AO829" s="263"/>
      <c r="AP829" s="263"/>
      <c r="AQ829" s="263"/>
      <c r="AR829" s="263"/>
      <c r="AS829" s="263"/>
      <c r="AT829" s="263"/>
      <c r="AU829" s="263"/>
      <c r="AV829" s="263"/>
      <c r="AW829" s="263"/>
      <c r="AX829" s="263"/>
      <c r="AY829" s="263"/>
      <c r="AZ829" s="263"/>
      <c r="BA829" s="263"/>
      <c r="BB829" s="263"/>
      <c r="BC829" s="263"/>
      <c r="BD829" s="263"/>
      <c r="BE829" s="263"/>
      <c r="BF829" s="263"/>
      <c r="BG829" s="263"/>
      <c r="BH829" s="263"/>
      <c r="BI829" s="263"/>
      <c r="BJ829" s="263"/>
      <c r="BK829" s="263"/>
      <c r="BL829" s="263"/>
      <c r="BM829" s="263"/>
      <c r="BN829" s="263"/>
      <c r="BO829" s="263"/>
      <c r="BP829" s="264"/>
    </row>
    <row r="830" spans="1:68" ht="22.5" customHeight="1" x14ac:dyDescent="0.75">
      <c r="A830" s="299"/>
      <c r="B830" s="253"/>
      <c r="C830" s="252"/>
      <c r="D830" s="173">
        <v>1</v>
      </c>
      <c r="E830" s="230" t="s">
        <v>303</v>
      </c>
      <c r="F830" s="231"/>
      <c r="G830" s="231"/>
      <c r="H830" s="232"/>
      <c r="I830" s="181">
        <v>0.8</v>
      </c>
      <c r="J830" s="181">
        <f t="shared" ref="J830:J834" si="13">SUM(K831:BF831)</f>
        <v>0</v>
      </c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  <c r="AA830" s="133"/>
      <c r="AB830" s="133"/>
      <c r="AC830" s="133"/>
      <c r="AD830" s="133"/>
      <c r="AE830" s="133"/>
      <c r="AF830" s="133"/>
      <c r="AG830" s="133"/>
      <c r="AH830" s="133"/>
      <c r="AI830" s="133"/>
      <c r="AJ830" s="133"/>
      <c r="AK830" s="133"/>
      <c r="AL830" s="133"/>
      <c r="AM830" s="133"/>
      <c r="AN830" s="133"/>
      <c r="AO830" s="133"/>
      <c r="AP830" s="133"/>
      <c r="AQ830" s="133"/>
      <c r="AR830" s="133"/>
      <c r="AS830" s="156"/>
      <c r="AT830" s="156"/>
      <c r="AU830" s="156"/>
      <c r="AV830" s="156"/>
      <c r="AW830" s="156"/>
      <c r="AX830" s="156"/>
      <c r="AY830" s="156"/>
      <c r="AZ830" s="156"/>
      <c r="BA830" s="156"/>
      <c r="BB830" s="156"/>
      <c r="BC830" s="156"/>
      <c r="BD830" s="133"/>
      <c r="BE830" s="132"/>
      <c r="BF830" s="132"/>
      <c r="BG830" s="183" t="s">
        <v>309</v>
      </c>
      <c r="BH830" s="183" t="s">
        <v>305</v>
      </c>
      <c r="BI830" s="236"/>
      <c r="BJ830" s="238"/>
      <c r="BK830" s="238"/>
      <c r="BL830" s="240" t="s">
        <v>42</v>
      </c>
      <c r="BM830" s="242" t="s">
        <v>169</v>
      </c>
      <c r="BN830" s="161" t="s">
        <v>169</v>
      </c>
      <c r="BO830" s="161" t="s">
        <v>307</v>
      </c>
      <c r="BP830" s="217"/>
    </row>
    <row r="831" spans="1:68" ht="22.5" customHeight="1" x14ac:dyDescent="0.75">
      <c r="A831" s="299"/>
      <c r="B831" s="253"/>
      <c r="C831" s="253"/>
      <c r="D831" s="174"/>
      <c r="E831" s="233"/>
      <c r="F831" s="234"/>
      <c r="G831" s="234"/>
      <c r="H831" s="235"/>
      <c r="I831" s="182"/>
      <c r="J831" s="182"/>
      <c r="K831" s="132"/>
      <c r="L831" s="132"/>
      <c r="M831" s="132"/>
      <c r="N831" s="132"/>
      <c r="O831" s="132"/>
      <c r="P831" s="132"/>
      <c r="Q831" s="132"/>
      <c r="R831" s="132"/>
      <c r="S831" s="132"/>
      <c r="T831" s="132"/>
      <c r="U831" s="132"/>
      <c r="V831" s="132"/>
      <c r="W831" s="132"/>
      <c r="X831" s="132"/>
      <c r="Y831" s="132"/>
      <c r="Z831" s="132"/>
      <c r="AA831" s="132"/>
      <c r="AB831" s="132"/>
      <c r="AC831" s="132"/>
      <c r="AD831" s="132"/>
      <c r="AE831" s="132"/>
      <c r="AF831" s="132"/>
      <c r="AG831" s="132"/>
      <c r="AH831" s="132"/>
      <c r="AI831" s="132"/>
      <c r="AJ831" s="132"/>
      <c r="AK831" s="132"/>
      <c r="AL831" s="132"/>
      <c r="AM831" s="132"/>
      <c r="AN831" s="132"/>
      <c r="AO831" s="132"/>
      <c r="AP831" s="132"/>
      <c r="AQ831" s="132"/>
      <c r="AR831" s="132"/>
      <c r="AS831" s="132"/>
      <c r="AT831" s="132"/>
      <c r="AU831" s="132"/>
      <c r="AV831" s="132"/>
      <c r="AW831" s="132"/>
      <c r="AX831" s="132"/>
      <c r="AY831" s="132"/>
      <c r="AZ831" s="132"/>
      <c r="BA831" s="132"/>
      <c r="BB831" s="132"/>
      <c r="BC831" s="132"/>
      <c r="BD831" s="132"/>
      <c r="BE831" s="132"/>
      <c r="BF831" s="132"/>
      <c r="BG831" s="184"/>
      <c r="BH831" s="184"/>
      <c r="BI831" s="237"/>
      <c r="BJ831" s="239"/>
      <c r="BK831" s="239"/>
      <c r="BL831" s="241"/>
      <c r="BM831" s="243"/>
      <c r="BN831" s="162"/>
      <c r="BO831" s="162"/>
      <c r="BP831" s="218"/>
    </row>
    <row r="832" spans="1:68" ht="22.5" customHeight="1" x14ac:dyDescent="0.75">
      <c r="A832" s="299"/>
      <c r="B832" s="253"/>
      <c r="C832" s="253"/>
      <c r="D832" s="219">
        <v>2</v>
      </c>
      <c r="E832" s="221" t="s">
        <v>310</v>
      </c>
      <c r="F832" s="222"/>
      <c r="G832" s="222"/>
      <c r="H832" s="223"/>
      <c r="I832" s="203">
        <v>0.1</v>
      </c>
      <c r="J832" s="203">
        <f t="shared" si="13"/>
        <v>0</v>
      </c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  <c r="AA832" s="139"/>
      <c r="AB832" s="139"/>
      <c r="AC832" s="139"/>
      <c r="AD832" s="139"/>
      <c r="AE832" s="139"/>
      <c r="AF832" s="139"/>
      <c r="AG832" s="139"/>
      <c r="AH832" s="139"/>
      <c r="AI832" s="139"/>
      <c r="AJ832" s="139"/>
      <c r="AK832" s="139"/>
      <c r="AL832" s="139"/>
      <c r="AM832" s="139"/>
      <c r="AN832" s="139"/>
      <c r="AO832" s="139"/>
      <c r="AP832" s="139"/>
      <c r="AQ832" s="139"/>
      <c r="AR832" s="139"/>
      <c r="AS832" s="139"/>
      <c r="AT832" s="139"/>
      <c r="AU832" s="139"/>
      <c r="AV832" s="139"/>
      <c r="AW832" s="139"/>
      <c r="AX832" s="139"/>
      <c r="AY832" s="139"/>
      <c r="AZ832" s="139"/>
      <c r="BA832" s="156"/>
      <c r="BB832" s="156"/>
      <c r="BC832" s="156"/>
      <c r="BD832" s="156"/>
      <c r="BE832" s="139"/>
      <c r="BF832" s="139"/>
      <c r="BG832" s="195" t="s">
        <v>304</v>
      </c>
      <c r="BH832" s="205" t="s">
        <v>305</v>
      </c>
      <c r="BI832" s="207"/>
      <c r="BJ832" s="209"/>
      <c r="BK832" s="185"/>
      <c r="BL832" s="187" t="s">
        <v>42</v>
      </c>
      <c r="BM832" s="189" t="s">
        <v>169</v>
      </c>
      <c r="BN832" s="191" t="s">
        <v>169</v>
      </c>
      <c r="BO832" s="191" t="s">
        <v>311</v>
      </c>
      <c r="BP832" s="209"/>
    </row>
    <row r="833" spans="1:68" ht="22.5" customHeight="1" x14ac:dyDescent="0.75">
      <c r="A833" s="299"/>
      <c r="B833" s="253"/>
      <c r="C833" s="253"/>
      <c r="D833" s="220"/>
      <c r="E833" s="224"/>
      <c r="F833" s="225"/>
      <c r="G833" s="225"/>
      <c r="H833" s="226"/>
      <c r="I833" s="204"/>
      <c r="J833" s="204"/>
      <c r="K833" s="138"/>
      <c r="L833" s="138"/>
      <c r="M833" s="138"/>
      <c r="N833" s="138"/>
      <c r="O833" s="138"/>
      <c r="P833" s="138"/>
      <c r="Q833" s="138"/>
      <c r="R833" s="138"/>
      <c r="S833" s="139"/>
      <c r="T833" s="139"/>
      <c r="U833" s="139"/>
      <c r="V833" s="139"/>
      <c r="W833" s="139"/>
      <c r="X833" s="139"/>
      <c r="Y833" s="139"/>
      <c r="Z833" s="139"/>
      <c r="AA833" s="139"/>
      <c r="AB833" s="139"/>
      <c r="AC833" s="139"/>
      <c r="AD833" s="139"/>
      <c r="AE833" s="139"/>
      <c r="AF833" s="139"/>
      <c r="AG833" s="139"/>
      <c r="AH833" s="139"/>
      <c r="AI833" s="139"/>
      <c r="AJ833" s="139"/>
      <c r="AK833" s="139"/>
      <c r="AL833" s="139"/>
      <c r="AM833" s="139"/>
      <c r="AN833" s="139"/>
      <c r="AO833" s="139"/>
      <c r="AP833" s="139"/>
      <c r="AQ833" s="139"/>
      <c r="AR833" s="139"/>
      <c r="AS833" s="139"/>
      <c r="AT833" s="139"/>
      <c r="AU833" s="139"/>
      <c r="AV833" s="139"/>
      <c r="AW833" s="139"/>
      <c r="AX833" s="139"/>
      <c r="AY833" s="139"/>
      <c r="AZ833" s="139"/>
      <c r="BA833" s="139"/>
      <c r="BB833" s="139"/>
      <c r="BC833" s="139"/>
      <c r="BD833" s="139"/>
      <c r="BE833" s="139"/>
      <c r="BF833" s="139"/>
      <c r="BG833" s="196"/>
      <c r="BH833" s="206"/>
      <c r="BI833" s="208"/>
      <c r="BJ833" s="210"/>
      <c r="BK833" s="186"/>
      <c r="BL833" s="188"/>
      <c r="BM833" s="190"/>
      <c r="BN833" s="192"/>
      <c r="BO833" s="192"/>
      <c r="BP833" s="210"/>
    </row>
    <row r="834" spans="1:68" ht="22.5" customHeight="1" x14ac:dyDescent="0.75">
      <c r="A834" s="299"/>
      <c r="B834" s="253"/>
      <c r="C834" s="253"/>
      <c r="D834" s="173">
        <v>3</v>
      </c>
      <c r="E834" s="230" t="s">
        <v>315</v>
      </c>
      <c r="F834" s="231"/>
      <c r="G834" s="231"/>
      <c r="H834" s="232"/>
      <c r="I834" s="181">
        <v>0.1</v>
      </c>
      <c r="J834" s="181">
        <f t="shared" si="13"/>
        <v>0</v>
      </c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  <c r="AA834" s="133"/>
      <c r="AB834" s="133"/>
      <c r="AC834" s="133"/>
      <c r="AD834" s="133"/>
      <c r="AE834" s="133"/>
      <c r="AF834" s="133"/>
      <c r="AG834" s="133"/>
      <c r="AH834" s="133"/>
      <c r="AI834" s="133"/>
      <c r="AJ834" s="133"/>
      <c r="AK834" s="133"/>
      <c r="AL834" s="133"/>
      <c r="AM834" s="133"/>
      <c r="AN834" s="133"/>
      <c r="AO834" s="133"/>
      <c r="AP834" s="133"/>
      <c r="AQ834" s="133"/>
      <c r="AR834" s="133"/>
      <c r="AS834" s="133"/>
      <c r="AT834" s="133"/>
      <c r="AU834" s="133"/>
      <c r="AV834" s="133"/>
      <c r="AW834" s="133"/>
      <c r="AX834" s="133"/>
      <c r="AY834" s="133"/>
      <c r="AZ834" s="133"/>
      <c r="BA834" s="133"/>
      <c r="BB834" s="133"/>
      <c r="BC834" s="133"/>
      <c r="BD834" s="133"/>
      <c r="BE834" s="156"/>
      <c r="BF834" s="156"/>
      <c r="BG834" s="266" t="s">
        <v>309</v>
      </c>
      <c r="BH834" s="183" t="s">
        <v>305</v>
      </c>
      <c r="BI834" s="165"/>
      <c r="BJ834" s="167"/>
      <c r="BK834" s="167"/>
      <c r="BL834" s="169" t="s">
        <v>42</v>
      </c>
      <c r="BM834" s="171" t="s">
        <v>169</v>
      </c>
      <c r="BN834" s="172" t="s">
        <v>169</v>
      </c>
      <c r="BO834" s="172" t="s">
        <v>316</v>
      </c>
      <c r="BP834" s="217"/>
    </row>
    <row r="835" spans="1:68" ht="22.5" customHeight="1" x14ac:dyDescent="0.75">
      <c r="A835" s="299"/>
      <c r="B835" s="253"/>
      <c r="C835" s="254"/>
      <c r="D835" s="174"/>
      <c r="E835" s="233"/>
      <c r="F835" s="234"/>
      <c r="G835" s="234"/>
      <c r="H835" s="235"/>
      <c r="I835" s="182"/>
      <c r="J835" s="182"/>
      <c r="K835" s="132"/>
      <c r="L835" s="132"/>
      <c r="M835" s="132"/>
      <c r="N835" s="132"/>
      <c r="O835" s="132"/>
      <c r="P835" s="132"/>
      <c r="Q835" s="132"/>
      <c r="R835" s="132"/>
      <c r="S835" s="133"/>
      <c r="T835" s="133"/>
      <c r="U835" s="133"/>
      <c r="V835" s="133"/>
      <c r="W835" s="133"/>
      <c r="X835" s="133"/>
      <c r="Y835" s="133"/>
      <c r="Z835" s="133"/>
      <c r="AA835" s="133"/>
      <c r="AB835" s="133"/>
      <c r="AC835" s="133"/>
      <c r="AD835" s="133"/>
      <c r="AE835" s="133"/>
      <c r="AF835" s="133"/>
      <c r="AG835" s="133"/>
      <c r="AH835" s="133"/>
      <c r="AI835" s="133"/>
      <c r="AJ835" s="133"/>
      <c r="AK835" s="133"/>
      <c r="AL835" s="133"/>
      <c r="AM835" s="133"/>
      <c r="AN835" s="133"/>
      <c r="AO835" s="133"/>
      <c r="AP835" s="133"/>
      <c r="AQ835" s="133"/>
      <c r="AR835" s="133"/>
      <c r="AS835" s="133"/>
      <c r="AT835" s="133"/>
      <c r="AU835" s="133"/>
      <c r="AV835" s="133"/>
      <c r="AW835" s="133"/>
      <c r="AX835" s="133"/>
      <c r="AY835" s="133"/>
      <c r="AZ835" s="133"/>
      <c r="BA835" s="133"/>
      <c r="BB835" s="133"/>
      <c r="BC835" s="133"/>
      <c r="BD835" s="133"/>
      <c r="BE835" s="133"/>
      <c r="BF835" s="133"/>
      <c r="BG835" s="267"/>
      <c r="BH835" s="184"/>
      <c r="BI835" s="166"/>
      <c r="BJ835" s="168"/>
      <c r="BK835" s="168"/>
      <c r="BL835" s="170"/>
      <c r="BM835" s="168"/>
      <c r="BN835" s="162"/>
      <c r="BO835" s="162"/>
      <c r="BP835" s="218"/>
    </row>
    <row r="836" spans="1:68" ht="22.5" customHeight="1" x14ac:dyDescent="0.75">
      <c r="A836" s="299"/>
      <c r="B836" s="253"/>
      <c r="C836" s="255">
        <v>12</v>
      </c>
      <c r="D836" s="256" t="s">
        <v>346</v>
      </c>
      <c r="E836" s="222"/>
      <c r="F836" s="222"/>
      <c r="G836" s="222"/>
      <c r="H836" s="223"/>
      <c r="I836" s="257">
        <f>SUM(I838:I847)</f>
        <v>1</v>
      </c>
      <c r="J836" s="257">
        <f>SUM(J838:J847)</f>
        <v>0</v>
      </c>
      <c r="K836" s="259"/>
      <c r="L836" s="260"/>
      <c r="M836" s="260"/>
      <c r="N836" s="260"/>
      <c r="O836" s="260"/>
      <c r="P836" s="260"/>
      <c r="Q836" s="260"/>
      <c r="R836" s="260"/>
      <c r="S836" s="260"/>
      <c r="T836" s="260"/>
      <c r="U836" s="260"/>
      <c r="V836" s="260"/>
      <c r="W836" s="260"/>
      <c r="X836" s="260"/>
      <c r="Y836" s="260"/>
      <c r="Z836" s="260"/>
      <c r="AA836" s="260"/>
      <c r="AB836" s="260"/>
      <c r="AC836" s="260"/>
      <c r="AD836" s="260"/>
      <c r="AE836" s="260"/>
      <c r="AF836" s="260"/>
      <c r="AG836" s="260"/>
      <c r="AH836" s="260"/>
      <c r="AI836" s="260"/>
      <c r="AJ836" s="260"/>
      <c r="AK836" s="260"/>
      <c r="AL836" s="260"/>
      <c r="AM836" s="260"/>
      <c r="AN836" s="260"/>
      <c r="AO836" s="260"/>
      <c r="AP836" s="260"/>
      <c r="AQ836" s="260"/>
      <c r="AR836" s="260"/>
      <c r="AS836" s="260"/>
      <c r="AT836" s="260"/>
      <c r="AU836" s="260"/>
      <c r="AV836" s="260"/>
      <c r="AW836" s="260"/>
      <c r="AX836" s="260"/>
      <c r="AY836" s="260"/>
      <c r="AZ836" s="260"/>
      <c r="BA836" s="260"/>
      <c r="BB836" s="260"/>
      <c r="BC836" s="260"/>
      <c r="BD836" s="260"/>
      <c r="BE836" s="260"/>
      <c r="BF836" s="260"/>
      <c r="BG836" s="260"/>
      <c r="BH836" s="260"/>
      <c r="BI836" s="260"/>
      <c r="BJ836" s="260"/>
      <c r="BK836" s="260"/>
      <c r="BL836" s="260"/>
      <c r="BM836" s="260"/>
      <c r="BN836" s="260"/>
      <c r="BO836" s="260"/>
      <c r="BP836" s="261"/>
    </row>
    <row r="837" spans="1:68" ht="22.5" customHeight="1" x14ac:dyDescent="0.75">
      <c r="A837" s="299"/>
      <c r="B837" s="253"/>
      <c r="C837" s="255"/>
      <c r="D837" s="224"/>
      <c r="E837" s="225"/>
      <c r="F837" s="225"/>
      <c r="G837" s="225"/>
      <c r="H837" s="226"/>
      <c r="I837" s="258"/>
      <c r="J837" s="258"/>
      <c r="K837" s="262"/>
      <c r="L837" s="263"/>
      <c r="M837" s="263"/>
      <c r="N837" s="263"/>
      <c r="O837" s="263"/>
      <c r="P837" s="263"/>
      <c r="Q837" s="263"/>
      <c r="R837" s="263"/>
      <c r="S837" s="263"/>
      <c r="T837" s="263"/>
      <c r="U837" s="263"/>
      <c r="V837" s="263"/>
      <c r="W837" s="263"/>
      <c r="X837" s="263"/>
      <c r="Y837" s="263"/>
      <c r="Z837" s="263"/>
      <c r="AA837" s="263"/>
      <c r="AB837" s="263"/>
      <c r="AC837" s="263"/>
      <c r="AD837" s="263"/>
      <c r="AE837" s="263"/>
      <c r="AF837" s="263"/>
      <c r="AG837" s="263"/>
      <c r="AH837" s="263"/>
      <c r="AI837" s="263"/>
      <c r="AJ837" s="263"/>
      <c r="AK837" s="263"/>
      <c r="AL837" s="263"/>
      <c r="AM837" s="263"/>
      <c r="AN837" s="263"/>
      <c r="AO837" s="263"/>
      <c r="AP837" s="263"/>
      <c r="AQ837" s="263"/>
      <c r="AR837" s="263"/>
      <c r="AS837" s="263"/>
      <c r="AT837" s="263"/>
      <c r="AU837" s="263"/>
      <c r="AV837" s="263"/>
      <c r="AW837" s="263"/>
      <c r="AX837" s="263"/>
      <c r="AY837" s="263"/>
      <c r="AZ837" s="263"/>
      <c r="BA837" s="263"/>
      <c r="BB837" s="263"/>
      <c r="BC837" s="263"/>
      <c r="BD837" s="263"/>
      <c r="BE837" s="263"/>
      <c r="BF837" s="263"/>
      <c r="BG837" s="263"/>
      <c r="BH837" s="263"/>
      <c r="BI837" s="263"/>
      <c r="BJ837" s="263"/>
      <c r="BK837" s="263"/>
      <c r="BL837" s="263"/>
      <c r="BM837" s="263"/>
      <c r="BN837" s="263"/>
      <c r="BO837" s="263"/>
      <c r="BP837" s="264"/>
    </row>
    <row r="838" spans="1:68" ht="22.5" customHeight="1" x14ac:dyDescent="0.75">
      <c r="A838" s="299"/>
      <c r="B838" s="253"/>
      <c r="C838" s="252"/>
      <c r="D838" s="173">
        <v>1</v>
      </c>
      <c r="E838" s="230" t="s">
        <v>347</v>
      </c>
      <c r="F838" s="231"/>
      <c r="G838" s="231"/>
      <c r="H838" s="232"/>
      <c r="I838" s="181">
        <v>0.1</v>
      </c>
      <c r="J838" s="181">
        <f t="shared" ref="J838:J846" si="14">SUM(K839:BF839)</f>
        <v>0</v>
      </c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  <c r="AA838" s="133"/>
      <c r="AB838" s="133"/>
      <c r="AC838" s="133"/>
      <c r="AD838" s="133"/>
      <c r="AE838" s="133"/>
      <c r="AF838" s="133"/>
      <c r="AG838" s="133"/>
      <c r="AH838" s="133"/>
      <c r="AI838" s="133"/>
      <c r="AJ838" s="133"/>
      <c r="AK838" s="133"/>
      <c r="AL838" s="133"/>
      <c r="AM838" s="133"/>
      <c r="AN838" s="133"/>
      <c r="AO838" s="133"/>
      <c r="AP838" s="133"/>
      <c r="AQ838" s="133"/>
      <c r="AR838" s="133"/>
      <c r="AS838" s="133"/>
      <c r="AT838" s="133"/>
      <c r="AU838" s="133"/>
      <c r="AV838" s="133"/>
      <c r="AW838" s="133"/>
      <c r="AX838" s="133"/>
      <c r="AY838" s="133"/>
      <c r="AZ838" s="156"/>
      <c r="BA838" s="156"/>
      <c r="BB838" s="133"/>
      <c r="BC838" s="133"/>
      <c r="BD838" s="133"/>
      <c r="BE838" s="132"/>
      <c r="BF838" s="132"/>
      <c r="BG838" s="183" t="s">
        <v>304</v>
      </c>
      <c r="BH838" s="183" t="s">
        <v>305</v>
      </c>
      <c r="BI838" s="236"/>
      <c r="BJ838" s="238"/>
      <c r="BK838" s="238"/>
      <c r="BL838" s="240" t="s">
        <v>42</v>
      </c>
      <c r="BM838" s="242" t="s">
        <v>169</v>
      </c>
      <c r="BN838" s="161" t="s">
        <v>169</v>
      </c>
      <c r="BO838" s="161" t="s">
        <v>311</v>
      </c>
      <c r="BP838" s="217"/>
    </row>
    <row r="839" spans="1:68" ht="22.5" customHeight="1" x14ac:dyDescent="0.75">
      <c r="A839" s="299"/>
      <c r="B839" s="253"/>
      <c r="C839" s="253"/>
      <c r="D839" s="174"/>
      <c r="E839" s="233"/>
      <c r="F839" s="234"/>
      <c r="G839" s="234"/>
      <c r="H839" s="235"/>
      <c r="I839" s="182"/>
      <c r="J839" s="182"/>
      <c r="K839" s="132"/>
      <c r="L839" s="132"/>
      <c r="M839" s="132"/>
      <c r="N839" s="132"/>
      <c r="O839" s="132"/>
      <c r="P839" s="132"/>
      <c r="Q839" s="132"/>
      <c r="R839" s="132"/>
      <c r="S839" s="132"/>
      <c r="T839" s="132"/>
      <c r="U839" s="132"/>
      <c r="V839" s="132"/>
      <c r="W839" s="132"/>
      <c r="X839" s="132"/>
      <c r="Y839" s="132"/>
      <c r="Z839" s="132"/>
      <c r="AA839" s="132"/>
      <c r="AB839" s="132"/>
      <c r="AC839" s="132"/>
      <c r="AD839" s="132"/>
      <c r="AE839" s="132"/>
      <c r="AF839" s="132"/>
      <c r="AG839" s="132"/>
      <c r="AH839" s="132"/>
      <c r="AI839" s="132"/>
      <c r="AJ839" s="132"/>
      <c r="AK839" s="132"/>
      <c r="AL839" s="132"/>
      <c r="AM839" s="132"/>
      <c r="AN839" s="132"/>
      <c r="AO839" s="132"/>
      <c r="AP839" s="132"/>
      <c r="AQ839" s="132"/>
      <c r="AR839" s="132"/>
      <c r="AS839" s="132"/>
      <c r="AT839" s="132"/>
      <c r="AU839" s="132"/>
      <c r="AV839" s="132"/>
      <c r="AW839" s="132"/>
      <c r="AX839" s="132"/>
      <c r="AY839" s="132"/>
      <c r="AZ839" s="132"/>
      <c r="BA839" s="132"/>
      <c r="BB839" s="132"/>
      <c r="BC839" s="132"/>
      <c r="BD839" s="132"/>
      <c r="BE839" s="132"/>
      <c r="BF839" s="132"/>
      <c r="BG839" s="184"/>
      <c r="BH839" s="184"/>
      <c r="BI839" s="237"/>
      <c r="BJ839" s="239"/>
      <c r="BK839" s="239"/>
      <c r="BL839" s="241"/>
      <c r="BM839" s="243"/>
      <c r="BN839" s="162"/>
      <c r="BO839" s="162"/>
      <c r="BP839" s="218"/>
    </row>
    <row r="840" spans="1:68" ht="22.5" customHeight="1" x14ac:dyDescent="0.75">
      <c r="A840" s="299"/>
      <c r="B840" s="253"/>
      <c r="C840" s="253"/>
      <c r="D840" s="219">
        <v>2</v>
      </c>
      <c r="E840" s="221" t="s">
        <v>303</v>
      </c>
      <c r="F840" s="222"/>
      <c r="G840" s="222"/>
      <c r="H840" s="223"/>
      <c r="I840" s="203">
        <v>0.5</v>
      </c>
      <c r="J840" s="203">
        <f t="shared" si="14"/>
        <v>0</v>
      </c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  <c r="AA840" s="139"/>
      <c r="AB840" s="139"/>
      <c r="AC840" s="139"/>
      <c r="AD840" s="139"/>
      <c r="AE840" s="139"/>
      <c r="AF840" s="139"/>
      <c r="AG840" s="139"/>
      <c r="AH840" s="139"/>
      <c r="AI840" s="139"/>
      <c r="AJ840" s="139"/>
      <c r="AK840" s="139"/>
      <c r="AL840" s="139"/>
      <c r="AM840" s="139"/>
      <c r="AN840" s="139"/>
      <c r="AO840" s="139"/>
      <c r="AP840" s="139"/>
      <c r="AQ840" s="139"/>
      <c r="AR840" s="139"/>
      <c r="AS840" s="139"/>
      <c r="AT840" s="139"/>
      <c r="AU840" s="139"/>
      <c r="AV840" s="139"/>
      <c r="AW840" s="139"/>
      <c r="AX840" s="139"/>
      <c r="AY840" s="139"/>
      <c r="AZ840" s="139"/>
      <c r="BA840" s="156"/>
      <c r="BB840" s="156"/>
      <c r="BC840" s="156"/>
      <c r="BD840" s="156"/>
      <c r="BE840" s="156"/>
      <c r="BF840" s="139"/>
      <c r="BG840" s="195" t="s">
        <v>304</v>
      </c>
      <c r="BH840" s="205" t="s">
        <v>305</v>
      </c>
      <c r="BI840" s="207"/>
      <c r="BJ840" s="209"/>
      <c r="BK840" s="185"/>
      <c r="BL840" s="187" t="s">
        <v>42</v>
      </c>
      <c r="BM840" s="189" t="s">
        <v>169</v>
      </c>
      <c r="BN840" s="191" t="s">
        <v>169</v>
      </c>
      <c r="BO840" s="191" t="s">
        <v>307</v>
      </c>
      <c r="BP840" s="209"/>
    </row>
    <row r="841" spans="1:68" ht="22.5" customHeight="1" x14ac:dyDescent="0.75">
      <c r="A841" s="299"/>
      <c r="B841" s="253"/>
      <c r="C841" s="253"/>
      <c r="D841" s="220"/>
      <c r="E841" s="224"/>
      <c r="F841" s="225"/>
      <c r="G841" s="225"/>
      <c r="H841" s="226"/>
      <c r="I841" s="204"/>
      <c r="J841" s="204"/>
      <c r="K841" s="138"/>
      <c r="L841" s="138"/>
      <c r="M841" s="138"/>
      <c r="N841" s="138"/>
      <c r="O841" s="138"/>
      <c r="P841" s="138"/>
      <c r="Q841" s="138"/>
      <c r="R841" s="138"/>
      <c r="S841" s="139"/>
      <c r="T841" s="139"/>
      <c r="U841" s="139"/>
      <c r="V841" s="139"/>
      <c r="W841" s="139"/>
      <c r="X841" s="139"/>
      <c r="Y841" s="139"/>
      <c r="Z841" s="139"/>
      <c r="AA841" s="139"/>
      <c r="AB841" s="139"/>
      <c r="AC841" s="139"/>
      <c r="AD841" s="139"/>
      <c r="AE841" s="139"/>
      <c r="AF841" s="139"/>
      <c r="AG841" s="139"/>
      <c r="AH841" s="139"/>
      <c r="AI841" s="139"/>
      <c r="AJ841" s="139"/>
      <c r="AK841" s="139"/>
      <c r="AL841" s="139"/>
      <c r="AM841" s="139"/>
      <c r="AN841" s="139"/>
      <c r="AO841" s="139"/>
      <c r="AP841" s="139"/>
      <c r="AQ841" s="139"/>
      <c r="AR841" s="139"/>
      <c r="AS841" s="139"/>
      <c r="AT841" s="139"/>
      <c r="AU841" s="139"/>
      <c r="AV841" s="139"/>
      <c r="AW841" s="139"/>
      <c r="AX841" s="139"/>
      <c r="AY841" s="139"/>
      <c r="AZ841" s="139"/>
      <c r="BA841" s="139"/>
      <c r="BB841" s="139"/>
      <c r="BC841" s="139"/>
      <c r="BD841" s="139"/>
      <c r="BE841" s="139"/>
      <c r="BF841" s="139"/>
      <c r="BG841" s="196"/>
      <c r="BH841" s="206"/>
      <c r="BI841" s="208"/>
      <c r="BJ841" s="210"/>
      <c r="BK841" s="186"/>
      <c r="BL841" s="188"/>
      <c r="BM841" s="190"/>
      <c r="BN841" s="192"/>
      <c r="BO841" s="192"/>
      <c r="BP841" s="210"/>
    </row>
    <row r="842" spans="1:68" ht="22.5" customHeight="1" x14ac:dyDescent="0.75">
      <c r="A842" s="299"/>
      <c r="B842" s="253"/>
      <c r="C842" s="253"/>
      <c r="D842" s="173">
        <v>3</v>
      </c>
      <c r="E842" s="230" t="s">
        <v>310</v>
      </c>
      <c r="F842" s="231"/>
      <c r="G842" s="231"/>
      <c r="H842" s="232"/>
      <c r="I842" s="181">
        <v>0.2</v>
      </c>
      <c r="J842" s="181">
        <f t="shared" si="14"/>
        <v>0</v>
      </c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  <c r="AA842" s="133"/>
      <c r="AB842" s="133"/>
      <c r="AC842" s="133"/>
      <c r="AD842" s="133"/>
      <c r="AE842" s="133"/>
      <c r="AF842" s="133"/>
      <c r="AG842" s="133"/>
      <c r="AH842" s="133"/>
      <c r="AI842" s="133"/>
      <c r="AJ842" s="133"/>
      <c r="AK842" s="133"/>
      <c r="AL842" s="133"/>
      <c r="AM842" s="133"/>
      <c r="AN842" s="133"/>
      <c r="AO842" s="133"/>
      <c r="AP842" s="133"/>
      <c r="AQ842" s="133"/>
      <c r="AR842" s="133"/>
      <c r="AS842" s="133"/>
      <c r="AT842" s="133"/>
      <c r="AU842" s="133"/>
      <c r="AV842" s="133"/>
      <c r="AW842" s="133"/>
      <c r="AX842" s="133"/>
      <c r="AY842" s="133"/>
      <c r="AZ842" s="133"/>
      <c r="BA842" s="133"/>
      <c r="BB842" s="133"/>
      <c r="BC842" s="133"/>
      <c r="BD842" s="133"/>
      <c r="BE842" s="156"/>
      <c r="BF842" s="133"/>
      <c r="BG842" s="183" t="s">
        <v>309</v>
      </c>
      <c r="BH842" s="183" t="s">
        <v>305</v>
      </c>
      <c r="BI842" s="165"/>
      <c r="BJ842" s="167"/>
      <c r="BK842" s="167"/>
      <c r="BL842" s="169" t="s">
        <v>42</v>
      </c>
      <c r="BM842" s="171" t="s">
        <v>169</v>
      </c>
      <c r="BN842" s="172" t="s">
        <v>169</v>
      </c>
      <c r="BO842" s="161" t="s">
        <v>311</v>
      </c>
      <c r="BP842" s="217"/>
    </row>
    <row r="843" spans="1:68" ht="22.5" customHeight="1" x14ac:dyDescent="0.75">
      <c r="A843" s="299"/>
      <c r="B843" s="253"/>
      <c r="C843" s="253"/>
      <c r="D843" s="174"/>
      <c r="E843" s="233"/>
      <c r="F843" s="234"/>
      <c r="G843" s="234"/>
      <c r="H843" s="235"/>
      <c r="I843" s="182"/>
      <c r="J843" s="182"/>
      <c r="K843" s="132"/>
      <c r="L843" s="132"/>
      <c r="M843" s="132"/>
      <c r="N843" s="132"/>
      <c r="O843" s="132"/>
      <c r="P843" s="132"/>
      <c r="Q843" s="132"/>
      <c r="R843" s="132"/>
      <c r="S843" s="133"/>
      <c r="T843" s="133"/>
      <c r="U843" s="133"/>
      <c r="V843" s="133"/>
      <c r="W843" s="133"/>
      <c r="X843" s="133"/>
      <c r="Y843" s="133"/>
      <c r="Z843" s="133"/>
      <c r="AA843" s="133"/>
      <c r="AB843" s="133"/>
      <c r="AC843" s="133"/>
      <c r="AD843" s="133"/>
      <c r="AE843" s="133"/>
      <c r="AF843" s="133"/>
      <c r="AG843" s="133"/>
      <c r="AH843" s="133"/>
      <c r="AI843" s="133"/>
      <c r="AJ843" s="133"/>
      <c r="AK843" s="133"/>
      <c r="AL843" s="133"/>
      <c r="AM843" s="133"/>
      <c r="AN843" s="133"/>
      <c r="AO843" s="133"/>
      <c r="AP843" s="133"/>
      <c r="AQ843" s="133"/>
      <c r="AR843" s="133"/>
      <c r="AS843" s="133"/>
      <c r="AT843" s="133"/>
      <c r="AU843" s="133"/>
      <c r="AV843" s="133"/>
      <c r="AW843" s="133"/>
      <c r="AX843" s="133"/>
      <c r="AY843" s="133"/>
      <c r="AZ843" s="133"/>
      <c r="BA843" s="133"/>
      <c r="BB843" s="133"/>
      <c r="BC843" s="133"/>
      <c r="BD843" s="133"/>
      <c r="BE843" s="133"/>
      <c r="BF843" s="133"/>
      <c r="BG843" s="184"/>
      <c r="BH843" s="184"/>
      <c r="BI843" s="166"/>
      <c r="BJ843" s="168"/>
      <c r="BK843" s="168"/>
      <c r="BL843" s="170"/>
      <c r="BM843" s="168"/>
      <c r="BN843" s="162"/>
      <c r="BO843" s="162"/>
      <c r="BP843" s="218"/>
    </row>
    <row r="844" spans="1:68" ht="22.5" customHeight="1" x14ac:dyDescent="0.75">
      <c r="A844" s="299"/>
      <c r="B844" s="253"/>
      <c r="C844" s="253"/>
      <c r="D844" s="219">
        <v>4</v>
      </c>
      <c r="E844" s="221" t="s">
        <v>348</v>
      </c>
      <c r="F844" s="222"/>
      <c r="G844" s="222"/>
      <c r="H844" s="223"/>
      <c r="I844" s="203">
        <v>0.15</v>
      </c>
      <c r="J844" s="203">
        <f t="shared" si="14"/>
        <v>0</v>
      </c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  <c r="AA844" s="139"/>
      <c r="AB844" s="139"/>
      <c r="AC844" s="139"/>
      <c r="AD844" s="139"/>
      <c r="AE844" s="139"/>
      <c r="AF844" s="139"/>
      <c r="AG844" s="139"/>
      <c r="AH844" s="139"/>
      <c r="AI844" s="139"/>
      <c r="AJ844" s="139"/>
      <c r="AK844" s="139"/>
      <c r="AL844" s="139"/>
      <c r="AM844" s="139"/>
      <c r="AN844" s="139"/>
      <c r="AO844" s="139"/>
      <c r="AP844" s="139"/>
      <c r="AQ844" s="139"/>
      <c r="AR844" s="139"/>
      <c r="AS844" s="139"/>
      <c r="AT844" s="139"/>
      <c r="AU844" s="139"/>
      <c r="AV844" s="139"/>
      <c r="AW844" s="139"/>
      <c r="AX844" s="139"/>
      <c r="AY844" s="139"/>
      <c r="AZ844" s="139"/>
      <c r="BA844" s="139"/>
      <c r="BB844" s="139"/>
      <c r="BC844" s="139"/>
      <c r="BD844" s="139"/>
      <c r="BE844" s="156"/>
      <c r="BF844" s="139"/>
      <c r="BG844" s="195" t="s">
        <v>304</v>
      </c>
      <c r="BH844" s="205" t="s">
        <v>305</v>
      </c>
      <c r="BI844" s="227"/>
      <c r="BJ844" s="229"/>
      <c r="BK844" s="211"/>
      <c r="BL844" s="187" t="s">
        <v>42</v>
      </c>
      <c r="BM844" s="213" t="s">
        <v>169</v>
      </c>
      <c r="BN844" s="191" t="s">
        <v>169</v>
      </c>
      <c r="BO844" s="191" t="s">
        <v>307</v>
      </c>
      <c r="BP844" s="209"/>
    </row>
    <row r="845" spans="1:68" ht="22.5" customHeight="1" x14ac:dyDescent="0.75">
      <c r="A845" s="299"/>
      <c r="B845" s="253"/>
      <c r="C845" s="253"/>
      <c r="D845" s="220"/>
      <c r="E845" s="224"/>
      <c r="F845" s="225"/>
      <c r="G845" s="225"/>
      <c r="H845" s="226"/>
      <c r="I845" s="204"/>
      <c r="J845" s="204"/>
      <c r="K845" s="138"/>
      <c r="L845" s="138"/>
      <c r="M845" s="138"/>
      <c r="N845" s="138"/>
      <c r="O845" s="138"/>
      <c r="P845" s="138"/>
      <c r="Q845" s="138"/>
      <c r="R845" s="138"/>
      <c r="S845" s="139"/>
      <c r="T845" s="139"/>
      <c r="U845" s="139"/>
      <c r="V845" s="139"/>
      <c r="W845" s="139"/>
      <c r="X845" s="139"/>
      <c r="Y845" s="139"/>
      <c r="Z845" s="139"/>
      <c r="AA845" s="139"/>
      <c r="AB845" s="139"/>
      <c r="AC845" s="139"/>
      <c r="AD845" s="139"/>
      <c r="AE845" s="139"/>
      <c r="AF845" s="139"/>
      <c r="AG845" s="139"/>
      <c r="AH845" s="139"/>
      <c r="AI845" s="139"/>
      <c r="AJ845" s="139"/>
      <c r="AK845" s="139"/>
      <c r="AL845" s="139"/>
      <c r="AM845" s="139"/>
      <c r="AN845" s="139"/>
      <c r="AO845" s="139"/>
      <c r="AP845" s="139"/>
      <c r="AQ845" s="139"/>
      <c r="AR845" s="139"/>
      <c r="AS845" s="139"/>
      <c r="AT845" s="139"/>
      <c r="AU845" s="139"/>
      <c r="AV845" s="139"/>
      <c r="AW845" s="139"/>
      <c r="AX845" s="139"/>
      <c r="AY845" s="139"/>
      <c r="AZ845" s="139"/>
      <c r="BA845" s="139"/>
      <c r="BB845" s="139"/>
      <c r="BC845" s="139"/>
      <c r="BD845" s="139"/>
      <c r="BE845" s="139"/>
      <c r="BF845" s="139"/>
      <c r="BG845" s="196"/>
      <c r="BH845" s="206"/>
      <c r="BI845" s="228"/>
      <c r="BJ845" s="214"/>
      <c r="BK845" s="212"/>
      <c r="BL845" s="188"/>
      <c r="BM845" s="214"/>
      <c r="BN845" s="215"/>
      <c r="BO845" s="192"/>
      <c r="BP845" s="216"/>
    </row>
    <row r="846" spans="1:68" ht="22.5" customHeight="1" x14ac:dyDescent="0.75">
      <c r="A846" s="299"/>
      <c r="B846" s="253"/>
      <c r="C846" s="253"/>
      <c r="D846" s="173">
        <v>5</v>
      </c>
      <c r="E846" s="175" t="s">
        <v>315</v>
      </c>
      <c r="F846" s="176"/>
      <c r="G846" s="176"/>
      <c r="H846" s="177"/>
      <c r="I846" s="181">
        <v>0.05</v>
      </c>
      <c r="J846" s="181">
        <f t="shared" si="14"/>
        <v>0</v>
      </c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  <c r="AA846" s="133"/>
      <c r="AB846" s="133"/>
      <c r="AC846" s="133"/>
      <c r="AD846" s="133"/>
      <c r="AE846" s="133"/>
      <c r="AF846" s="133"/>
      <c r="AG846" s="133"/>
      <c r="AH846" s="133"/>
      <c r="AI846" s="133"/>
      <c r="AJ846" s="133"/>
      <c r="AK846" s="133"/>
      <c r="AL846" s="133"/>
      <c r="AM846" s="133"/>
      <c r="AN846" s="133"/>
      <c r="AO846" s="133"/>
      <c r="AP846" s="133"/>
      <c r="AQ846" s="133"/>
      <c r="AR846" s="133"/>
      <c r="AS846" s="133"/>
      <c r="AT846" s="133"/>
      <c r="AU846" s="133"/>
      <c r="AV846" s="133"/>
      <c r="AW846" s="133"/>
      <c r="AX846" s="133"/>
      <c r="AY846" s="133"/>
      <c r="AZ846" s="133"/>
      <c r="BA846" s="133"/>
      <c r="BB846" s="133"/>
      <c r="BC846" s="133"/>
      <c r="BD846" s="133"/>
      <c r="BE846" s="133"/>
      <c r="BF846" s="156"/>
      <c r="BG846" s="183" t="s">
        <v>304</v>
      </c>
      <c r="BH846" s="183" t="s">
        <v>305</v>
      </c>
      <c r="BI846" s="165"/>
      <c r="BJ846" s="167"/>
      <c r="BK846" s="167"/>
      <c r="BL846" s="169" t="s">
        <v>42</v>
      </c>
      <c r="BM846" s="171" t="s">
        <v>169</v>
      </c>
      <c r="BN846" s="172" t="s">
        <v>169</v>
      </c>
      <c r="BO846" s="161" t="s">
        <v>316</v>
      </c>
      <c r="BP846" s="163"/>
    </row>
    <row r="847" spans="1:68" ht="22.5" customHeight="1" x14ac:dyDescent="0.75">
      <c r="A847" s="299"/>
      <c r="B847" s="254"/>
      <c r="C847" s="253"/>
      <c r="D847" s="174"/>
      <c r="E847" s="178"/>
      <c r="F847" s="179"/>
      <c r="G847" s="179"/>
      <c r="H847" s="180"/>
      <c r="I847" s="182"/>
      <c r="J847" s="182"/>
      <c r="K847" s="132"/>
      <c r="L847" s="132"/>
      <c r="M847" s="132"/>
      <c r="N847" s="132"/>
      <c r="O847" s="132"/>
      <c r="P847" s="132"/>
      <c r="Q847" s="132"/>
      <c r="R847" s="132"/>
      <c r="S847" s="133"/>
      <c r="T847" s="133"/>
      <c r="U847" s="133"/>
      <c r="V847" s="133"/>
      <c r="W847" s="133"/>
      <c r="X847" s="133"/>
      <c r="Y847" s="133"/>
      <c r="Z847" s="133"/>
      <c r="AA847" s="133"/>
      <c r="AB847" s="133"/>
      <c r="AC847" s="133"/>
      <c r="AD847" s="133"/>
      <c r="AE847" s="133"/>
      <c r="AF847" s="133"/>
      <c r="AG847" s="133"/>
      <c r="AH847" s="133"/>
      <c r="AI847" s="133"/>
      <c r="AJ847" s="133"/>
      <c r="AK847" s="133"/>
      <c r="AL847" s="133"/>
      <c r="AM847" s="133"/>
      <c r="AN847" s="133"/>
      <c r="AO847" s="133"/>
      <c r="AP847" s="133"/>
      <c r="AQ847" s="133"/>
      <c r="AR847" s="133"/>
      <c r="AS847" s="133"/>
      <c r="AT847" s="133"/>
      <c r="AU847" s="133"/>
      <c r="AV847" s="133"/>
      <c r="AW847" s="133"/>
      <c r="AX847" s="133"/>
      <c r="AY847" s="133"/>
      <c r="AZ847" s="133"/>
      <c r="BA847" s="133"/>
      <c r="BB847" s="133"/>
      <c r="BC847" s="133"/>
      <c r="BD847" s="133"/>
      <c r="BE847" s="133"/>
      <c r="BF847" s="133"/>
      <c r="BG847" s="184"/>
      <c r="BH847" s="184"/>
      <c r="BI847" s="166"/>
      <c r="BJ847" s="168"/>
      <c r="BK847" s="168"/>
      <c r="BL847" s="170"/>
      <c r="BM847" s="168"/>
      <c r="BN847" s="162"/>
      <c r="BO847" s="162"/>
      <c r="BP847" s="164"/>
    </row>
    <row r="848" spans="1:68" ht="22.5" customHeight="1" x14ac:dyDescent="0.75">
      <c r="A848" s="299"/>
      <c r="B848" s="244" t="s">
        <v>60</v>
      </c>
      <c r="C848" s="246" t="s">
        <v>349</v>
      </c>
      <c r="D848" s="247"/>
      <c r="E848" s="247"/>
      <c r="F848" s="247"/>
      <c r="G848" s="247"/>
      <c r="H848" s="247"/>
      <c r="I848" s="247"/>
      <c r="J848" s="247"/>
      <c r="K848" s="247"/>
      <c r="L848" s="247"/>
      <c r="M848" s="247"/>
      <c r="N848" s="247"/>
      <c r="O848" s="247"/>
      <c r="P848" s="247"/>
      <c r="Q848" s="247"/>
      <c r="R848" s="247"/>
      <c r="S848" s="247"/>
      <c r="T848" s="247"/>
      <c r="U848" s="247"/>
      <c r="V848" s="247"/>
      <c r="W848" s="247"/>
      <c r="X848" s="247"/>
      <c r="Y848" s="247"/>
      <c r="Z848" s="247"/>
      <c r="AA848" s="247"/>
      <c r="AB848" s="247"/>
      <c r="AC848" s="247"/>
      <c r="AD848" s="247"/>
      <c r="AE848" s="247"/>
      <c r="AF848" s="247"/>
      <c r="AG848" s="247"/>
      <c r="AH848" s="247"/>
      <c r="AI848" s="247"/>
      <c r="AJ848" s="247"/>
      <c r="AK848" s="247"/>
      <c r="AL848" s="247"/>
      <c r="AM848" s="247"/>
      <c r="AN848" s="247"/>
      <c r="AO848" s="247"/>
      <c r="AP848" s="247"/>
      <c r="AQ848" s="247"/>
      <c r="AR848" s="247"/>
      <c r="AS848" s="247"/>
      <c r="AT848" s="247"/>
      <c r="AU848" s="247"/>
      <c r="AV848" s="247"/>
      <c r="AW848" s="247"/>
      <c r="AX848" s="247"/>
      <c r="AY848" s="247"/>
      <c r="AZ848" s="247"/>
      <c r="BA848" s="247"/>
      <c r="BB848" s="247"/>
      <c r="BC848" s="247"/>
      <c r="BD848" s="247"/>
      <c r="BE848" s="247"/>
      <c r="BF848" s="247"/>
      <c r="BG848" s="247"/>
      <c r="BH848" s="247"/>
      <c r="BI848" s="247"/>
      <c r="BJ848" s="247"/>
      <c r="BK848" s="247"/>
      <c r="BL848" s="247"/>
      <c r="BM848" s="247"/>
      <c r="BN848" s="247"/>
      <c r="BO848" s="247"/>
      <c r="BP848" s="248"/>
    </row>
    <row r="849" spans="1:68" ht="22.5" customHeight="1" x14ac:dyDescent="0.75">
      <c r="A849" s="299"/>
      <c r="B849" s="245"/>
      <c r="C849" s="249"/>
      <c r="D849" s="250"/>
      <c r="E849" s="250"/>
      <c r="F849" s="250"/>
      <c r="G849" s="250"/>
      <c r="H849" s="250"/>
      <c r="I849" s="250"/>
      <c r="J849" s="250"/>
      <c r="K849" s="250"/>
      <c r="L849" s="250"/>
      <c r="M849" s="250"/>
      <c r="N849" s="250"/>
      <c r="O849" s="250"/>
      <c r="P849" s="250"/>
      <c r="Q849" s="250"/>
      <c r="R849" s="250"/>
      <c r="S849" s="250"/>
      <c r="T849" s="250"/>
      <c r="U849" s="250"/>
      <c r="V849" s="250"/>
      <c r="W849" s="250"/>
      <c r="X849" s="250"/>
      <c r="Y849" s="250"/>
      <c r="Z849" s="250"/>
      <c r="AA849" s="250"/>
      <c r="AB849" s="250"/>
      <c r="AC849" s="250"/>
      <c r="AD849" s="250"/>
      <c r="AE849" s="250"/>
      <c r="AF849" s="250"/>
      <c r="AG849" s="250"/>
      <c r="AH849" s="250"/>
      <c r="AI849" s="250"/>
      <c r="AJ849" s="250"/>
      <c r="AK849" s="250"/>
      <c r="AL849" s="250"/>
      <c r="AM849" s="250"/>
      <c r="AN849" s="250"/>
      <c r="AO849" s="250"/>
      <c r="AP849" s="250"/>
      <c r="AQ849" s="250"/>
      <c r="AR849" s="250"/>
      <c r="AS849" s="250"/>
      <c r="AT849" s="250"/>
      <c r="AU849" s="250"/>
      <c r="AV849" s="250"/>
      <c r="AW849" s="250"/>
      <c r="AX849" s="250"/>
      <c r="AY849" s="250"/>
      <c r="AZ849" s="250"/>
      <c r="BA849" s="250"/>
      <c r="BB849" s="250"/>
      <c r="BC849" s="250"/>
      <c r="BD849" s="250"/>
      <c r="BE849" s="250"/>
      <c r="BF849" s="250"/>
      <c r="BG849" s="250"/>
      <c r="BH849" s="250"/>
      <c r="BI849" s="250"/>
      <c r="BJ849" s="250"/>
      <c r="BK849" s="250"/>
      <c r="BL849" s="250"/>
      <c r="BM849" s="250"/>
      <c r="BN849" s="250"/>
      <c r="BO849" s="250"/>
      <c r="BP849" s="251"/>
    </row>
    <row r="850" spans="1:68" ht="22.5" customHeight="1" x14ac:dyDescent="0.75">
      <c r="A850" s="299"/>
      <c r="B850" s="252"/>
      <c r="C850" s="255">
        <v>1</v>
      </c>
      <c r="D850" s="256" t="s">
        <v>350</v>
      </c>
      <c r="E850" s="222"/>
      <c r="F850" s="222"/>
      <c r="G850" s="222"/>
      <c r="H850" s="223"/>
      <c r="I850" s="257">
        <f>SUM(I852:I865)</f>
        <v>1</v>
      </c>
      <c r="J850" s="257">
        <f>SUM(J852:J865)</f>
        <v>0</v>
      </c>
      <c r="K850" s="259"/>
      <c r="L850" s="260"/>
      <c r="M850" s="260"/>
      <c r="N850" s="260"/>
      <c r="O850" s="260"/>
      <c r="P850" s="260"/>
      <c r="Q850" s="260"/>
      <c r="R850" s="260"/>
      <c r="S850" s="260"/>
      <c r="T850" s="260"/>
      <c r="U850" s="260"/>
      <c r="V850" s="260"/>
      <c r="W850" s="260"/>
      <c r="X850" s="260"/>
      <c r="Y850" s="260"/>
      <c r="Z850" s="260"/>
      <c r="AA850" s="260"/>
      <c r="AB850" s="260"/>
      <c r="AC850" s="260"/>
      <c r="AD850" s="260"/>
      <c r="AE850" s="260"/>
      <c r="AF850" s="260"/>
      <c r="AG850" s="260"/>
      <c r="AH850" s="260"/>
      <c r="AI850" s="260"/>
      <c r="AJ850" s="260"/>
      <c r="AK850" s="260"/>
      <c r="AL850" s="260"/>
      <c r="AM850" s="260"/>
      <c r="AN850" s="260"/>
      <c r="AO850" s="260"/>
      <c r="AP850" s="260"/>
      <c r="AQ850" s="260"/>
      <c r="AR850" s="260"/>
      <c r="AS850" s="260"/>
      <c r="AT850" s="260"/>
      <c r="AU850" s="260"/>
      <c r="AV850" s="260"/>
      <c r="AW850" s="260"/>
      <c r="AX850" s="260"/>
      <c r="AY850" s="260"/>
      <c r="AZ850" s="260"/>
      <c r="BA850" s="260"/>
      <c r="BB850" s="260"/>
      <c r="BC850" s="260"/>
      <c r="BD850" s="260"/>
      <c r="BE850" s="260"/>
      <c r="BF850" s="260"/>
      <c r="BG850" s="260"/>
      <c r="BH850" s="260"/>
      <c r="BI850" s="260"/>
      <c r="BJ850" s="260"/>
      <c r="BK850" s="260"/>
      <c r="BL850" s="260"/>
      <c r="BM850" s="260"/>
      <c r="BN850" s="260"/>
      <c r="BO850" s="260"/>
      <c r="BP850" s="261"/>
    </row>
    <row r="851" spans="1:68" ht="22.5" customHeight="1" x14ac:dyDescent="0.75">
      <c r="A851" s="299"/>
      <c r="B851" s="253"/>
      <c r="C851" s="255"/>
      <c r="D851" s="224"/>
      <c r="E851" s="225"/>
      <c r="F851" s="225"/>
      <c r="G851" s="225"/>
      <c r="H851" s="226"/>
      <c r="I851" s="258"/>
      <c r="J851" s="258"/>
      <c r="K851" s="262"/>
      <c r="L851" s="263"/>
      <c r="M851" s="263"/>
      <c r="N851" s="263"/>
      <c r="O851" s="263"/>
      <c r="P851" s="263"/>
      <c r="Q851" s="263"/>
      <c r="R851" s="263"/>
      <c r="S851" s="263"/>
      <c r="T851" s="263"/>
      <c r="U851" s="263"/>
      <c r="V851" s="263"/>
      <c r="W851" s="263"/>
      <c r="X851" s="263"/>
      <c r="Y851" s="263"/>
      <c r="Z851" s="263"/>
      <c r="AA851" s="263"/>
      <c r="AB851" s="263"/>
      <c r="AC851" s="263"/>
      <c r="AD851" s="263"/>
      <c r="AE851" s="263"/>
      <c r="AF851" s="263"/>
      <c r="AG851" s="263"/>
      <c r="AH851" s="263"/>
      <c r="AI851" s="263"/>
      <c r="AJ851" s="263"/>
      <c r="AK851" s="263"/>
      <c r="AL851" s="263"/>
      <c r="AM851" s="263"/>
      <c r="AN851" s="263"/>
      <c r="AO851" s="263"/>
      <c r="AP851" s="263"/>
      <c r="AQ851" s="263"/>
      <c r="AR851" s="263"/>
      <c r="AS851" s="263"/>
      <c r="AT851" s="263"/>
      <c r="AU851" s="263"/>
      <c r="AV851" s="263"/>
      <c r="AW851" s="263"/>
      <c r="AX851" s="263"/>
      <c r="AY851" s="263"/>
      <c r="AZ851" s="263"/>
      <c r="BA851" s="263"/>
      <c r="BB851" s="263"/>
      <c r="BC851" s="263"/>
      <c r="BD851" s="263"/>
      <c r="BE851" s="263"/>
      <c r="BF851" s="263"/>
      <c r="BG851" s="263"/>
      <c r="BH851" s="263"/>
      <c r="BI851" s="263"/>
      <c r="BJ851" s="263"/>
      <c r="BK851" s="263"/>
      <c r="BL851" s="263"/>
      <c r="BM851" s="263"/>
      <c r="BN851" s="263"/>
      <c r="BO851" s="263"/>
      <c r="BP851" s="264"/>
    </row>
    <row r="852" spans="1:68" ht="22.5" customHeight="1" x14ac:dyDescent="0.75">
      <c r="A852" s="299"/>
      <c r="B852" s="253"/>
      <c r="C852" s="265"/>
      <c r="D852" s="173">
        <v>1</v>
      </c>
      <c r="E852" s="230" t="s">
        <v>351</v>
      </c>
      <c r="F852" s="231"/>
      <c r="G852" s="231"/>
      <c r="H852" s="232"/>
      <c r="I852" s="181">
        <v>0.14499999999999999</v>
      </c>
      <c r="J852" s="181">
        <f t="shared" ref="J852:J864" si="15">SUM(K853:BF853)</f>
        <v>0</v>
      </c>
      <c r="K852" s="133"/>
      <c r="L852" s="133"/>
      <c r="M852" s="133"/>
      <c r="N852" s="156"/>
      <c r="O852" s="133"/>
      <c r="P852" s="133"/>
      <c r="Q852" s="133"/>
      <c r="R852" s="156"/>
      <c r="S852" s="133"/>
      <c r="T852" s="133"/>
      <c r="U852" s="133"/>
      <c r="V852" s="156"/>
      <c r="W852" s="133"/>
      <c r="X852" s="133"/>
      <c r="Y852" s="133"/>
      <c r="Z852" s="156"/>
      <c r="AA852" s="133"/>
      <c r="AB852" s="133"/>
      <c r="AC852" s="133"/>
      <c r="AD852" s="156"/>
      <c r="AE852" s="133"/>
      <c r="AF852" s="133"/>
      <c r="AG852" s="133"/>
      <c r="AH852" s="156"/>
      <c r="AI852" s="133"/>
      <c r="AJ852" s="133"/>
      <c r="AK852" s="133"/>
      <c r="AL852" s="156"/>
      <c r="AM852" s="133"/>
      <c r="AN852" s="133"/>
      <c r="AO852" s="133"/>
      <c r="AP852" s="156"/>
      <c r="AQ852" s="133"/>
      <c r="AR852" s="133"/>
      <c r="AS852" s="133"/>
      <c r="AT852" s="156"/>
      <c r="AU852" s="133"/>
      <c r="AV852" s="133"/>
      <c r="AW852" s="133"/>
      <c r="AX852" s="156"/>
      <c r="AY852" s="133"/>
      <c r="AZ852" s="133"/>
      <c r="BA852" s="133"/>
      <c r="BB852" s="156"/>
      <c r="BC852" s="133"/>
      <c r="BD852" s="133"/>
      <c r="BE852" s="133"/>
      <c r="BF852" s="156"/>
      <c r="BG852" s="183" t="s">
        <v>304</v>
      </c>
      <c r="BH852" s="183" t="s">
        <v>305</v>
      </c>
      <c r="BI852" s="236"/>
      <c r="BJ852" s="238"/>
      <c r="BK852" s="238"/>
      <c r="BL852" s="240" t="s">
        <v>42</v>
      </c>
      <c r="BM852" s="242" t="s">
        <v>169</v>
      </c>
      <c r="BN852" s="161" t="s">
        <v>169</v>
      </c>
      <c r="BO852" s="161" t="s">
        <v>352</v>
      </c>
      <c r="BP852" s="217"/>
    </row>
    <row r="853" spans="1:68" ht="22.5" customHeight="1" x14ac:dyDescent="0.75">
      <c r="A853" s="299"/>
      <c r="B853" s="253"/>
      <c r="C853" s="265"/>
      <c r="D853" s="174"/>
      <c r="E853" s="233"/>
      <c r="F853" s="234"/>
      <c r="G853" s="234"/>
      <c r="H853" s="235"/>
      <c r="I853" s="182"/>
      <c r="J853" s="182"/>
      <c r="K853" s="132"/>
      <c r="L853" s="132"/>
      <c r="M853" s="132"/>
      <c r="N853" s="132"/>
      <c r="O853" s="132"/>
      <c r="P853" s="132"/>
      <c r="Q853" s="132"/>
      <c r="R853" s="132"/>
      <c r="S853" s="133"/>
      <c r="T853" s="133"/>
      <c r="U853" s="133"/>
      <c r="V853" s="133"/>
      <c r="W853" s="133"/>
      <c r="X853" s="133"/>
      <c r="Y853" s="133"/>
      <c r="Z853" s="133"/>
      <c r="AA853" s="133"/>
      <c r="AB853" s="133"/>
      <c r="AC853" s="133"/>
      <c r="AD853" s="133"/>
      <c r="AE853" s="133"/>
      <c r="AF853" s="133"/>
      <c r="AG853" s="133"/>
      <c r="AH853" s="133"/>
      <c r="AI853" s="133"/>
      <c r="AJ853" s="133"/>
      <c r="AK853" s="133"/>
      <c r="AL853" s="133"/>
      <c r="AM853" s="133"/>
      <c r="AN853" s="133"/>
      <c r="AO853" s="133"/>
      <c r="AP853" s="133"/>
      <c r="AQ853" s="133"/>
      <c r="AR853" s="133"/>
      <c r="AS853" s="133"/>
      <c r="AT853" s="133"/>
      <c r="AU853" s="133"/>
      <c r="AV853" s="133"/>
      <c r="AW853" s="133"/>
      <c r="AX853" s="133"/>
      <c r="AY853" s="133"/>
      <c r="AZ853" s="133"/>
      <c r="BA853" s="133"/>
      <c r="BB853" s="133"/>
      <c r="BC853" s="133"/>
      <c r="BD853" s="133"/>
      <c r="BE853" s="133"/>
      <c r="BF853" s="133"/>
      <c r="BG853" s="184"/>
      <c r="BH853" s="184"/>
      <c r="BI853" s="237"/>
      <c r="BJ853" s="239"/>
      <c r="BK853" s="239"/>
      <c r="BL853" s="241"/>
      <c r="BM853" s="243"/>
      <c r="BN853" s="162"/>
      <c r="BO853" s="162"/>
      <c r="BP853" s="218"/>
    </row>
    <row r="854" spans="1:68" ht="22.5" customHeight="1" x14ac:dyDescent="0.75">
      <c r="A854" s="299"/>
      <c r="B854" s="253"/>
      <c r="C854" s="265"/>
      <c r="D854" s="219">
        <v>2</v>
      </c>
      <c r="E854" s="221" t="s">
        <v>353</v>
      </c>
      <c r="F854" s="222"/>
      <c r="G854" s="222"/>
      <c r="H854" s="223"/>
      <c r="I854" s="203">
        <v>0.14499999999999999</v>
      </c>
      <c r="J854" s="203">
        <f t="shared" si="15"/>
        <v>0</v>
      </c>
      <c r="K854" s="139"/>
      <c r="L854" s="139"/>
      <c r="M854" s="139"/>
      <c r="N854" s="156"/>
      <c r="O854" s="139"/>
      <c r="P854" s="139"/>
      <c r="Q854" s="139"/>
      <c r="R854" s="156"/>
      <c r="S854" s="139"/>
      <c r="T854" s="139"/>
      <c r="U854" s="139"/>
      <c r="V854" s="156"/>
      <c r="W854" s="139"/>
      <c r="X854" s="139"/>
      <c r="Y854" s="139"/>
      <c r="Z854" s="156"/>
      <c r="AA854" s="139"/>
      <c r="AB854" s="139"/>
      <c r="AC854" s="139"/>
      <c r="AD854" s="156"/>
      <c r="AE854" s="139"/>
      <c r="AF854" s="139"/>
      <c r="AG854" s="139"/>
      <c r="AH854" s="156"/>
      <c r="AI854" s="139"/>
      <c r="AJ854" s="139"/>
      <c r="AK854" s="139"/>
      <c r="AL854" s="156"/>
      <c r="AM854" s="139"/>
      <c r="AN854" s="139"/>
      <c r="AO854" s="139"/>
      <c r="AP854" s="156"/>
      <c r="AQ854" s="139"/>
      <c r="AR854" s="139"/>
      <c r="AS854" s="139"/>
      <c r="AT854" s="156"/>
      <c r="AU854" s="139"/>
      <c r="AV854" s="139"/>
      <c r="AW854" s="139"/>
      <c r="AX854" s="156"/>
      <c r="AY854" s="139"/>
      <c r="AZ854" s="139"/>
      <c r="BA854" s="139"/>
      <c r="BB854" s="156"/>
      <c r="BC854" s="139"/>
      <c r="BD854" s="139"/>
      <c r="BE854" s="139"/>
      <c r="BF854" s="156"/>
      <c r="BG854" s="195" t="s">
        <v>304</v>
      </c>
      <c r="BH854" s="205" t="s">
        <v>305</v>
      </c>
      <c r="BI854" s="207"/>
      <c r="BJ854" s="209"/>
      <c r="BK854" s="185"/>
      <c r="BL854" s="187" t="s">
        <v>42</v>
      </c>
      <c r="BM854" s="189" t="s">
        <v>169</v>
      </c>
      <c r="BN854" s="191" t="s">
        <v>169</v>
      </c>
      <c r="BO854" s="191" t="s">
        <v>352</v>
      </c>
      <c r="BP854" s="209"/>
    </row>
    <row r="855" spans="1:68" ht="22.5" customHeight="1" x14ac:dyDescent="0.75">
      <c r="A855" s="299"/>
      <c r="B855" s="253"/>
      <c r="C855" s="265"/>
      <c r="D855" s="220"/>
      <c r="E855" s="224"/>
      <c r="F855" s="225"/>
      <c r="G855" s="225"/>
      <c r="H855" s="226"/>
      <c r="I855" s="204"/>
      <c r="J855" s="204"/>
      <c r="K855" s="138"/>
      <c r="L855" s="138"/>
      <c r="M855" s="138"/>
      <c r="N855" s="138"/>
      <c r="O855" s="138"/>
      <c r="P855" s="138"/>
      <c r="Q855" s="138"/>
      <c r="R855" s="138"/>
      <c r="S855" s="139"/>
      <c r="T855" s="139"/>
      <c r="U855" s="139"/>
      <c r="V855" s="139"/>
      <c r="W855" s="139"/>
      <c r="X855" s="139"/>
      <c r="Y855" s="139"/>
      <c r="Z855" s="139"/>
      <c r="AA855" s="139"/>
      <c r="AB855" s="139"/>
      <c r="AC855" s="139"/>
      <c r="AD855" s="139"/>
      <c r="AE855" s="139"/>
      <c r="AF855" s="139"/>
      <c r="AG855" s="139"/>
      <c r="AH855" s="139"/>
      <c r="AI855" s="139"/>
      <c r="AJ855" s="139"/>
      <c r="AK855" s="139"/>
      <c r="AL855" s="139"/>
      <c r="AM855" s="139"/>
      <c r="AN855" s="139"/>
      <c r="AO855" s="139"/>
      <c r="AP855" s="139"/>
      <c r="AQ855" s="139"/>
      <c r="AR855" s="139"/>
      <c r="AS855" s="139"/>
      <c r="AT855" s="139"/>
      <c r="AU855" s="139"/>
      <c r="AV855" s="139"/>
      <c r="AW855" s="139"/>
      <c r="AX855" s="139"/>
      <c r="AY855" s="139"/>
      <c r="AZ855" s="139"/>
      <c r="BA855" s="139"/>
      <c r="BB855" s="139"/>
      <c r="BC855" s="139"/>
      <c r="BD855" s="139"/>
      <c r="BE855" s="139"/>
      <c r="BF855" s="139"/>
      <c r="BG855" s="196"/>
      <c r="BH855" s="206"/>
      <c r="BI855" s="208"/>
      <c r="BJ855" s="210"/>
      <c r="BK855" s="186"/>
      <c r="BL855" s="188"/>
      <c r="BM855" s="190"/>
      <c r="BN855" s="192"/>
      <c r="BO855" s="192"/>
      <c r="BP855" s="210"/>
    </row>
    <row r="856" spans="1:68" ht="22.5" customHeight="1" x14ac:dyDescent="0.75">
      <c r="A856" s="299"/>
      <c r="B856" s="253"/>
      <c r="C856" s="265"/>
      <c r="D856" s="173">
        <v>3</v>
      </c>
      <c r="E856" s="230" t="s">
        <v>354</v>
      </c>
      <c r="F856" s="231"/>
      <c r="G856" s="231"/>
      <c r="H856" s="232"/>
      <c r="I856" s="181">
        <v>0.2</v>
      </c>
      <c r="J856" s="181">
        <f t="shared" si="15"/>
        <v>0</v>
      </c>
      <c r="K856" s="148"/>
      <c r="L856" s="148"/>
      <c r="M856" s="148"/>
      <c r="N856" s="148"/>
      <c r="O856" s="156"/>
      <c r="P856" s="156"/>
      <c r="Q856" s="156"/>
      <c r="R856" s="148"/>
      <c r="S856" s="148"/>
      <c r="T856" s="148"/>
      <c r="U856" s="148"/>
      <c r="V856" s="148"/>
      <c r="W856" s="148"/>
      <c r="X856" s="148"/>
      <c r="Y856" s="148"/>
      <c r="Z856" s="148"/>
      <c r="AA856" s="148"/>
      <c r="AB856" s="148"/>
      <c r="AC856" s="148"/>
      <c r="AD856" s="148"/>
      <c r="AE856" s="148"/>
      <c r="AF856" s="148"/>
      <c r="AG856" s="148"/>
      <c r="AH856" s="148"/>
      <c r="AI856" s="148"/>
      <c r="AJ856" s="148"/>
      <c r="AK856" s="148"/>
      <c r="AL856" s="148"/>
      <c r="AM856" s="148"/>
      <c r="AN856" s="148"/>
      <c r="AO856" s="148"/>
      <c r="AP856" s="148"/>
      <c r="AQ856" s="148"/>
      <c r="AR856" s="148"/>
      <c r="AS856" s="148"/>
      <c r="AT856" s="148"/>
      <c r="AU856" s="148"/>
      <c r="AV856" s="148"/>
      <c r="AW856" s="148"/>
      <c r="AX856" s="148"/>
      <c r="AY856" s="148"/>
      <c r="AZ856" s="148"/>
      <c r="BA856" s="148"/>
      <c r="BB856" s="148"/>
      <c r="BC856" s="148"/>
      <c r="BD856" s="148"/>
      <c r="BE856" s="148"/>
      <c r="BF856" s="148"/>
      <c r="BG856" s="183" t="s">
        <v>309</v>
      </c>
      <c r="BH856" s="183" t="s">
        <v>305</v>
      </c>
      <c r="BI856" s="165"/>
      <c r="BJ856" s="167"/>
      <c r="BK856" s="167"/>
      <c r="BL856" s="169" t="s">
        <v>42</v>
      </c>
      <c r="BM856" s="171" t="s">
        <v>169</v>
      </c>
      <c r="BN856" s="172" t="s">
        <v>169</v>
      </c>
      <c r="BO856" s="161" t="s">
        <v>355</v>
      </c>
      <c r="BP856" s="217"/>
    </row>
    <row r="857" spans="1:68" ht="22.5" customHeight="1" x14ac:dyDescent="0.75">
      <c r="A857" s="299"/>
      <c r="B857" s="253"/>
      <c r="C857" s="265"/>
      <c r="D857" s="174"/>
      <c r="E857" s="233"/>
      <c r="F857" s="234"/>
      <c r="G857" s="234"/>
      <c r="H857" s="235"/>
      <c r="I857" s="182"/>
      <c r="J857" s="182"/>
      <c r="K857" s="147"/>
      <c r="L857" s="147"/>
      <c r="M857" s="147"/>
      <c r="N857" s="147"/>
      <c r="O857" s="147"/>
      <c r="P857" s="147"/>
      <c r="Q857" s="147"/>
      <c r="R857" s="147"/>
      <c r="S857" s="148"/>
      <c r="T857" s="148"/>
      <c r="U857" s="148"/>
      <c r="V857" s="148"/>
      <c r="W857" s="148"/>
      <c r="X857" s="148"/>
      <c r="Y857" s="148"/>
      <c r="Z857" s="148"/>
      <c r="AA857" s="148"/>
      <c r="AB857" s="148"/>
      <c r="AC857" s="148"/>
      <c r="AD857" s="148"/>
      <c r="AE857" s="148"/>
      <c r="AF857" s="148"/>
      <c r="AG857" s="148"/>
      <c r="AH857" s="148"/>
      <c r="AI857" s="148"/>
      <c r="AJ857" s="148"/>
      <c r="AK857" s="148"/>
      <c r="AL857" s="148"/>
      <c r="AM857" s="148"/>
      <c r="AN857" s="148"/>
      <c r="AO857" s="148"/>
      <c r="AP857" s="148"/>
      <c r="AQ857" s="148"/>
      <c r="AR857" s="148"/>
      <c r="AS857" s="148"/>
      <c r="AT857" s="148"/>
      <c r="AU857" s="148"/>
      <c r="AV857" s="148"/>
      <c r="AW857" s="148"/>
      <c r="AX857" s="148"/>
      <c r="AY857" s="148"/>
      <c r="AZ857" s="148"/>
      <c r="BA857" s="148"/>
      <c r="BB857" s="148"/>
      <c r="BC857" s="148"/>
      <c r="BD857" s="148"/>
      <c r="BE857" s="148"/>
      <c r="BF857" s="148"/>
      <c r="BG857" s="184"/>
      <c r="BH857" s="184"/>
      <c r="BI857" s="166"/>
      <c r="BJ857" s="168"/>
      <c r="BK857" s="168"/>
      <c r="BL857" s="170"/>
      <c r="BM857" s="168"/>
      <c r="BN857" s="162"/>
      <c r="BO857" s="162"/>
      <c r="BP857" s="218"/>
    </row>
    <row r="858" spans="1:68" ht="22.5" customHeight="1" x14ac:dyDescent="0.75">
      <c r="A858" s="299"/>
      <c r="B858" s="253"/>
      <c r="C858" s="265"/>
      <c r="D858" s="219">
        <v>4</v>
      </c>
      <c r="E858" s="221" t="s">
        <v>356</v>
      </c>
      <c r="F858" s="222"/>
      <c r="G858" s="222"/>
      <c r="H858" s="223"/>
      <c r="I858" s="203">
        <v>0.1</v>
      </c>
      <c r="J858" s="203">
        <f t="shared" si="15"/>
        <v>0</v>
      </c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  <c r="AA858" s="139"/>
      <c r="AB858" s="139"/>
      <c r="AC858" s="139"/>
      <c r="AD858" s="139"/>
      <c r="AE858" s="139"/>
      <c r="AF858" s="139"/>
      <c r="AG858" s="139"/>
      <c r="AH858" s="139"/>
      <c r="AI858" s="139"/>
      <c r="AJ858" s="139"/>
      <c r="AK858" s="139"/>
      <c r="AL858" s="139"/>
      <c r="AM858" s="139"/>
      <c r="AN858" s="139"/>
      <c r="AO858" s="139"/>
      <c r="AP858" s="139"/>
      <c r="AQ858" s="139"/>
      <c r="AR858" s="139"/>
      <c r="AS858" s="139"/>
      <c r="AT858" s="139"/>
      <c r="AU858" s="139"/>
      <c r="AV858" s="139"/>
      <c r="AW858" s="139"/>
      <c r="AX858" s="139"/>
      <c r="AY858" s="139"/>
      <c r="AZ858" s="139"/>
      <c r="BA858" s="139"/>
      <c r="BB858" s="156"/>
      <c r="BC858" s="139"/>
      <c r="BD858" s="139"/>
      <c r="BE858" s="139"/>
      <c r="BF858" s="139"/>
      <c r="BG858" s="195" t="s">
        <v>304</v>
      </c>
      <c r="BH858" s="205" t="s">
        <v>305</v>
      </c>
      <c r="BI858" s="227"/>
      <c r="BJ858" s="229"/>
      <c r="BK858" s="211"/>
      <c r="BL858" s="187" t="s">
        <v>42</v>
      </c>
      <c r="BM858" s="213" t="s">
        <v>169</v>
      </c>
      <c r="BN858" s="191" t="s">
        <v>169</v>
      </c>
      <c r="BO858" s="191" t="s">
        <v>357</v>
      </c>
      <c r="BP858" s="209"/>
    </row>
    <row r="859" spans="1:68" ht="22.5" customHeight="1" x14ac:dyDescent="0.75">
      <c r="A859" s="299"/>
      <c r="B859" s="253"/>
      <c r="C859" s="265"/>
      <c r="D859" s="220"/>
      <c r="E859" s="224"/>
      <c r="F859" s="225"/>
      <c r="G859" s="225"/>
      <c r="H859" s="226"/>
      <c r="I859" s="204"/>
      <c r="J859" s="204"/>
      <c r="K859" s="138"/>
      <c r="L859" s="138"/>
      <c r="M859" s="138"/>
      <c r="N859" s="138"/>
      <c r="O859" s="138"/>
      <c r="P859" s="138"/>
      <c r="Q859" s="138"/>
      <c r="R859" s="138"/>
      <c r="S859" s="139"/>
      <c r="T859" s="139"/>
      <c r="U859" s="139"/>
      <c r="V859" s="139"/>
      <c r="W859" s="139"/>
      <c r="X859" s="139"/>
      <c r="Y859" s="139"/>
      <c r="Z859" s="139"/>
      <c r="AA859" s="139"/>
      <c r="AB859" s="139"/>
      <c r="AC859" s="139"/>
      <c r="AD859" s="139"/>
      <c r="AE859" s="139"/>
      <c r="AF859" s="139"/>
      <c r="AG859" s="139"/>
      <c r="AH859" s="139"/>
      <c r="AI859" s="139"/>
      <c r="AJ859" s="139"/>
      <c r="AK859" s="139"/>
      <c r="AL859" s="139"/>
      <c r="AM859" s="139"/>
      <c r="AN859" s="139"/>
      <c r="AO859" s="139"/>
      <c r="AP859" s="139"/>
      <c r="AQ859" s="139"/>
      <c r="AR859" s="139"/>
      <c r="AS859" s="139"/>
      <c r="AT859" s="139"/>
      <c r="AU859" s="139"/>
      <c r="AV859" s="139"/>
      <c r="AW859" s="139"/>
      <c r="AX859" s="139"/>
      <c r="AY859" s="139"/>
      <c r="AZ859" s="139"/>
      <c r="BA859" s="139"/>
      <c r="BB859" s="139"/>
      <c r="BC859" s="139"/>
      <c r="BD859" s="139"/>
      <c r="BE859" s="139"/>
      <c r="BF859" s="139"/>
      <c r="BG859" s="196"/>
      <c r="BH859" s="206"/>
      <c r="BI859" s="228"/>
      <c r="BJ859" s="214"/>
      <c r="BK859" s="212"/>
      <c r="BL859" s="188"/>
      <c r="BM859" s="214"/>
      <c r="BN859" s="215"/>
      <c r="BO859" s="192"/>
      <c r="BP859" s="216"/>
    </row>
    <row r="860" spans="1:68" ht="22.5" customHeight="1" x14ac:dyDescent="0.75">
      <c r="A860" s="299"/>
      <c r="B860" s="253"/>
      <c r="C860" s="265"/>
      <c r="D860" s="173">
        <v>5</v>
      </c>
      <c r="E860" s="175" t="s">
        <v>358</v>
      </c>
      <c r="F860" s="176"/>
      <c r="G860" s="176"/>
      <c r="H860" s="177"/>
      <c r="I860" s="181">
        <v>0.16</v>
      </c>
      <c r="J860" s="181">
        <f t="shared" si="15"/>
        <v>0</v>
      </c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56"/>
      <c r="X860" s="156"/>
      <c r="Y860" s="156"/>
      <c r="Z860" s="156"/>
      <c r="AA860" s="156"/>
      <c r="AB860" s="156"/>
      <c r="AC860" s="156"/>
      <c r="AD860" s="133"/>
      <c r="AE860" s="133"/>
      <c r="AF860" s="133"/>
      <c r="AG860" s="133"/>
      <c r="AH860" s="133"/>
      <c r="AI860" s="133"/>
      <c r="AJ860" s="133"/>
      <c r="AK860" s="133"/>
      <c r="AL860" s="133"/>
      <c r="AM860" s="133"/>
      <c r="AN860" s="133"/>
      <c r="AO860" s="133"/>
      <c r="AP860" s="133"/>
      <c r="AQ860" s="133"/>
      <c r="AR860" s="133"/>
      <c r="AS860" s="133"/>
      <c r="AT860" s="133"/>
      <c r="AU860" s="133"/>
      <c r="AV860" s="133"/>
      <c r="AW860" s="133"/>
      <c r="AX860" s="133"/>
      <c r="AY860" s="133"/>
      <c r="AZ860" s="133"/>
      <c r="BA860" s="133"/>
      <c r="BB860" s="133"/>
      <c r="BC860" s="133"/>
      <c r="BD860" s="133"/>
      <c r="BE860" s="133"/>
      <c r="BF860" s="133"/>
      <c r="BG860" s="183" t="s">
        <v>304</v>
      </c>
      <c r="BH860" s="183" t="s">
        <v>305</v>
      </c>
      <c r="BI860" s="165"/>
      <c r="BJ860" s="167"/>
      <c r="BK860" s="167"/>
      <c r="BL860" s="169" t="s">
        <v>42</v>
      </c>
      <c r="BM860" s="171" t="s">
        <v>169</v>
      </c>
      <c r="BN860" s="172" t="s">
        <v>169</v>
      </c>
      <c r="BO860" s="161" t="s">
        <v>311</v>
      </c>
      <c r="BP860" s="163"/>
    </row>
    <row r="861" spans="1:68" ht="22.5" customHeight="1" x14ac:dyDescent="0.75">
      <c r="A861" s="299"/>
      <c r="B861" s="253"/>
      <c r="C861" s="265"/>
      <c r="D861" s="174"/>
      <c r="E861" s="178"/>
      <c r="F861" s="179"/>
      <c r="G861" s="179"/>
      <c r="H861" s="180"/>
      <c r="I861" s="182"/>
      <c r="J861" s="182"/>
      <c r="K861" s="132"/>
      <c r="L861" s="132"/>
      <c r="M861" s="132"/>
      <c r="N861" s="132"/>
      <c r="O861" s="132"/>
      <c r="P861" s="132"/>
      <c r="Q861" s="132"/>
      <c r="R861" s="132"/>
      <c r="S861" s="133"/>
      <c r="T861" s="133"/>
      <c r="U861" s="133"/>
      <c r="V861" s="133"/>
      <c r="W861" s="133"/>
      <c r="X861" s="133"/>
      <c r="Y861" s="133"/>
      <c r="Z861" s="133"/>
      <c r="AA861" s="133"/>
      <c r="AB861" s="133"/>
      <c r="AC861" s="133"/>
      <c r="AD861" s="133"/>
      <c r="AE861" s="133"/>
      <c r="AF861" s="133"/>
      <c r="AG861" s="133"/>
      <c r="AH861" s="133"/>
      <c r="AI861" s="133"/>
      <c r="AJ861" s="133"/>
      <c r="AK861" s="133"/>
      <c r="AL861" s="133"/>
      <c r="AM861" s="133"/>
      <c r="AN861" s="133"/>
      <c r="AO861" s="133"/>
      <c r="AP861" s="133"/>
      <c r="AQ861" s="133"/>
      <c r="AR861" s="133"/>
      <c r="AS861" s="133"/>
      <c r="AT861" s="133"/>
      <c r="AU861" s="133"/>
      <c r="AV861" s="133"/>
      <c r="AW861" s="133"/>
      <c r="AX861" s="133"/>
      <c r="AY861" s="133"/>
      <c r="AZ861" s="133"/>
      <c r="BA861" s="133"/>
      <c r="BB861" s="133"/>
      <c r="BC861" s="133"/>
      <c r="BD861" s="133"/>
      <c r="BE861" s="133"/>
      <c r="BF861" s="133"/>
      <c r="BG861" s="184"/>
      <c r="BH861" s="184"/>
      <c r="BI861" s="166"/>
      <c r="BJ861" s="168"/>
      <c r="BK861" s="168"/>
      <c r="BL861" s="170"/>
      <c r="BM861" s="168"/>
      <c r="BN861" s="162"/>
      <c r="BO861" s="162"/>
      <c r="BP861" s="164"/>
    </row>
    <row r="862" spans="1:68" ht="22.5" customHeight="1" x14ac:dyDescent="0.75">
      <c r="A862" s="299"/>
      <c r="B862" s="253"/>
      <c r="C862" s="265"/>
      <c r="D862" s="195">
        <v>6</v>
      </c>
      <c r="E862" s="197" t="s">
        <v>359</v>
      </c>
      <c r="F862" s="198"/>
      <c r="G862" s="198"/>
      <c r="H862" s="199"/>
      <c r="I862" s="203">
        <v>0.2</v>
      </c>
      <c r="J862" s="203">
        <f t="shared" si="15"/>
        <v>0</v>
      </c>
      <c r="K862" s="139"/>
      <c r="L862" s="139"/>
      <c r="M862" s="139"/>
      <c r="N862" s="160"/>
      <c r="O862" s="139"/>
      <c r="P862" s="139"/>
      <c r="Q862" s="139"/>
      <c r="R862" s="160"/>
      <c r="S862" s="139"/>
      <c r="T862" s="139"/>
      <c r="U862" s="139"/>
      <c r="V862" s="156"/>
      <c r="W862" s="139"/>
      <c r="X862" s="139"/>
      <c r="Y862" s="139"/>
      <c r="Z862" s="156"/>
      <c r="AA862" s="139"/>
      <c r="AB862" s="139"/>
      <c r="AC862" s="139"/>
      <c r="AD862" s="156"/>
      <c r="AE862" s="139"/>
      <c r="AF862" s="139"/>
      <c r="AG862" s="139"/>
      <c r="AH862" s="156"/>
      <c r="AI862" s="139"/>
      <c r="AJ862" s="139"/>
      <c r="AK862" s="139"/>
      <c r="AL862" s="156"/>
      <c r="AM862" s="139"/>
      <c r="AN862" s="139"/>
      <c r="AO862" s="139"/>
      <c r="AP862" s="156"/>
      <c r="AQ862" s="139"/>
      <c r="AR862" s="139"/>
      <c r="AS862" s="139"/>
      <c r="AT862" s="156"/>
      <c r="AU862" s="139"/>
      <c r="AV862" s="139"/>
      <c r="AW862" s="139"/>
      <c r="AX862" s="156"/>
      <c r="AY862" s="139"/>
      <c r="AZ862" s="139"/>
      <c r="BA862" s="139"/>
      <c r="BB862" s="156"/>
      <c r="BC862" s="139"/>
      <c r="BD862" s="139"/>
      <c r="BE862" s="139"/>
      <c r="BF862" s="156"/>
      <c r="BG862" s="195" t="s">
        <v>304</v>
      </c>
      <c r="BH862" s="205" t="s">
        <v>305</v>
      </c>
      <c r="BI862" s="207"/>
      <c r="BJ862" s="209"/>
      <c r="BK862" s="185"/>
      <c r="BL862" s="187" t="s">
        <v>42</v>
      </c>
      <c r="BM862" s="189" t="s">
        <v>169</v>
      </c>
      <c r="BN862" s="191" t="s">
        <v>169</v>
      </c>
      <c r="BO862" s="191" t="s">
        <v>311</v>
      </c>
      <c r="BP862" s="193"/>
    </row>
    <row r="863" spans="1:68" ht="22.5" customHeight="1" x14ac:dyDescent="0.75">
      <c r="A863" s="299"/>
      <c r="B863" s="253"/>
      <c r="C863" s="265"/>
      <c r="D863" s="196"/>
      <c r="E863" s="200"/>
      <c r="F863" s="201"/>
      <c r="G863" s="201"/>
      <c r="H863" s="202"/>
      <c r="I863" s="204"/>
      <c r="J863" s="204"/>
      <c r="K863" s="138"/>
      <c r="L863" s="138"/>
      <c r="M863" s="138"/>
      <c r="N863" s="138"/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  <c r="AC863" s="138"/>
      <c r="AD863" s="138"/>
      <c r="AE863" s="138"/>
      <c r="AF863" s="138"/>
      <c r="AG863" s="138"/>
      <c r="AH863" s="138"/>
      <c r="AI863" s="138"/>
      <c r="AJ863" s="138"/>
      <c r="AK863" s="138"/>
      <c r="AL863" s="138"/>
      <c r="AM863" s="138"/>
      <c r="AN863" s="138"/>
      <c r="AO863" s="138"/>
      <c r="AP863" s="138"/>
      <c r="AQ863" s="138"/>
      <c r="AR863" s="138"/>
      <c r="AS863" s="138"/>
      <c r="AT863" s="138"/>
      <c r="AU863" s="138"/>
      <c r="AV863" s="138"/>
      <c r="AW863" s="138"/>
      <c r="AX863" s="138"/>
      <c r="AY863" s="138"/>
      <c r="AZ863" s="138"/>
      <c r="BA863" s="138"/>
      <c r="BB863" s="138"/>
      <c r="BC863" s="138"/>
      <c r="BD863" s="138"/>
      <c r="BE863" s="138"/>
      <c r="BF863" s="138"/>
      <c r="BG863" s="196"/>
      <c r="BH863" s="206"/>
      <c r="BI863" s="208"/>
      <c r="BJ863" s="210"/>
      <c r="BK863" s="186"/>
      <c r="BL863" s="188"/>
      <c r="BM863" s="190"/>
      <c r="BN863" s="192"/>
      <c r="BO863" s="192"/>
      <c r="BP863" s="194"/>
    </row>
    <row r="864" spans="1:68" ht="22.5" customHeight="1" x14ac:dyDescent="0.75">
      <c r="A864" s="299"/>
      <c r="B864" s="253"/>
      <c r="C864" s="265"/>
      <c r="D864" s="173">
        <v>7</v>
      </c>
      <c r="E864" s="175" t="s">
        <v>360</v>
      </c>
      <c r="F864" s="176"/>
      <c r="G864" s="176"/>
      <c r="H864" s="177"/>
      <c r="I864" s="181">
        <v>0.05</v>
      </c>
      <c r="J864" s="181">
        <f t="shared" si="15"/>
        <v>0</v>
      </c>
      <c r="K864" s="148"/>
      <c r="L864" s="148"/>
      <c r="M864" s="148"/>
      <c r="N864" s="148"/>
      <c r="O864" s="148"/>
      <c r="P864" s="148"/>
      <c r="Q864" s="148"/>
      <c r="R864" s="148"/>
      <c r="S864" s="156"/>
      <c r="T864" s="156"/>
      <c r="U864" s="156"/>
      <c r="V864" s="148"/>
      <c r="W864" s="148"/>
      <c r="X864" s="148"/>
      <c r="Y864" s="148"/>
      <c r="Z864" s="148"/>
      <c r="AA864" s="148"/>
      <c r="AB864" s="148"/>
      <c r="AC864" s="148"/>
      <c r="AD864" s="148"/>
      <c r="AE864" s="148"/>
      <c r="AF864" s="148"/>
      <c r="AG864" s="148"/>
      <c r="AH864" s="148"/>
      <c r="AI864" s="148"/>
      <c r="AJ864" s="148"/>
      <c r="AK864" s="148"/>
      <c r="AL864" s="148"/>
      <c r="AM864" s="148"/>
      <c r="AN864" s="148"/>
      <c r="AO864" s="148"/>
      <c r="AP864" s="148"/>
      <c r="AQ864" s="148"/>
      <c r="AR864" s="148"/>
      <c r="AS864" s="148"/>
      <c r="AT864" s="148"/>
      <c r="AU864" s="148"/>
      <c r="AV864" s="148"/>
      <c r="AW864" s="148"/>
      <c r="AX864" s="148"/>
      <c r="AY864" s="148"/>
      <c r="AZ864" s="148"/>
      <c r="BA864" s="148"/>
      <c r="BB864" s="148"/>
      <c r="BC864" s="148"/>
      <c r="BD864" s="148"/>
      <c r="BE864" s="148"/>
      <c r="BF864" s="148"/>
      <c r="BG864" s="183" t="s">
        <v>304</v>
      </c>
      <c r="BH864" s="183" t="s">
        <v>305</v>
      </c>
      <c r="BI864" s="165"/>
      <c r="BJ864" s="167"/>
      <c r="BK864" s="167"/>
      <c r="BL864" s="169" t="s">
        <v>42</v>
      </c>
      <c r="BM864" s="171" t="s">
        <v>169</v>
      </c>
      <c r="BN864" s="172" t="s">
        <v>169</v>
      </c>
      <c r="BO864" s="161" t="s">
        <v>311</v>
      </c>
      <c r="BP864" s="163"/>
    </row>
    <row r="865" spans="1:68" ht="22.5" customHeight="1" x14ac:dyDescent="0.75">
      <c r="A865" s="300"/>
      <c r="B865" s="254"/>
      <c r="C865" s="265"/>
      <c r="D865" s="174"/>
      <c r="E865" s="178"/>
      <c r="F865" s="179"/>
      <c r="G865" s="179"/>
      <c r="H865" s="180"/>
      <c r="I865" s="182"/>
      <c r="J865" s="182"/>
      <c r="K865" s="147"/>
      <c r="L865" s="147"/>
      <c r="M865" s="147"/>
      <c r="N865" s="147"/>
      <c r="O865" s="147"/>
      <c r="P865" s="147"/>
      <c r="Q865" s="147"/>
      <c r="R865" s="147"/>
      <c r="S865" s="148"/>
      <c r="T865" s="148"/>
      <c r="U865" s="148"/>
      <c r="V865" s="148"/>
      <c r="W865" s="148"/>
      <c r="X865" s="148"/>
      <c r="Y865" s="148"/>
      <c r="Z865" s="148"/>
      <c r="AA865" s="148"/>
      <c r="AB865" s="148"/>
      <c r="AC865" s="148"/>
      <c r="AD865" s="148"/>
      <c r="AE865" s="148"/>
      <c r="AF865" s="148"/>
      <c r="AG865" s="148"/>
      <c r="AH865" s="148"/>
      <c r="AI865" s="148"/>
      <c r="AJ865" s="148"/>
      <c r="AK865" s="148"/>
      <c r="AL865" s="148"/>
      <c r="AM865" s="148"/>
      <c r="AN865" s="148"/>
      <c r="AO865" s="148"/>
      <c r="AP865" s="148"/>
      <c r="AQ865" s="148"/>
      <c r="AR865" s="148"/>
      <c r="AS865" s="148"/>
      <c r="AT865" s="148"/>
      <c r="AU865" s="148"/>
      <c r="AV865" s="148"/>
      <c r="AW865" s="148"/>
      <c r="AX865" s="148"/>
      <c r="AY865" s="148"/>
      <c r="AZ865" s="148"/>
      <c r="BA865" s="148"/>
      <c r="BB865" s="148"/>
      <c r="BC865" s="148"/>
      <c r="BD865" s="148"/>
      <c r="BE865" s="148"/>
      <c r="BF865" s="148"/>
      <c r="BG865" s="184"/>
      <c r="BH865" s="184"/>
      <c r="BI865" s="166"/>
      <c r="BJ865" s="168"/>
      <c r="BK865" s="168"/>
      <c r="BL865" s="170"/>
      <c r="BM865" s="168"/>
      <c r="BN865" s="162"/>
      <c r="BO865" s="162"/>
      <c r="BP865" s="164"/>
    </row>
    <row r="866" spans="1:68" ht="22.5" customHeight="1" x14ac:dyDescent="0.75">
      <c r="A866" s="108"/>
      <c r="B866" s="2"/>
      <c r="C866" s="4"/>
      <c r="D866" s="4"/>
      <c r="E866" s="4"/>
      <c r="F866" s="4"/>
      <c r="G866" s="4"/>
      <c r="H866" s="4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</row>
    <row r="867" spans="1:68" ht="30" customHeight="1" x14ac:dyDescent="0.75">
      <c r="A867" s="4"/>
      <c r="B867" s="4"/>
      <c r="C867" s="4"/>
      <c r="D867" s="4"/>
      <c r="E867" s="4"/>
      <c r="F867" s="4"/>
      <c r="G867" s="4"/>
      <c r="H867" s="4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4"/>
      <c r="BN867" s="4"/>
      <c r="BO867" s="4"/>
      <c r="BP867" s="4"/>
    </row>
    <row r="868" spans="1:68" ht="20.25" customHeight="1" x14ac:dyDescent="0.75">
      <c r="A868" s="4"/>
      <c r="B868" s="4"/>
      <c r="BO868" s="4"/>
      <c r="BP868" s="4"/>
    </row>
    <row r="869" spans="1:68" ht="20.25" customHeight="1" x14ac:dyDescent="0.75">
      <c r="A869" s="4"/>
      <c r="B869" s="4"/>
      <c r="BO869" s="4"/>
      <c r="BP869" s="4"/>
    </row>
    <row r="870" spans="1:68" ht="20.25" customHeight="1" x14ac:dyDescent="0.75">
      <c r="A870" s="4"/>
      <c r="B870" s="4"/>
    </row>
    <row r="871" spans="1:68" ht="20.25" customHeight="1" x14ac:dyDescent="0.75">
      <c r="A871" s="4"/>
    </row>
    <row r="872" spans="1:68" ht="20.25" customHeight="1" x14ac:dyDescent="0.75">
      <c r="A872" s="4"/>
    </row>
    <row r="873" spans="1:68" ht="20.25" customHeight="1" x14ac:dyDescent="0.75">
      <c r="A873" s="4"/>
    </row>
    <row r="874" spans="1:68" ht="20.25" customHeight="1" x14ac:dyDescent="0.75">
      <c r="A874" s="4"/>
    </row>
    <row r="875" spans="1:68" ht="20.25" customHeight="1" x14ac:dyDescent="0.75">
      <c r="A875" s="4"/>
    </row>
    <row r="876" spans="1:68" ht="20.25" customHeight="1" x14ac:dyDescent="0.75">
      <c r="A876" s="4"/>
    </row>
    <row r="877" spans="1:68" ht="20.25" customHeight="1" x14ac:dyDescent="0.75">
      <c r="A877" s="4"/>
    </row>
    <row r="878" spans="1:68" ht="20.25" customHeight="1" x14ac:dyDescent="0.75">
      <c r="A878" s="4"/>
    </row>
    <row r="879" spans="1:68" ht="20.25" customHeight="1" x14ac:dyDescent="0.75">
      <c r="A879" s="4"/>
    </row>
    <row r="880" spans="1:68" ht="20.25" customHeight="1" x14ac:dyDescent="0.75">
      <c r="A880" s="4"/>
    </row>
    <row r="881" spans="1:68" ht="20.25" customHeight="1" x14ac:dyDescent="0.75">
      <c r="A881" s="4"/>
    </row>
    <row r="882" spans="1:68" ht="20.25" customHeight="1" x14ac:dyDescent="0.75">
      <c r="A882" s="4"/>
    </row>
    <row r="883" spans="1:68" ht="20.25" customHeight="1" x14ac:dyDescent="0.75">
      <c r="A883" s="4"/>
    </row>
    <row r="884" spans="1:68" ht="20.25" customHeight="1" x14ac:dyDescent="0.75">
      <c r="A884" s="4"/>
    </row>
    <row r="885" spans="1:68" ht="20.25" customHeight="1" x14ac:dyDescent="0.75">
      <c r="A885" s="4"/>
    </row>
    <row r="886" spans="1:68" ht="20.25" customHeight="1" x14ac:dyDescent="0.75">
      <c r="A886" s="4"/>
    </row>
    <row r="887" spans="1:68" ht="20.25" customHeight="1" x14ac:dyDescent="0.75">
      <c r="A887" s="4"/>
    </row>
    <row r="888" spans="1:68" ht="20.25" customHeight="1" x14ac:dyDescent="0.75">
      <c r="A888" s="4"/>
    </row>
    <row r="889" spans="1:68" ht="20.25" customHeight="1" x14ac:dyDescent="0.75">
      <c r="A889" s="4"/>
    </row>
    <row r="890" spans="1:68" ht="20.25" customHeight="1" x14ac:dyDescent="0.75">
      <c r="A890" s="4"/>
    </row>
    <row r="891" spans="1:68" ht="20.25" customHeight="1" x14ac:dyDescent="0.75">
      <c r="A891" s="4"/>
    </row>
    <row r="892" spans="1:68" ht="23.45" customHeight="1" x14ac:dyDescent="0.75">
      <c r="A892" s="4"/>
    </row>
    <row r="893" spans="1:68" s="110" customFormat="1" ht="23.45" customHeight="1" x14ac:dyDescent="0.75">
      <c r="A893" s="109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</row>
    <row r="894" spans="1:68" ht="13.5" customHeight="1" x14ac:dyDescent="0.75">
      <c r="A894" s="4"/>
    </row>
    <row r="895" spans="1:68" ht="27" customHeight="1" x14ac:dyDescent="0.75">
      <c r="A895" s="4"/>
    </row>
    <row r="896" spans="1:68" ht="21.75" customHeight="1" x14ac:dyDescent="0.75">
      <c r="A896" s="4"/>
    </row>
    <row r="897" spans="1:1" ht="21.75" customHeight="1" x14ac:dyDescent="0.75">
      <c r="A897" s="4"/>
    </row>
    <row r="898" spans="1:1" ht="21.75" customHeight="1" x14ac:dyDescent="0.75">
      <c r="A898" s="4"/>
    </row>
    <row r="899" spans="1:1" ht="21.75" customHeight="1" x14ac:dyDescent="0.75">
      <c r="A899" s="4"/>
    </row>
    <row r="900" spans="1:1" ht="18" customHeight="1" x14ac:dyDescent="0.75">
      <c r="A900" s="4"/>
    </row>
    <row r="901" spans="1:1" ht="18" customHeight="1" x14ac:dyDescent="0.75">
      <c r="A901" s="4"/>
    </row>
    <row r="902" spans="1:1" ht="13.5" customHeight="1" x14ac:dyDescent="0.75">
      <c r="A902" s="4"/>
    </row>
    <row r="903" spans="1:1" ht="28.5" customHeight="1" x14ac:dyDescent="0.75">
      <c r="A903" s="4"/>
    </row>
    <row r="904" spans="1:1" ht="13.5" customHeight="1" x14ac:dyDescent="0.75">
      <c r="A904" s="4"/>
    </row>
    <row r="905" spans="1:1" ht="38.25" customHeight="1" x14ac:dyDescent="0.75">
      <c r="A905" s="4"/>
    </row>
    <row r="906" spans="1:1" ht="24.65" customHeight="1" x14ac:dyDescent="0.75">
      <c r="A906" s="4"/>
    </row>
    <row r="907" spans="1:1" ht="24.65" customHeight="1" x14ac:dyDescent="0.75">
      <c r="A907" s="4"/>
    </row>
  </sheetData>
  <autoFilter ref="BG7:BH9" xr:uid="{00000000-0009-0000-0000-000003000000}"/>
  <mergeCells count="5117">
    <mergeCell ref="I734:I735"/>
    <mergeCell ref="BP728:BP729"/>
    <mergeCell ref="BO728:BO729"/>
    <mergeCell ref="BN728:BN729"/>
    <mergeCell ref="BM728:BM729"/>
    <mergeCell ref="BL728:BL729"/>
    <mergeCell ref="BK728:BK729"/>
    <mergeCell ref="BJ728:BJ729"/>
    <mergeCell ref="BI728:BI729"/>
    <mergeCell ref="BH728:BH729"/>
    <mergeCell ref="BG728:BG729"/>
    <mergeCell ref="J728:J729"/>
    <mergeCell ref="I728:I729"/>
    <mergeCell ref="E728:H729"/>
    <mergeCell ref="D728:D729"/>
    <mergeCell ref="D730:D731"/>
    <mergeCell ref="E730:H731"/>
    <mergeCell ref="I730:I731"/>
    <mergeCell ref="J730:J731"/>
    <mergeCell ref="BG730:BG731"/>
    <mergeCell ref="BH730:BH731"/>
    <mergeCell ref="BI730:BI731"/>
    <mergeCell ref="BJ730:BJ731"/>
    <mergeCell ref="BK730:BK731"/>
    <mergeCell ref="BL730:BL731"/>
    <mergeCell ref="BM730:BM731"/>
    <mergeCell ref="BN730:BN731"/>
    <mergeCell ref="BO730:BO731"/>
    <mergeCell ref="BP730:BP731"/>
    <mergeCell ref="D732:D733"/>
    <mergeCell ref="E732:H733"/>
    <mergeCell ref="I732:I733"/>
    <mergeCell ref="J732:J733"/>
    <mergeCell ref="BG732:BG733"/>
    <mergeCell ref="BH732:BH733"/>
    <mergeCell ref="BI732:BI733"/>
    <mergeCell ref="BJ732:BJ733"/>
    <mergeCell ref="BK732:BK733"/>
    <mergeCell ref="BL732:BL733"/>
    <mergeCell ref="BM732:BM733"/>
    <mergeCell ref="BN732:BN733"/>
    <mergeCell ref="BO732:BO733"/>
    <mergeCell ref="BP732:BP733"/>
    <mergeCell ref="D726:D727"/>
    <mergeCell ref="E726:H727"/>
    <mergeCell ref="I726:I727"/>
    <mergeCell ref="J726:J727"/>
    <mergeCell ref="BG726:BG727"/>
    <mergeCell ref="BH726:BH727"/>
    <mergeCell ref="BI726:BI727"/>
    <mergeCell ref="BJ726:BJ727"/>
    <mergeCell ref="BK726:BK727"/>
    <mergeCell ref="BL726:BL727"/>
    <mergeCell ref="BM726:BM727"/>
    <mergeCell ref="BN726:BN727"/>
    <mergeCell ref="BO726:BO727"/>
    <mergeCell ref="BP726:BP727"/>
    <mergeCell ref="BJ722:BJ723"/>
    <mergeCell ref="BK722:BK723"/>
    <mergeCell ref="BL722:BL723"/>
    <mergeCell ref="BM722:BM723"/>
    <mergeCell ref="BN722:BN723"/>
    <mergeCell ref="BO722:BO723"/>
    <mergeCell ref="BP722:BP723"/>
    <mergeCell ref="D724:D725"/>
    <mergeCell ref="E724:H725"/>
    <mergeCell ref="I724:I725"/>
    <mergeCell ref="J724:J725"/>
    <mergeCell ref="BG724:BG725"/>
    <mergeCell ref="BH724:BH725"/>
    <mergeCell ref="BI724:BI725"/>
    <mergeCell ref="BJ724:BJ725"/>
    <mergeCell ref="BK724:BK725"/>
    <mergeCell ref="BL724:BL725"/>
    <mergeCell ref="BM724:BM725"/>
    <mergeCell ref="BN724:BN725"/>
    <mergeCell ref="BO724:BO725"/>
    <mergeCell ref="BP724:BP725"/>
    <mergeCell ref="AI8:AL8"/>
    <mergeCell ref="AM8:AP8"/>
    <mergeCell ref="AQ8:AT8"/>
    <mergeCell ref="AU8:AX8"/>
    <mergeCell ref="AY8:BB8"/>
    <mergeCell ref="BC8:BF8"/>
    <mergeCell ref="BM7:BM9"/>
    <mergeCell ref="BN7:BN9"/>
    <mergeCell ref="BO7:BO9"/>
    <mergeCell ref="BP7:BP9"/>
    <mergeCell ref="K8:N8"/>
    <mergeCell ref="O8:R8"/>
    <mergeCell ref="S8:V8"/>
    <mergeCell ref="W8:Z8"/>
    <mergeCell ref="AA8:AD8"/>
    <mergeCell ref="AE8:AH8"/>
    <mergeCell ref="A1:BP3"/>
    <mergeCell ref="A7:A9"/>
    <mergeCell ref="B7:H9"/>
    <mergeCell ref="I7:I9"/>
    <mergeCell ref="J7:J9"/>
    <mergeCell ref="K7:BF7"/>
    <mergeCell ref="BG7:BG9"/>
    <mergeCell ref="BH7:BH9"/>
    <mergeCell ref="BI7:BK8"/>
    <mergeCell ref="BL7:BL9"/>
    <mergeCell ref="BP16:BP17"/>
    <mergeCell ref="BP18:BP19"/>
    <mergeCell ref="BP20:BP21"/>
    <mergeCell ref="BP22:BP23"/>
    <mergeCell ref="BP24:BP25"/>
    <mergeCell ref="K14:BP15"/>
    <mergeCell ref="C16:C25"/>
    <mergeCell ref="D16:D17"/>
    <mergeCell ref="E16:H17"/>
    <mergeCell ref="I16:I17"/>
    <mergeCell ref="J16:J17"/>
    <mergeCell ref="BG16:BG17"/>
    <mergeCell ref="BH16:BH17"/>
    <mergeCell ref="BI16:BI17"/>
    <mergeCell ref="BJ16:BJ17"/>
    <mergeCell ref="A10:A11"/>
    <mergeCell ref="B10:BP11"/>
    <mergeCell ref="A12:A415"/>
    <mergeCell ref="B12:B13"/>
    <mergeCell ref="C12:BP13"/>
    <mergeCell ref="B14:B83"/>
    <mergeCell ref="C14:C15"/>
    <mergeCell ref="D14:H15"/>
    <mergeCell ref="I14:I15"/>
    <mergeCell ref="J14:J15"/>
    <mergeCell ref="BI18:BI19"/>
    <mergeCell ref="BJ18:BJ19"/>
    <mergeCell ref="BK18:BK19"/>
    <mergeCell ref="BL18:BL19"/>
    <mergeCell ref="BM18:BM19"/>
    <mergeCell ref="BN18:BN19"/>
    <mergeCell ref="D18:D19"/>
    <mergeCell ref="E18:H19"/>
    <mergeCell ref="I18:I19"/>
    <mergeCell ref="J18:J19"/>
    <mergeCell ref="BG18:BG19"/>
    <mergeCell ref="BH18:BH19"/>
    <mergeCell ref="BK16:BK17"/>
    <mergeCell ref="BL16:BL17"/>
    <mergeCell ref="BM16:BM17"/>
    <mergeCell ref="BN16:BN17"/>
    <mergeCell ref="BO16:BO25"/>
    <mergeCell ref="BI22:BI23"/>
    <mergeCell ref="BJ22:BJ23"/>
    <mergeCell ref="BK22:BK23"/>
    <mergeCell ref="BL22:BL23"/>
    <mergeCell ref="BM22:BM23"/>
    <mergeCell ref="BN22:BN23"/>
    <mergeCell ref="D22:D23"/>
    <mergeCell ref="E22:H23"/>
    <mergeCell ref="I22:I23"/>
    <mergeCell ref="J22:J23"/>
    <mergeCell ref="BG22:BG23"/>
    <mergeCell ref="BH22:BH23"/>
    <mergeCell ref="BI20:BI21"/>
    <mergeCell ref="BJ20:BJ21"/>
    <mergeCell ref="BK20:BK21"/>
    <mergeCell ref="BL20:BL21"/>
    <mergeCell ref="BM20:BM21"/>
    <mergeCell ref="BN20:BN21"/>
    <mergeCell ref="D20:D21"/>
    <mergeCell ref="E20:H21"/>
    <mergeCell ref="I20:I21"/>
    <mergeCell ref="J20:J21"/>
    <mergeCell ref="BG20:BG21"/>
    <mergeCell ref="BH20:BH21"/>
    <mergeCell ref="C26:C27"/>
    <mergeCell ref="D26:H27"/>
    <mergeCell ref="I26:I27"/>
    <mergeCell ref="J26:J27"/>
    <mergeCell ref="K26:BP27"/>
    <mergeCell ref="C28:C35"/>
    <mergeCell ref="D28:D29"/>
    <mergeCell ref="E28:H29"/>
    <mergeCell ref="I28:I29"/>
    <mergeCell ref="J28:J29"/>
    <mergeCell ref="BI24:BI25"/>
    <mergeCell ref="BJ24:BJ25"/>
    <mergeCell ref="BK24:BK25"/>
    <mergeCell ref="BL24:BL25"/>
    <mergeCell ref="BM24:BM25"/>
    <mergeCell ref="BN24:BN25"/>
    <mergeCell ref="D24:D25"/>
    <mergeCell ref="E24:H25"/>
    <mergeCell ref="I24:I25"/>
    <mergeCell ref="J24:J25"/>
    <mergeCell ref="BG24:BG25"/>
    <mergeCell ref="BH24:BH25"/>
    <mergeCell ref="BP30:BP31"/>
    <mergeCell ref="D32:D33"/>
    <mergeCell ref="E32:H33"/>
    <mergeCell ref="I32:I33"/>
    <mergeCell ref="J32:J33"/>
    <mergeCell ref="BG32:BG33"/>
    <mergeCell ref="BH32:BH33"/>
    <mergeCell ref="BI32:BI33"/>
    <mergeCell ref="BI30:BI31"/>
    <mergeCell ref="BJ30:BJ31"/>
    <mergeCell ref="BK30:BK31"/>
    <mergeCell ref="BL30:BL31"/>
    <mergeCell ref="BM30:BM31"/>
    <mergeCell ref="BN30:BN31"/>
    <mergeCell ref="BM28:BM29"/>
    <mergeCell ref="BN28:BN29"/>
    <mergeCell ref="BO28:BO35"/>
    <mergeCell ref="BP28:BP29"/>
    <mergeCell ref="D30:D31"/>
    <mergeCell ref="E30:H31"/>
    <mergeCell ref="I30:I31"/>
    <mergeCell ref="J30:J31"/>
    <mergeCell ref="BG30:BG31"/>
    <mergeCell ref="BH30:BH31"/>
    <mergeCell ref="BG28:BG29"/>
    <mergeCell ref="BH28:BH29"/>
    <mergeCell ref="BI28:BI29"/>
    <mergeCell ref="BJ28:BJ29"/>
    <mergeCell ref="BK28:BK29"/>
    <mergeCell ref="BL28:BL29"/>
    <mergeCell ref="BP34:BP35"/>
    <mergeCell ref="D42:D43"/>
    <mergeCell ref="E42:H43"/>
    <mergeCell ref="I42:I43"/>
    <mergeCell ref="J42:J43"/>
    <mergeCell ref="BJ44:BJ45"/>
    <mergeCell ref="C36:C37"/>
    <mergeCell ref="D36:H37"/>
    <mergeCell ref="I36:I37"/>
    <mergeCell ref="J36:J37"/>
    <mergeCell ref="K36:BP37"/>
    <mergeCell ref="BI34:BI35"/>
    <mergeCell ref="BJ34:BJ35"/>
    <mergeCell ref="BK34:BK35"/>
    <mergeCell ref="BL34:BL35"/>
    <mergeCell ref="BM34:BM35"/>
    <mergeCell ref="BN34:BN35"/>
    <mergeCell ref="BL32:BL33"/>
    <mergeCell ref="BM32:BM33"/>
    <mergeCell ref="BN32:BN33"/>
    <mergeCell ref="BP32:BP33"/>
    <mergeCell ref="D34:D35"/>
    <mergeCell ref="E34:H35"/>
    <mergeCell ref="I34:I35"/>
    <mergeCell ref="J34:J35"/>
    <mergeCell ref="BG34:BG35"/>
    <mergeCell ref="BH34:BH35"/>
    <mergeCell ref="BJ32:BJ33"/>
    <mergeCell ref="BK32:BK33"/>
    <mergeCell ref="D40:D41"/>
    <mergeCell ref="E40:H41"/>
    <mergeCell ref="I40:I41"/>
    <mergeCell ref="J40:J41"/>
    <mergeCell ref="BG40:BG41"/>
    <mergeCell ref="BH40:BH41"/>
    <mergeCell ref="BI40:BI41"/>
    <mergeCell ref="BH38:BH39"/>
    <mergeCell ref="BI38:BI39"/>
    <mergeCell ref="BJ38:BJ39"/>
    <mergeCell ref="BK38:BK39"/>
    <mergeCell ref="BL38:BL39"/>
    <mergeCell ref="BM38:BM39"/>
    <mergeCell ref="D38:D39"/>
    <mergeCell ref="E38:H39"/>
    <mergeCell ref="I38:I39"/>
    <mergeCell ref="J38:J39"/>
    <mergeCell ref="BG38:BG39"/>
    <mergeCell ref="BH44:BH45"/>
    <mergeCell ref="BI44:BI45"/>
    <mergeCell ref="BG42:BG43"/>
    <mergeCell ref="BH42:BH43"/>
    <mergeCell ref="BI42:BI43"/>
    <mergeCell ref="BJ42:BJ43"/>
    <mergeCell ref="BK42:BK43"/>
    <mergeCell ref="BL42:BL43"/>
    <mergeCell ref="BJ40:BJ41"/>
    <mergeCell ref="BK40:BK41"/>
    <mergeCell ref="BL40:BL41"/>
    <mergeCell ref="BM40:BM41"/>
    <mergeCell ref="BN40:BN41"/>
    <mergeCell ref="BP40:BP41"/>
    <mergeCell ref="BN38:BN39"/>
    <mergeCell ref="BO38:BO47"/>
    <mergeCell ref="BP38:BP39"/>
    <mergeCell ref="BP46:BP47"/>
    <mergeCell ref="C48:C49"/>
    <mergeCell ref="D48:H49"/>
    <mergeCell ref="I48:I49"/>
    <mergeCell ref="J48:J49"/>
    <mergeCell ref="K48:BP49"/>
    <mergeCell ref="BI46:BI47"/>
    <mergeCell ref="BJ46:BJ47"/>
    <mergeCell ref="BK46:BK47"/>
    <mergeCell ref="BL46:BL47"/>
    <mergeCell ref="BM46:BM47"/>
    <mergeCell ref="BN46:BN47"/>
    <mergeCell ref="D46:D47"/>
    <mergeCell ref="E46:H47"/>
    <mergeCell ref="I46:I47"/>
    <mergeCell ref="J46:J47"/>
    <mergeCell ref="BG46:BG47"/>
    <mergeCell ref="BH46:BH47"/>
    <mergeCell ref="C38:C47"/>
    <mergeCell ref="BK44:BK45"/>
    <mergeCell ref="BL44:BL45"/>
    <mergeCell ref="BM44:BM45"/>
    <mergeCell ref="BN44:BN45"/>
    <mergeCell ref="BP44:BP45"/>
    <mergeCell ref="BM42:BM43"/>
    <mergeCell ref="BN42:BN43"/>
    <mergeCell ref="BP42:BP43"/>
    <mergeCell ref="D44:D45"/>
    <mergeCell ref="E44:H45"/>
    <mergeCell ref="I44:I45"/>
    <mergeCell ref="J44:J45"/>
    <mergeCell ref="BG44:BG45"/>
    <mergeCell ref="BN52:BN53"/>
    <mergeCell ref="BP52:BP53"/>
    <mergeCell ref="BN50:BN51"/>
    <mergeCell ref="BO50:BO59"/>
    <mergeCell ref="BP50:BP51"/>
    <mergeCell ref="D52:D53"/>
    <mergeCell ref="E52:H53"/>
    <mergeCell ref="I52:I53"/>
    <mergeCell ref="J52:J53"/>
    <mergeCell ref="BG52:BG53"/>
    <mergeCell ref="BH52:BH53"/>
    <mergeCell ref="BI52:BI53"/>
    <mergeCell ref="BH50:BH51"/>
    <mergeCell ref="BI50:BI51"/>
    <mergeCell ref="BJ50:BJ51"/>
    <mergeCell ref="BK50:BK51"/>
    <mergeCell ref="BL50:BL51"/>
    <mergeCell ref="BM50:BM51"/>
    <mergeCell ref="D50:D51"/>
    <mergeCell ref="E50:H51"/>
    <mergeCell ref="I50:I51"/>
    <mergeCell ref="J50:J51"/>
    <mergeCell ref="BG50:BG51"/>
    <mergeCell ref="D54:D55"/>
    <mergeCell ref="E54:H55"/>
    <mergeCell ref="I54:I55"/>
    <mergeCell ref="J54:J55"/>
    <mergeCell ref="BJ56:BJ57"/>
    <mergeCell ref="D56:D57"/>
    <mergeCell ref="E56:H57"/>
    <mergeCell ref="I56:I57"/>
    <mergeCell ref="J56:J57"/>
    <mergeCell ref="BG56:BG57"/>
    <mergeCell ref="BH56:BH57"/>
    <mergeCell ref="BI56:BI57"/>
    <mergeCell ref="BG54:BG55"/>
    <mergeCell ref="BH54:BH55"/>
    <mergeCell ref="BI54:BI55"/>
    <mergeCell ref="BJ54:BJ55"/>
    <mergeCell ref="BK54:BK55"/>
    <mergeCell ref="BL54:BL55"/>
    <mergeCell ref="BJ52:BJ53"/>
    <mergeCell ref="BK52:BK53"/>
    <mergeCell ref="BL52:BL53"/>
    <mergeCell ref="BM52:BM53"/>
    <mergeCell ref="D66:D67"/>
    <mergeCell ref="E66:H67"/>
    <mergeCell ref="I66:I67"/>
    <mergeCell ref="J66:J67"/>
    <mergeCell ref="BJ68:BJ69"/>
    <mergeCell ref="BP58:BP59"/>
    <mergeCell ref="C60:C61"/>
    <mergeCell ref="D60:H61"/>
    <mergeCell ref="I60:I61"/>
    <mergeCell ref="J60:J61"/>
    <mergeCell ref="K60:BP61"/>
    <mergeCell ref="BI58:BI59"/>
    <mergeCell ref="BJ58:BJ59"/>
    <mergeCell ref="BK58:BK59"/>
    <mergeCell ref="BL58:BL59"/>
    <mergeCell ref="BM58:BM59"/>
    <mergeCell ref="BN58:BN59"/>
    <mergeCell ref="D58:D59"/>
    <mergeCell ref="E58:H59"/>
    <mergeCell ref="I58:I59"/>
    <mergeCell ref="J58:J59"/>
    <mergeCell ref="BG58:BG59"/>
    <mergeCell ref="BH58:BH59"/>
    <mergeCell ref="C50:C59"/>
    <mergeCell ref="BK56:BK57"/>
    <mergeCell ref="BL56:BL57"/>
    <mergeCell ref="BM56:BM57"/>
    <mergeCell ref="BN56:BN57"/>
    <mergeCell ref="BP56:BP57"/>
    <mergeCell ref="BM54:BM55"/>
    <mergeCell ref="BN54:BN55"/>
    <mergeCell ref="BP54:BP55"/>
    <mergeCell ref="D64:D65"/>
    <mergeCell ref="E64:H65"/>
    <mergeCell ref="I64:I65"/>
    <mergeCell ref="J64:J65"/>
    <mergeCell ref="BG64:BG65"/>
    <mergeCell ref="BH64:BH65"/>
    <mergeCell ref="BI64:BI65"/>
    <mergeCell ref="BH62:BH63"/>
    <mergeCell ref="BI62:BI63"/>
    <mergeCell ref="BJ62:BJ63"/>
    <mergeCell ref="BK62:BK63"/>
    <mergeCell ref="BL62:BL63"/>
    <mergeCell ref="BM62:BM63"/>
    <mergeCell ref="D62:D63"/>
    <mergeCell ref="E62:H63"/>
    <mergeCell ref="I62:I63"/>
    <mergeCell ref="J62:J63"/>
    <mergeCell ref="BG62:BG63"/>
    <mergeCell ref="BH68:BH69"/>
    <mergeCell ref="BI68:BI69"/>
    <mergeCell ref="BG66:BG67"/>
    <mergeCell ref="BH66:BH67"/>
    <mergeCell ref="BI66:BI67"/>
    <mergeCell ref="BJ66:BJ67"/>
    <mergeCell ref="BK66:BK67"/>
    <mergeCell ref="BL66:BL67"/>
    <mergeCell ref="BJ64:BJ65"/>
    <mergeCell ref="BK64:BK65"/>
    <mergeCell ref="BL64:BL65"/>
    <mergeCell ref="BM64:BM65"/>
    <mergeCell ref="BN64:BN65"/>
    <mergeCell ref="BP64:BP65"/>
    <mergeCell ref="BN62:BN63"/>
    <mergeCell ref="BO62:BO71"/>
    <mergeCell ref="BP62:BP63"/>
    <mergeCell ref="BP70:BP71"/>
    <mergeCell ref="C72:C73"/>
    <mergeCell ref="D72:H73"/>
    <mergeCell ref="I72:I73"/>
    <mergeCell ref="J72:J73"/>
    <mergeCell ref="K72:BP73"/>
    <mergeCell ref="BI70:BI71"/>
    <mergeCell ref="BJ70:BJ71"/>
    <mergeCell ref="BK70:BK71"/>
    <mergeCell ref="BL70:BL71"/>
    <mergeCell ref="BM70:BM71"/>
    <mergeCell ref="BN70:BN71"/>
    <mergeCell ref="D70:D71"/>
    <mergeCell ref="E70:H71"/>
    <mergeCell ref="I70:I71"/>
    <mergeCell ref="J70:J71"/>
    <mergeCell ref="BG70:BG71"/>
    <mergeCell ref="BH70:BH71"/>
    <mergeCell ref="C62:C71"/>
    <mergeCell ref="BK68:BK69"/>
    <mergeCell ref="BL68:BL69"/>
    <mergeCell ref="BM68:BM69"/>
    <mergeCell ref="BN68:BN69"/>
    <mergeCell ref="BP68:BP69"/>
    <mergeCell ref="BM66:BM67"/>
    <mergeCell ref="BN66:BN67"/>
    <mergeCell ref="BP66:BP67"/>
    <mergeCell ref="D68:D69"/>
    <mergeCell ref="E68:H69"/>
    <mergeCell ref="I68:I69"/>
    <mergeCell ref="J68:J69"/>
    <mergeCell ref="BG68:BG69"/>
    <mergeCell ref="BJ76:BJ77"/>
    <mergeCell ref="BK76:BK77"/>
    <mergeCell ref="BL76:BL77"/>
    <mergeCell ref="BM76:BM77"/>
    <mergeCell ref="BN76:BN77"/>
    <mergeCell ref="BP76:BP77"/>
    <mergeCell ref="BN74:BN75"/>
    <mergeCell ref="BO74:BO83"/>
    <mergeCell ref="BP74:BP75"/>
    <mergeCell ref="D76:D77"/>
    <mergeCell ref="E76:H77"/>
    <mergeCell ref="I76:I77"/>
    <mergeCell ref="J76:J77"/>
    <mergeCell ref="BG76:BG77"/>
    <mergeCell ref="BH76:BH77"/>
    <mergeCell ref="BI76:BI77"/>
    <mergeCell ref="BH74:BH75"/>
    <mergeCell ref="BI74:BI75"/>
    <mergeCell ref="BJ74:BJ75"/>
    <mergeCell ref="BK74:BK75"/>
    <mergeCell ref="BL74:BL75"/>
    <mergeCell ref="BM74:BM75"/>
    <mergeCell ref="D74:D75"/>
    <mergeCell ref="E74:H75"/>
    <mergeCell ref="I74:I75"/>
    <mergeCell ref="J74:J75"/>
    <mergeCell ref="BG74:BG75"/>
    <mergeCell ref="D78:D79"/>
    <mergeCell ref="E78:H79"/>
    <mergeCell ref="I78:I79"/>
    <mergeCell ref="J78:J79"/>
    <mergeCell ref="BJ80:BJ81"/>
    <mergeCell ref="BK80:BK81"/>
    <mergeCell ref="BL80:BL81"/>
    <mergeCell ref="BM80:BM81"/>
    <mergeCell ref="BN80:BN81"/>
    <mergeCell ref="BP80:BP81"/>
    <mergeCell ref="BM78:BM79"/>
    <mergeCell ref="BN78:BN79"/>
    <mergeCell ref="BP78:BP79"/>
    <mergeCell ref="D80:D81"/>
    <mergeCell ref="E80:H81"/>
    <mergeCell ref="I80:I81"/>
    <mergeCell ref="J80:J81"/>
    <mergeCell ref="BG80:BG81"/>
    <mergeCell ref="BH80:BH81"/>
    <mergeCell ref="BI80:BI81"/>
    <mergeCell ref="BG78:BG79"/>
    <mergeCell ref="BH78:BH79"/>
    <mergeCell ref="BI78:BI79"/>
    <mergeCell ref="BJ78:BJ79"/>
    <mergeCell ref="BK78:BK79"/>
    <mergeCell ref="BL78:BL79"/>
    <mergeCell ref="B86:B129"/>
    <mergeCell ref="C86:C87"/>
    <mergeCell ref="D86:H87"/>
    <mergeCell ref="I86:I87"/>
    <mergeCell ref="J86:J87"/>
    <mergeCell ref="K86:BP87"/>
    <mergeCell ref="C88:C95"/>
    <mergeCell ref="D88:D89"/>
    <mergeCell ref="E88:H89"/>
    <mergeCell ref="I88:I89"/>
    <mergeCell ref="BP82:BP83"/>
    <mergeCell ref="B84:B85"/>
    <mergeCell ref="C84:H85"/>
    <mergeCell ref="I84:I85"/>
    <mergeCell ref="J84:J85"/>
    <mergeCell ref="K84:BP85"/>
    <mergeCell ref="BI82:BI83"/>
    <mergeCell ref="BJ82:BJ83"/>
    <mergeCell ref="BK82:BK83"/>
    <mergeCell ref="BL82:BL83"/>
    <mergeCell ref="BM82:BM83"/>
    <mergeCell ref="BN82:BN83"/>
    <mergeCell ref="D82:D83"/>
    <mergeCell ref="E82:H83"/>
    <mergeCell ref="I82:I83"/>
    <mergeCell ref="J82:J83"/>
    <mergeCell ref="BG82:BG83"/>
    <mergeCell ref="BH82:BH83"/>
    <mergeCell ref="C74:C83"/>
    <mergeCell ref="BN90:BN91"/>
    <mergeCell ref="BP90:BP91"/>
    <mergeCell ref="D92:D93"/>
    <mergeCell ref="E92:H93"/>
    <mergeCell ref="I92:I93"/>
    <mergeCell ref="J92:J93"/>
    <mergeCell ref="BG92:BG93"/>
    <mergeCell ref="BH92:BH93"/>
    <mergeCell ref="BI92:BI93"/>
    <mergeCell ref="BJ92:BJ93"/>
    <mergeCell ref="BH90:BH91"/>
    <mergeCell ref="BI90:BI91"/>
    <mergeCell ref="BJ90:BJ91"/>
    <mergeCell ref="BK90:BK91"/>
    <mergeCell ref="BL90:BL91"/>
    <mergeCell ref="BM90:BM91"/>
    <mergeCell ref="BL88:BL89"/>
    <mergeCell ref="BM88:BM89"/>
    <mergeCell ref="BN88:BN89"/>
    <mergeCell ref="BO88:BO95"/>
    <mergeCell ref="I94:I95"/>
    <mergeCell ref="J94:J95"/>
    <mergeCell ref="BG94:BG95"/>
    <mergeCell ref="BP88:BP89"/>
    <mergeCell ref="D90:D91"/>
    <mergeCell ref="E90:H91"/>
    <mergeCell ref="I90:I91"/>
    <mergeCell ref="J90:J91"/>
    <mergeCell ref="BG90:BG91"/>
    <mergeCell ref="J88:J89"/>
    <mergeCell ref="BG88:BG89"/>
    <mergeCell ref="BH88:BH89"/>
    <mergeCell ref="BI88:BI89"/>
    <mergeCell ref="BJ88:BJ89"/>
    <mergeCell ref="BK88:BK89"/>
    <mergeCell ref="BN94:BN95"/>
    <mergeCell ref="BP94:BP95"/>
    <mergeCell ref="C96:C97"/>
    <mergeCell ref="D96:H97"/>
    <mergeCell ref="I96:I97"/>
    <mergeCell ref="J96:J97"/>
    <mergeCell ref="K96:BP97"/>
    <mergeCell ref="BH94:BH95"/>
    <mergeCell ref="BI94:BI95"/>
    <mergeCell ref="BJ94:BJ95"/>
    <mergeCell ref="BK94:BK95"/>
    <mergeCell ref="BL94:BL95"/>
    <mergeCell ref="BM94:BM95"/>
    <mergeCell ref="BK92:BK93"/>
    <mergeCell ref="BL92:BL93"/>
    <mergeCell ref="BM92:BM93"/>
    <mergeCell ref="BN92:BN93"/>
    <mergeCell ref="BP92:BP93"/>
    <mergeCell ref="D94:D95"/>
    <mergeCell ref="E94:H95"/>
    <mergeCell ref="BN100:BN101"/>
    <mergeCell ref="BP100:BP101"/>
    <mergeCell ref="BN98:BN99"/>
    <mergeCell ref="BO98:BO107"/>
    <mergeCell ref="BP98:BP99"/>
    <mergeCell ref="D100:D101"/>
    <mergeCell ref="E100:H101"/>
    <mergeCell ref="I100:I101"/>
    <mergeCell ref="J100:J101"/>
    <mergeCell ref="BG100:BG101"/>
    <mergeCell ref="BH100:BH101"/>
    <mergeCell ref="BI100:BI101"/>
    <mergeCell ref="BH98:BH99"/>
    <mergeCell ref="BI98:BI99"/>
    <mergeCell ref="BJ98:BJ99"/>
    <mergeCell ref="BK98:BK99"/>
    <mergeCell ref="BL98:BL99"/>
    <mergeCell ref="BM98:BM99"/>
    <mergeCell ref="D98:D99"/>
    <mergeCell ref="E98:H99"/>
    <mergeCell ref="I98:I99"/>
    <mergeCell ref="J98:J99"/>
    <mergeCell ref="BG98:BG99"/>
    <mergeCell ref="D102:D103"/>
    <mergeCell ref="E102:H103"/>
    <mergeCell ref="I102:I103"/>
    <mergeCell ref="J102:J103"/>
    <mergeCell ref="BJ104:BJ105"/>
    <mergeCell ref="D104:D105"/>
    <mergeCell ref="E104:H105"/>
    <mergeCell ref="I104:I105"/>
    <mergeCell ref="J104:J105"/>
    <mergeCell ref="BG104:BG105"/>
    <mergeCell ref="BH104:BH105"/>
    <mergeCell ref="BI104:BI105"/>
    <mergeCell ref="BG102:BG103"/>
    <mergeCell ref="BH102:BH103"/>
    <mergeCell ref="BI102:BI103"/>
    <mergeCell ref="BJ102:BJ103"/>
    <mergeCell ref="BK102:BK103"/>
    <mergeCell ref="BL102:BL103"/>
    <mergeCell ref="BJ100:BJ101"/>
    <mergeCell ref="BK100:BK101"/>
    <mergeCell ref="BL100:BL101"/>
    <mergeCell ref="BM100:BM101"/>
    <mergeCell ref="D114:D115"/>
    <mergeCell ref="E114:H115"/>
    <mergeCell ref="I114:I115"/>
    <mergeCell ref="J114:J115"/>
    <mergeCell ref="BJ116:BJ117"/>
    <mergeCell ref="BP106:BP107"/>
    <mergeCell ref="C108:C109"/>
    <mergeCell ref="D108:H109"/>
    <mergeCell ref="I108:I109"/>
    <mergeCell ref="J108:J109"/>
    <mergeCell ref="K108:BP109"/>
    <mergeCell ref="BI106:BI107"/>
    <mergeCell ref="BJ106:BJ107"/>
    <mergeCell ref="BK106:BK107"/>
    <mergeCell ref="BL106:BL107"/>
    <mergeCell ref="BM106:BM107"/>
    <mergeCell ref="BN106:BN107"/>
    <mergeCell ref="D106:D107"/>
    <mergeCell ref="E106:H107"/>
    <mergeCell ref="I106:I107"/>
    <mergeCell ref="J106:J107"/>
    <mergeCell ref="BG106:BG107"/>
    <mergeCell ref="BH106:BH107"/>
    <mergeCell ref="C98:C107"/>
    <mergeCell ref="BK104:BK105"/>
    <mergeCell ref="BL104:BL105"/>
    <mergeCell ref="BM104:BM105"/>
    <mergeCell ref="BN104:BN105"/>
    <mergeCell ref="BP104:BP105"/>
    <mergeCell ref="BM102:BM103"/>
    <mergeCell ref="BN102:BN103"/>
    <mergeCell ref="BP102:BP103"/>
    <mergeCell ref="D112:D113"/>
    <mergeCell ref="E112:H113"/>
    <mergeCell ref="I112:I113"/>
    <mergeCell ref="J112:J113"/>
    <mergeCell ref="BG112:BG113"/>
    <mergeCell ref="BH112:BH113"/>
    <mergeCell ref="BI112:BI113"/>
    <mergeCell ref="BH110:BH111"/>
    <mergeCell ref="BI110:BI111"/>
    <mergeCell ref="BJ110:BJ111"/>
    <mergeCell ref="BK110:BK111"/>
    <mergeCell ref="BL110:BL111"/>
    <mergeCell ref="BM110:BM111"/>
    <mergeCell ref="D110:D111"/>
    <mergeCell ref="E110:H111"/>
    <mergeCell ref="I110:I111"/>
    <mergeCell ref="J110:J111"/>
    <mergeCell ref="BG110:BG111"/>
    <mergeCell ref="BH116:BH117"/>
    <mergeCell ref="BI116:BI117"/>
    <mergeCell ref="BG114:BG115"/>
    <mergeCell ref="BH114:BH115"/>
    <mergeCell ref="BI114:BI115"/>
    <mergeCell ref="BJ114:BJ115"/>
    <mergeCell ref="BK114:BK115"/>
    <mergeCell ref="BL114:BL115"/>
    <mergeCell ref="BJ112:BJ113"/>
    <mergeCell ref="BK112:BK113"/>
    <mergeCell ref="BL112:BL113"/>
    <mergeCell ref="BM112:BM113"/>
    <mergeCell ref="BN112:BN113"/>
    <mergeCell ref="BP112:BP113"/>
    <mergeCell ref="BN110:BN111"/>
    <mergeCell ref="BO110:BO119"/>
    <mergeCell ref="BP110:BP111"/>
    <mergeCell ref="BP118:BP119"/>
    <mergeCell ref="C120:C121"/>
    <mergeCell ref="D120:H121"/>
    <mergeCell ref="I120:I121"/>
    <mergeCell ref="J120:J121"/>
    <mergeCell ref="K120:BP121"/>
    <mergeCell ref="BI118:BI119"/>
    <mergeCell ref="BJ118:BJ119"/>
    <mergeCell ref="BK118:BK119"/>
    <mergeCell ref="BL118:BL119"/>
    <mergeCell ref="BM118:BM119"/>
    <mergeCell ref="BN118:BN119"/>
    <mergeCell ref="D118:D119"/>
    <mergeCell ref="E118:H119"/>
    <mergeCell ref="I118:I119"/>
    <mergeCell ref="J118:J119"/>
    <mergeCell ref="BG118:BG119"/>
    <mergeCell ref="BH118:BH119"/>
    <mergeCell ref="C110:C119"/>
    <mergeCell ref="BK116:BK117"/>
    <mergeCell ref="BL116:BL117"/>
    <mergeCell ref="BM116:BM117"/>
    <mergeCell ref="BN116:BN117"/>
    <mergeCell ref="BP116:BP117"/>
    <mergeCell ref="BM114:BM115"/>
    <mergeCell ref="BN114:BN115"/>
    <mergeCell ref="BP114:BP115"/>
    <mergeCell ref="D116:D117"/>
    <mergeCell ref="E116:H117"/>
    <mergeCell ref="I116:I117"/>
    <mergeCell ref="J116:J117"/>
    <mergeCell ref="BG116:BG117"/>
    <mergeCell ref="BN122:BN123"/>
    <mergeCell ref="BO122:BO129"/>
    <mergeCell ref="BP122:BP123"/>
    <mergeCell ref="D124:D125"/>
    <mergeCell ref="E124:H125"/>
    <mergeCell ref="I124:I125"/>
    <mergeCell ref="J124:J125"/>
    <mergeCell ref="BG124:BG125"/>
    <mergeCell ref="BH124:BH125"/>
    <mergeCell ref="BI124:BI125"/>
    <mergeCell ref="BH122:BH123"/>
    <mergeCell ref="BI122:BI123"/>
    <mergeCell ref="BJ122:BJ123"/>
    <mergeCell ref="BK122:BK123"/>
    <mergeCell ref="BL122:BL123"/>
    <mergeCell ref="BM122:BM123"/>
    <mergeCell ref="BJ128:BJ129"/>
    <mergeCell ref="BK128:BK129"/>
    <mergeCell ref="BL128:BL129"/>
    <mergeCell ref="BM128:BM129"/>
    <mergeCell ref="BN128:BN129"/>
    <mergeCell ref="BP128:BP129"/>
    <mergeCell ref="BM126:BM127"/>
    <mergeCell ref="BN126:BN127"/>
    <mergeCell ref="BP126:BP127"/>
    <mergeCell ref="D128:D129"/>
    <mergeCell ref="E128:H129"/>
    <mergeCell ref="I128:I129"/>
    <mergeCell ref="J128:J129"/>
    <mergeCell ref="D122:D123"/>
    <mergeCell ref="E122:H123"/>
    <mergeCell ref="I122:I123"/>
    <mergeCell ref="BO132:BO137"/>
    <mergeCell ref="BP132:BP133"/>
    <mergeCell ref="C134:C135"/>
    <mergeCell ref="D134:H135"/>
    <mergeCell ref="I134:I135"/>
    <mergeCell ref="J134:J135"/>
    <mergeCell ref="BG134:BG135"/>
    <mergeCell ref="BH134:BH135"/>
    <mergeCell ref="BG132:BG133"/>
    <mergeCell ref="BH132:BH133"/>
    <mergeCell ref="BI132:BI133"/>
    <mergeCell ref="BJ132:BJ133"/>
    <mergeCell ref="BK132:BK133"/>
    <mergeCell ref="BL132:BL133"/>
    <mergeCell ref="BM124:BM125"/>
    <mergeCell ref="BN124:BN125"/>
    <mergeCell ref="BP124:BP125"/>
    <mergeCell ref="C122:C129"/>
    <mergeCell ref="J122:J123"/>
    <mergeCell ref="BG122:BG123"/>
    <mergeCell ref="D126:D127"/>
    <mergeCell ref="E126:H127"/>
    <mergeCell ref="I126:I127"/>
    <mergeCell ref="J126:J127"/>
    <mergeCell ref="BJ124:BJ125"/>
    <mergeCell ref="BK124:BK125"/>
    <mergeCell ref="BL124:BL125"/>
    <mergeCell ref="BG136:BG137"/>
    <mergeCell ref="BH136:BH137"/>
    <mergeCell ref="BI136:BI137"/>
    <mergeCell ref="BJ136:BJ137"/>
    <mergeCell ref="BK136:BK137"/>
    <mergeCell ref="BI134:BI135"/>
    <mergeCell ref="BJ134:BJ135"/>
    <mergeCell ref="BK134:BK135"/>
    <mergeCell ref="BL134:BL135"/>
    <mergeCell ref="BM134:BM135"/>
    <mergeCell ref="BN134:BN135"/>
    <mergeCell ref="BG128:BG129"/>
    <mergeCell ref="BH128:BH129"/>
    <mergeCell ref="BI128:BI129"/>
    <mergeCell ref="BG126:BG127"/>
    <mergeCell ref="BH126:BH127"/>
    <mergeCell ref="BI126:BI127"/>
    <mergeCell ref="BJ126:BJ127"/>
    <mergeCell ref="BK126:BK127"/>
    <mergeCell ref="BL126:BL127"/>
    <mergeCell ref="BM132:BM133"/>
    <mergeCell ref="BN132:BN133"/>
    <mergeCell ref="K140:BP141"/>
    <mergeCell ref="C142:C155"/>
    <mergeCell ref="D142:D143"/>
    <mergeCell ref="E142:H143"/>
    <mergeCell ref="I142:I143"/>
    <mergeCell ref="BK146:BK147"/>
    <mergeCell ref="BL146:BL147"/>
    <mergeCell ref="BM146:BM147"/>
    <mergeCell ref="BN146:BN147"/>
    <mergeCell ref="BP146:BP147"/>
    <mergeCell ref="D148:D149"/>
    <mergeCell ref="B130:B131"/>
    <mergeCell ref="C130:H131"/>
    <mergeCell ref="I130:I131"/>
    <mergeCell ref="J130:J131"/>
    <mergeCell ref="K130:BP131"/>
    <mergeCell ref="B132:B137"/>
    <mergeCell ref="C132:C133"/>
    <mergeCell ref="D132:H133"/>
    <mergeCell ref="I132:I133"/>
    <mergeCell ref="J132:J133"/>
    <mergeCell ref="BL136:BL137"/>
    <mergeCell ref="BM136:BM137"/>
    <mergeCell ref="BN136:BN137"/>
    <mergeCell ref="BP136:BP137"/>
    <mergeCell ref="B138:B139"/>
    <mergeCell ref="C138:BP139"/>
    <mergeCell ref="BP134:BP135"/>
    <mergeCell ref="C136:C137"/>
    <mergeCell ref="D136:H137"/>
    <mergeCell ref="I136:I137"/>
    <mergeCell ref="J136:J137"/>
    <mergeCell ref="BN144:BN145"/>
    <mergeCell ref="BP144:BP145"/>
    <mergeCell ref="D146:D147"/>
    <mergeCell ref="E146:H147"/>
    <mergeCell ref="I146:I147"/>
    <mergeCell ref="J146:J147"/>
    <mergeCell ref="BG146:BG147"/>
    <mergeCell ref="BH146:BH147"/>
    <mergeCell ref="BI146:BI147"/>
    <mergeCell ref="BJ146:BJ147"/>
    <mergeCell ref="BH144:BH145"/>
    <mergeCell ref="BI144:BI145"/>
    <mergeCell ref="BJ144:BJ145"/>
    <mergeCell ref="BK144:BK145"/>
    <mergeCell ref="BL144:BL145"/>
    <mergeCell ref="BM144:BM145"/>
    <mergeCell ref="BL142:BL143"/>
    <mergeCell ref="BM142:BM143"/>
    <mergeCell ref="BN142:BN143"/>
    <mergeCell ref="BO142:BO155"/>
    <mergeCell ref="BP142:BP143"/>
    <mergeCell ref="D144:D145"/>
    <mergeCell ref="E144:H145"/>
    <mergeCell ref="I144:I145"/>
    <mergeCell ref="J144:J145"/>
    <mergeCell ref="BG144:BG145"/>
    <mergeCell ref="J142:J143"/>
    <mergeCell ref="BG142:BG143"/>
    <mergeCell ref="BH142:BH143"/>
    <mergeCell ref="BI142:BI143"/>
    <mergeCell ref="BJ142:BJ143"/>
    <mergeCell ref="BK142:BK143"/>
    <mergeCell ref="BK150:BK151"/>
    <mergeCell ref="BL150:BL151"/>
    <mergeCell ref="BM150:BM151"/>
    <mergeCell ref="BN150:BN151"/>
    <mergeCell ref="BP150:BP151"/>
    <mergeCell ref="D152:D153"/>
    <mergeCell ref="E152:H153"/>
    <mergeCell ref="I152:I153"/>
    <mergeCell ref="J152:J153"/>
    <mergeCell ref="BG152:BG153"/>
    <mergeCell ref="BN148:BN149"/>
    <mergeCell ref="BP148:BP149"/>
    <mergeCell ref="D150:D151"/>
    <mergeCell ref="E150:H151"/>
    <mergeCell ref="I150:I151"/>
    <mergeCell ref="J150:J151"/>
    <mergeCell ref="BG150:BG151"/>
    <mergeCell ref="BH150:BH151"/>
    <mergeCell ref="BI150:BI151"/>
    <mergeCell ref="BJ150:BJ151"/>
    <mergeCell ref="BH148:BH149"/>
    <mergeCell ref="BI148:BI149"/>
    <mergeCell ref="BJ148:BJ149"/>
    <mergeCell ref="BK148:BK149"/>
    <mergeCell ref="BL148:BL149"/>
    <mergeCell ref="BM148:BM149"/>
    <mergeCell ref="E148:H149"/>
    <mergeCell ref="I148:I149"/>
    <mergeCell ref="J148:J149"/>
    <mergeCell ref="BG148:BG149"/>
    <mergeCell ref="BK154:BK155"/>
    <mergeCell ref="BL154:BL155"/>
    <mergeCell ref="BM154:BM155"/>
    <mergeCell ref="BN154:BN155"/>
    <mergeCell ref="BP154:BP155"/>
    <mergeCell ref="C156:C157"/>
    <mergeCell ref="D156:H157"/>
    <mergeCell ref="I156:I157"/>
    <mergeCell ref="J156:J157"/>
    <mergeCell ref="K156:BP157"/>
    <mergeCell ref="BN152:BN153"/>
    <mergeCell ref="BP152:BP153"/>
    <mergeCell ref="D154:D155"/>
    <mergeCell ref="E154:H155"/>
    <mergeCell ref="I154:I155"/>
    <mergeCell ref="J154:J155"/>
    <mergeCell ref="BG154:BG155"/>
    <mergeCell ref="BH154:BH155"/>
    <mergeCell ref="BI154:BI155"/>
    <mergeCell ref="BJ154:BJ155"/>
    <mergeCell ref="BH152:BH153"/>
    <mergeCell ref="BI152:BI153"/>
    <mergeCell ref="BJ152:BJ153"/>
    <mergeCell ref="BK152:BK153"/>
    <mergeCell ref="BL152:BL153"/>
    <mergeCell ref="BM152:BM153"/>
    <mergeCell ref="BJ160:BJ161"/>
    <mergeCell ref="BK160:BK161"/>
    <mergeCell ref="BL160:BL161"/>
    <mergeCell ref="BM160:BM161"/>
    <mergeCell ref="BN160:BN161"/>
    <mergeCell ref="BP160:BP161"/>
    <mergeCell ref="BN158:BN159"/>
    <mergeCell ref="BO158:BO169"/>
    <mergeCell ref="BP158:BP159"/>
    <mergeCell ref="D160:D161"/>
    <mergeCell ref="E160:H161"/>
    <mergeCell ref="I160:I161"/>
    <mergeCell ref="J160:J161"/>
    <mergeCell ref="BG160:BG161"/>
    <mergeCell ref="BH160:BH161"/>
    <mergeCell ref="BI160:BI161"/>
    <mergeCell ref="BH158:BH159"/>
    <mergeCell ref="BI158:BI159"/>
    <mergeCell ref="BJ158:BJ159"/>
    <mergeCell ref="BK158:BK159"/>
    <mergeCell ref="BL158:BL159"/>
    <mergeCell ref="BM158:BM159"/>
    <mergeCell ref="D158:D159"/>
    <mergeCell ref="E158:H159"/>
    <mergeCell ref="I158:I159"/>
    <mergeCell ref="J158:J159"/>
    <mergeCell ref="BG158:BG159"/>
    <mergeCell ref="D162:D163"/>
    <mergeCell ref="E162:H163"/>
    <mergeCell ref="I162:I163"/>
    <mergeCell ref="J162:J163"/>
    <mergeCell ref="BJ164:BJ165"/>
    <mergeCell ref="BK164:BK165"/>
    <mergeCell ref="BL164:BL165"/>
    <mergeCell ref="BM164:BM165"/>
    <mergeCell ref="BN164:BN165"/>
    <mergeCell ref="BP164:BP165"/>
    <mergeCell ref="BM162:BM163"/>
    <mergeCell ref="BN162:BN163"/>
    <mergeCell ref="BP162:BP163"/>
    <mergeCell ref="D164:D165"/>
    <mergeCell ref="E164:H165"/>
    <mergeCell ref="I164:I165"/>
    <mergeCell ref="J164:J165"/>
    <mergeCell ref="BG164:BG165"/>
    <mergeCell ref="BH164:BH165"/>
    <mergeCell ref="BI164:BI165"/>
    <mergeCell ref="BG162:BG163"/>
    <mergeCell ref="BH162:BH163"/>
    <mergeCell ref="BI162:BI163"/>
    <mergeCell ref="BJ162:BJ163"/>
    <mergeCell ref="BK162:BK163"/>
    <mergeCell ref="BL162:BL163"/>
    <mergeCell ref="BL168:BL169"/>
    <mergeCell ref="BM168:BM169"/>
    <mergeCell ref="BN168:BN169"/>
    <mergeCell ref="BP168:BP169"/>
    <mergeCell ref="C170:C171"/>
    <mergeCell ref="D170:H171"/>
    <mergeCell ref="I170:I171"/>
    <mergeCell ref="J170:J171"/>
    <mergeCell ref="K170:BP171"/>
    <mergeCell ref="BP166:BP167"/>
    <mergeCell ref="D168:D169"/>
    <mergeCell ref="E168:H169"/>
    <mergeCell ref="I168:I169"/>
    <mergeCell ref="J168:J169"/>
    <mergeCell ref="BG168:BG169"/>
    <mergeCell ref="BH168:BH169"/>
    <mergeCell ref="BI168:BI169"/>
    <mergeCell ref="BJ168:BJ169"/>
    <mergeCell ref="BK168:BK169"/>
    <mergeCell ref="BI166:BI167"/>
    <mergeCell ref="BJ166:BJ167"/>
    <mergeCell ref="BK166:BK167"/>
    <mergeCell ref="BL166:BL167"/>
    <mergeCell ref="BM166:BM167"/>
    <mergeCell ref="BN166:BN167"/>
    <mergeCell ref="D166:D167"/>
    <mergeCell ref="E166:H167"/>
    <mergeCell ref="I166:I167"/>
    <mergeCell ref="J166:J167"/>
    <mergeCell ref="BG166:BG167"/>
    <mergeCell ref="BH166:BH167"/>
    <mergeCell ref="C158:C169"/>
    <mergeCell ref="BJ174:BJ175"/>
    <mergeCell ref="BK174:BK175"/>
    <mergeCell ref="BL174:BL175"/>
    <mergeCell ref="BM174:BM175"/>
    <mergeCell ref="BN174:BN175"/>
    <mergeCell ref="BP174:BP175"/>
    <mergeCell ref="BN172:BN173"/>
    <mergeCell ref="BO172:BO185"/>
    <mergeCell ref="BP172:BP173"/>
    <mergeCell ref="D174:D175"/>
    <mergeCell ref="E174:H175"/>
    <mergeCell ref="I174:I175"/>
    <mergeCell ref="J174:J175"/>
    <mergeCell ref="BG174:BG175"/>
    <mergeCell ref="BH174:BH175"/>
    <mergeCell ref="BI174:BI175"/>
    <mergeCell ref="BH172:BH173"/>
    <mergeCell ref="BI172:BI173"/>
    <mergeCell ref="BJ172:BJ173"/>
    <mergeCell ref="BK172:BK173"/>
    <mergeCell ref="BL172:BL173"/>
    <mergeCell ref="BM172:BM173"/>
    <mergeCell ref="D172:D173"/>
    <mergeCell ref="E172:H173"/>
    <mergeCell ref="I172:I173"/>
    <mergeCell ref="J172:J173"/>
    <mergeCell ref="BG172:BG173"/>
    <mergeCell ref="D176:D177"/>
    <mergeCell ref="E176:H177"/>
    <mergeCell ref="I176:I177"/>
    <mergeCell ref="J176:J177"/>
    <mergeCell ref="BJ178:BJ179"/>
    <mergeCell ref="BP178:BP179"/>
    <mergeCell ref="BM176:BM177"/>
    <mergeCell ref="BN176:BN177"/>
    <mergeCell ref="BP176:BP177"/>
    <mergeCell ref="D178:D179"/>
    <mergeCell ref="E178:H179"/>
    <mergeCell ref="I178:I179"/>
    <mergeCell ref="J178:J179"/>
    <mergeCell ref="BG178:BG179"/>
    <mergeCell ref="BH178:BH179"/>
    <mergeCell ref="BI178:BI179"/>
    <mergeCell ref="BG176:BG177"/>
    <mergeCell ref="BH176:BH177"/>
    <mergeCell ref="BI176:BI177"/>
    <mergeCell ref="BJ176:BJ177"/>
    <mergeCell ref="BK176:BK177"/>
    <mergeCell ref="BL176:BL177"/>
    <mergeCell ref="BK182:BK183"/>
    <mergeCell ref="BI180:BI181"/>
    <mergeCell ref="BJ180:BJ181"/>
    <mergeCell ref="BK180:BK181"/>
    <mergeCell ref="BL180:BL181"/>
    <mergeCell ref="BM180:BM181"/>
    <mergeCell ref="BN180:BN181"/>
    <mergeCell ref="D180:D181"/>
    <mergeCell ref="E180:H181"/>
    <mergeCell ref="I180:I181"/>
    <mergeCell ref="J180:J181"/>
    <mergeCell ref="BG180:BG181"/>
    <mergeCell ref="BH180:BH181"/>
    <mergeCell ref="BK178:BK179"/>
    <mergeCell ref="BL178:BL179"/>
    <mergeCell ref="BM178:BM179"/>
    <mergeCell ref="BN178:BN179"/>
    <mergeCell ref="BP184:BP185"/>
    <mergeCell ref="C186:C187"/>
    <mergeCell ref="D186:H187"/>
    <mergeCell ref="I186:I187"/>
    <mergeCell ref="J186:J187"/>
    <mergeCell ref="K186:BP187"/>
    <mergeCell ref="BI184:BI185"/>
    <mergeCell ref="BJ184:BJ185"/>
    <mergeCell ref="BK184:BK185"/>
    <mergeCell ref="BL184:BL185"/>
    <mergeCell ref="BM184:BM185"/>
    <mergeCell ref="BN184:BN185"/>
    <mergeCell ref="BL182:BL183"/>
    <mergeCell ref="BM182:BM183"/>
    <mergeCell ref="BN182:BN183"/>
    <mergeCell ref="BP182:BP183"/>
    <mergeCell ref="D184:D185"/>
    <mergeCell ref="E184:H185"/>
    <mergeCell ref="I184:I185"/>
    <mergeCell ref="J184:J185"/>
    <mergeCell ref="BG184:BG185"/>
    <mergeCell ref="BH184:BH185"/>
    <mergeCell ref="C172:C185"/>
    <mergeCell ref="BP180:BP181"/>
    <mergeCell ref="D182:D183"/>
    <mergeCell ref="E182:H183"/>
    <mergeCell ref="I182:I183"/>
    <mergeCell ref="J182:J183"/>
    <mergeCell ref="BG182:BG183"/>
    <mergeCell ref="BH182:BH183"/>
    <mergeCell ref="BI182:BI183"/>
    <mergeCell ref="BJ182:BJ183"/>
    <mergeCell ref="BJ190:BJ191"/>
    <mergeCell ref="BK190:BK191"/>
    <mergeCell ref="BL190:BL191"/>
    <mergeCell ref="BM190:BM191"/>
    <mergeCell ref="BN190:BN191"/>
    <mergeCell ref="BP190:BP191"/>
    <mergeCell ref="BN188:BN189"/>
    <mergeCell ref="BO188:BO201"/>
    <mergeCell ref="BP188:BP189"/>
    <mergeCell ref="D190:D191"/>
    <mergeCell ref="E190:H191"/>
    <mergeCell ref="I190:I191"/>
    <mergeCell ref="J190:J191"/>
    <mergeCell ref="BG190:BG191"/>
    <mergeCell ref="BH190:BH191"/>
    <mergeCell ref="BI190:BI191"/>
    <mergeCell ref="BH188:BH189"/>
    <mergeCell ref="BI188:BI189"/>
    <mergeCell ref="BJ188:BJ189"/>
    <mergeCell ref="BK188:BK189"/>
    <mergeCell ref="BL188:BL189"/>
    <mergeCell ref="BM188:BM189"/>
    <mergeCell ref="D188:D189"/>
    <mergeCell ref="E188:H189"/>
    <mergeCell ref="I188:I189"/>
    <mergeCell ref="J188:J189"/>
    <mergeCell ref="BG188:BG189"/>
    <mergeCell ref="D192:D193"/>
    <mergeCell ref="E192:H193"/>
    <mergeCell ref="I192:I193"/>
    <mergeCell ref="J192:J193"/>
    <mergeCell ref="BJ194:BJ195"/>
    <mergeCell ref="BP194:BP195"/>
    <mergeCell ref="BM192:BM193"/>
    <mergeCell ref="BN192:BN193"/>
    <mergeCell ref="BP192:BP193"/>
    <mergeCell ref="D194:D195"/>
    <mergeCell ref="E194:H195"/>
    <mergeCell ref="I194:I195"/>
    <mergeCell ref="J194:J195"/>
    <mergeCell ref="BG194:BG195"/>
    <mergeCell ref="BH194:BH195"/>
    <mergeCell ref="BI194:BI195"/>
    <mergeCell ref="BG192:BG193"/>
    <mergeCell ref="BH192:BH193"/>
    <mergeCell ref="BI192:BI193"/>
    <mergeCell ref="BJ192:BJ193"/>
    <mergeCell ref="BK192:BK193"/>
    <mergeCell ref="BL192:BL193"/>
    <mergeCell ref="BK198:BK199"/>
    <mergeCell ref="BI196:BI197"/>
    <mergeCell ref="BJ196:BJ197"/>
    <mergeCell ref="BK196:BK197"/>
    <mergeCell ref="BL196:BL197"/>
    <mergeCell ref="BM196:BM197"/>
    <mergeCell ref="BN196:BN197"/>
    <mergeCell ref="D196:D197"/>
    <mergeCell ref="E196:H197"/>
    <mergeCell ref="I196:I197"/>
    <mergeCell ref="J196:J197"/>
    <mergeCell ref="BG196:BG197"/>
    <mergeCell ref="BH196:BH197"/>
    <mergeCell ref="BK194:BK195"/>
    <mergeCell ref="BL194:BL195"/>
    <mergeCell ref="BM194:BM195"/>
    <mergeCell ref="BN194:BN195"/>
    <mergeCell ref="BP200:BP201"/>
    <mergeCell ref="C202:C203"/>
    <mergeCell ref="D202:H203"/>
    <mergeCell ref="I202:I203"/>
    <mergeCell ref="J202:J203"/>
    <mergeCell ref="K202:BP203"/>
    <mergeCell ref="BI200:BI201"/>
    <mergeCell ref="BJ200:BJ201"/>
    <mergeCell ref="BK200:BK201"/>
    <mergeCell ref="BL200:BL201"/>
    <mergeCell ref="BM200:BM201"/>
    <mergeCell ref="BN200:BN201"/>
    <mergeCell ref="BL198:BL199"/>
    <mergeCell ref="BM198:BM199"/>
    <mergeCell ref="BN198:BN199"/>
    <mergeCell ref="BP198:BP199"/>
    <mergeCell ref="D200:D201"/>
    <mergeCell ref="E200:H201"/>
    <mergeCell ref="I200:I201"/>
    <mergeCell ref="J200:J201"/>
    <mergeCell ref="BG200:BG201"/>
    <mergeCell ref="BH200:BH201"/>
    <mergeCell ref="C188:C201"/>
    <mergeCell ref="BP196:BP197"/>
    <mergeCell ref="D198:D199"/>
    <mergeCell ref="E198:H199"/>
    <mergeCell ref="I198:I199"/>
    <mergeCell ref="J198:J199"/>
    <mergeCell ref="BG198:BG199"/>
    <mergeCell ref="BH198:BH199"/>
    <mergeCell ref="BI198:BI199"/>
    <mergeCell ref="BJ198:BJ199"/>
    <mergeCell ref="BN204:BN205"/>
    <mergeCell ref="BO204:BO215"/>
    <mergeCell ref="BP204:BP205"/>
    <mergeCell ref="D206:D207"/>
    <mergeCell ref="E206:H207"/>
    <mergeCell ref="I206:I207"/>
    <mergeCell ref="J206:J207"/>
    <mergeCell ref="BG206:BG207"/>
    <mergeCell ref="BH206:BH207"/>
    <mergeCell ref="BI206:BI207"/>
    <mergeCell ref="BH204:BH205"/>
    <mergeCell ref="BI204:BI205"/>
    <mergeCell ref="BJ204:BJ205"/>
    <mergeCell ref="BK204:BK205"/>
    <mergeCell ref="BL204:BL205"/>
    <mergeCell ref="BM204:BM205"/>
    <mergeCell ref="D204:D205"/>
    <mergeCell ref="E204:H205"/>
    <mergeCell ref="I204:I205"/>
    <mergeCell ref="J204:J205"/>
    <mergeCell ref="BG204:BG205"/>
    <mergeCell ref="D208:D209"/>
    <mergeCell ref="E208:H209"/>
    <mergeCell ref="I208:I209"/>
    <mergeCell ref="J208:J209"/>
    <mergeCell ref="BJ210:BJ211"/>
    <mergeCell ref="BM208:BM209"/>
    <mergeCell ref="BN208:BN209"/>
    <mergeCell ref="BP208:BP209"/>
    <mergeCell ref="D210:D211"/>
    <mergeCell ref="E210:H211"/>
    <mergeCell ref="I210:I211"/>
    <mergeCell ref="J210:J211"/>
    <mergeCell ref="BG210:BG211"/>
    <mergeCell ref="BH210:BH211"/>
    <mergeCell ref="BI210:BI211"/>
    <mergeCell ref="BG208:BG209"/>
    <mergeCell ref="BH208:BH209"/>
    <mergeCell ref="BI208:BI209"/>
    <mergeCell ref="BJ208:BJ209"/>
    <mergeCell ref="BK208:BK209"/>
    <mergeCell ref="BL208:BL209"/>
    <mergeCell ref="BJ206:BJ207"/>
    <mergeCell ref="BK206:BK207"/>
    <mergeCell ref="BL206:BL207"/>
    <mergeCell ref="BM206:BM207"/>
    <mergeCell ref="BN206:BN207"/>
    <mergeCell ref="BP206:BP207"/>
    <mergeCell ref="BI212:BI213"/>
    <mergeCell ref="BJ212:BJ213"/>
    <mergeCell ref="BK212:BK213"/>
    <mergeCell ref="BL212:BL213"/>
    <mergeCell ref="BM212:BM213"/>
    <mergeCell ref="BN212:BN213"/>
    <mergeCell ref="D212:D213"/>
    <mergeCell ref="E212:H213"/>
    <mergeCell ref="I212:I213"/>
    <mergeCell ref="J212:J213"/>
    <mergeCell ref="BG212:BG213"/>
    <mergeCell ref="BH212:BH213"/>
    <mergeCell ref="BK210:BK211"/>
    <mergeCell ref="BL210:BL211"/>
    <mergeCell ref="BM210:BM211"/>
    <mergeCell ref="BN210:BN211"/>
    <mergeCell ref="BP210:BP211"/>
    <mergeCell ref="BL214:BL215"/>
    <mergeCell ref="BM214:BM215"/>
    <mergeCell ref="BN214:BN215"/>
    <mergeCell ref="BP214:BP215"/>
    <mergeCell ref="C216:C217"/>
    <mergeCell ref="D216:H217"/>
    <mergeCell ref="I216:I217"/>
    <mergeCell ref="J216:J217"/>
    <mergeCell ref="K216:BP217"/>
    <mergeCell ref="C204:C215"/>
    <mergeCell ref="BJ220:BJ221"/>
    <mergeCell ref="BK220:BK221"/>
    <mergeCell ref="BL220:BL221"/>
    <mergeCell ref="BM220:BM221"/>
    <mergeCell ref="BN220:BN221"/>
    <mergeCell ref="BP220:BP221"/>
    <mergeCell ref="BN218:BN219"/>
    <mergeCell ref="BO218:BO229"/>
    <mergeCell ref="BP218:BP219"/>
    <mergeCell ref="D220:D221"/>
    <mergeCell ref="E220:H221"/>
    <mergeCell ref="I220:I221"/>
    <mergeCell ref="BP212:BP213"/>
    <mergeCell ref="D214:D215"/>
    <mergeCell ref="E214:H215"/>
    <mergeCell ref="I214:I215"/>
    <mergeCell ref="J214:J215"/>
    <mergeCell ref="BG214:BG215"/>
    <mergeCell ref="BH214:BH215"/>
    <mergeCell ref="BI214:BI215"/>
    <mergeCell ref="BJ214:BJ215"/>
    <mergeCell ref="BK214:BK215"/>
    <mergeCell ref="J220:J221"/>
    <mergeCell ref="BG220:BG221"/>
    <mergeCell ref="BH220:BH221"/>
    <mergeCell ref="BI220:BI221"/>
    <mergeCell ref="BH218:BH219"/>
    <mergeCell ref="BI218:BI219"/>
    <mergeCell ref="BJ218:BJ219"/>
    <mergeCell ref="BK218:BK219"/>
    <mergeCell ref="BL218:BL219"/>
    <mergeCell ref="BM218:BM219"/>
    <mergeCell ref="BJ224:BJ225"/>
    <mergeCell ref="BK224:BK225"/>
    <mergeCell ref="BL224:BL225"/>
    <mergeCell ref="BM224:BM225"/>
    <mergeCell ref="BN224:BN225"/>
    <mergeCell ref="BP224:BP225"/>
    <mergeCell ref="BM222:BM223"/>
    <mergeCell ref="BN222:BN223"/>
    <mergeCell ref="BP222:BP223"/>
    <mergeCell ref="J218:J219"/>
    <mergeCell ref="BG218:BG219"/>
    <mergeCell ref="J222:J223"/>
    <mergeCell ref="D224:D225"/>
    <mergeCell ref="E224:H225"/>
    <mergeCell ref="I224:I225"/>
    <mergeCell ref="J224:J225"/>
    <mergeCell ref="BG224:BG225"/>
    <mergeCell ref="BH224:BH225"/>
    <mergeCell ref="BI224:BI225"/>
    <mergeCell ref="BG222:BG223"/>
    <mergeCell ref="BH222:BH223"/>
    <mergeCell ref="BI222:BI223"/>
    <mergeCell ref="BJ222:BJ223"/>
    <mergeCell ref="BK222:BK223"/>
    <mergeCell ref="BL222:BL223"/>
    <mergeCell ref="C234:C241"/>
    <mergeCell ref="D234:D235"/>
    <mergeCell ref="E234:H235"/>
    <mergeCell ref="I234:I235"/>
    <mergeCell ref="BL228:BL229"/>
    <mergeCell ref="C218:C229"/>
    <mergeCell ref="D218:D219"/>
    <mergeCell ref="E218:H219"/>
    <mergeCell ref="I218:I219"/>
    <mergeCell ref="D222:D223"/>
    <mergeCell ref="E222:H223"/>
    <mergeCell ref="I222:I223"/>
    <mergeCell ref="BM228:BM229"/>
    <mergeCell ref="BN228:BN229"/>
    <mergeCell ref="BP228:BP229"/>
    <mergeCell ref="B230:B231"/>
    <mergeCell ref="C230:BP231"/>
    <mergeCell ref="BP226:BP227"/>
    <mergeCell ref="D228:D229"/>
    <mergeCell ref="E228:H229"/>
    <mergeCell ref="I228:I229"/>
    <mergeCell ref="J228:J229"/>
    <mergeCell ref="BG228:BG229"/>
    <mergeCell ref="BH228:BH229"/>
    <mergeCell ref="BI228:BI229"/>
    <mergeCell ref="BJ228:BJ229"/>
    <mergeCell ref="BK228:BK229"/>
    <mergeCell ref="BI226:BI227"/>
    <mergeCell ref="BJ226:BJ227"/>
    <mergeCell ref="BK226:BK227"/>
    <mergeCell ref="BL226:BL227"/>
    <mergeCell ref="BM226:BM227"/>
    <mergeCell ref="BN226:BN227"/>
    <mergeCell ref="D226:D227"/>
    <mergeCell ref="E226:H227"/>
    <mergeCell ref="I226:I227"/>
    <mergeCell ref="J226:J227"/>
    <mergeCell ref="BG226:BG227"/>
    <mergeCell ref="BH226:BH227"/>
    <mergeCell ref="B140:B229"/>
    <mergeCell ref="C140:C141"/>
    <mergeCell ref="D140:H141"/>
    <mergeCell ref="I140:I141"/>
    <mergeCell ref="J140:J141"/>
    <mergeCell ref="BN236:BN237"/>
    <mergeCell ref="BP236:BP237"/>
    <mergeCell ref="D238:D239"/>
    <mergeCell ref="E238:H239"/>
    <mergeCell ref="I238:I239"/>
    <mergeCell ref="J238:J239"/>
    <mergeCell ref="BG238:BG239"/>
    <mergeCell ref="BH238:BH239"/>
    <mergeCell ref="BI238:BI239"/>
    <mergeCell ref="BJ238:BJ239"/>
    <mergeCell ref="BH236:BH237"/>
    <mergeCell ref="BI236:BI237"/>
    <mergeCell ref="BJ236:BJ237"/>
    <mergeCell ref="BK236:BK237"/>
    <mergeCell ref="BL236:BL237"/>
    <mergeCell ref="BM236:BM237"/>
    <mergeCell ref="BL234:BL235"/>
    <mergeCell ref="BM234:BM235"/>
    <mergeCell ref="BN234:BN235"/>
    <mergeCell ref="BO234:BO241"/>
    <mergeCell ref="BP234:BP235"/>
    <mergeCell ref="D236:D237"/>
    <mergeCell ref="E236:H237"/>
    <mergeCell ref="I236:I237"/>
    <mergeCell ref="J236:J237"/>
    <mergeCell ref="BG236:BG237"/>
    <mergeCell ref="J234:J235"/>
    <mergeCell ref="BG234:BG235"/>
    <mergeCell ref="BH234:BH235"/>
    <mergeCell ref="BI234:BI235"/>
    <mergeCell ref="BJ234:BJ235"/>
    <mergeCell ref="BK234:BK235"/>
    <mergeCell ref="BN240:BN241"/>
    <mergeCell ref="BP240:BP241"/>
    <mergeCell ref="B242:B337"/>
    <mergeCell ref="C242:C243"/>
    <mergeCell ref="D242:H243"/>
    <mergeCell ref="I242:I243"/>
    <mergeCell ref="J242:J243"/>
    <mergeCell ref="K242:BP243"/>
    <mergeCell ref="C244:C253"/>
    <mergeCell ref="D244:D245"/>
    <mergeCell ref="BH240:BH241"/>
    <mergeCell ref="BI240:BI241"/>
    <mergeCell ref="BJ240:BJ241"/>
    <mergeCell ref="BK240:BK241"/>
    <mergeCell ref="BL240:BL241"/>
    <mergeCell ref="BM240:BM241"/>
    <mergeCell ref="BK238:BK239"/>
    <mergeCell ref="BL238:BL239"/>
    <mergeCell ref="BM238:BM239"/>
    <mergeCell ref="BN238:BN239"/>
    <mergeCell ref="BP238:BP239"/>
    <mergeCell ref="D240:D241"/>
    <mergeCell ref="E240:H241"/>
    <mergeCell ref="I240:I241"/>
    <mergeCell ref="J240:J241"/>
    <mergeCell ref="BG240:BG241"/>
    <mergeCell ref="B232:B241"/>
    <mergeCell ref="C232:C233"/>
    <mergeCell ref="D232:H233"/>
    <mergeCell ref="I232:I233"/>
    <mergeCell ref="J232:J233"/>
    <mergeCell ref="K232:BP233"/>
    <mergeCell ref="BP244:BP245"/>
    <mergeCell ref="D246:D247"/>
    <mergeCell ref="E246:H247"/>
    <mergeCell ref="I246:I247"/>
    <mergeCell ref="J246:J247"/>
    <mergeCell ref="BG246:BG247"/>
    <mergeCell ref="BH246:BH247"/>
    <mergeCell ref="BI246:BI247"/>
    <mergeCell ref="BJ246:BJ247"/>
    <mergeCell ref="BK246:BK247"/>
    <mergeCell ref="BJ244:BJ245"/>
    <mergeCell ref="BK244:BK245"/>
    <mergeCell ref="BL244:BL245"/>
    <mergeCell ref="BM244:BM245"/>
    <mergeCell ref="BN244:BN245"/>
    <mergeCell ref="BO244:BO253"/>
    <mergeCell ref="BL246:BL247"/>
    <mergeCell ref="BM246:BM247"/>
    <mergeCell ref="BN246:BN247"/>
    <mergeCell ref="BL248:BL249"/>
    <mergeCell ref="E244:H245"/>
    <mergeCell ref="I244:I245"/>
    <mergeCell ref="J244:J245"/>
    <mergeCell ref="BG244:BG245"/>
    <mergeCell ref="BH244:BH245"/>
    <mergeCell ref="BI244:BI245"/>
    <mergeCell ref="BJ250:BJ251"/>
    <mergeCell ref="BK250:BK251"/>
    <mergeCell ref="BL250:BL251"/>
    <mergeCell ref="BM250:BM251"/>
    <mergeCell ref="BN250:BN251"/>
    <mergeCell ref="BP250:BP251"/>
    <mergeCell ref="BM248:BM249"/>
    <mergeCell ref="BN248:BN249"/>
    <mergeCell ref="BP248:BP249"/>
    <mergeCell ref="D250:D251"/>
    <mergeCell ref="E250:H251"/>
    <mergeCell ref="I250:I251"/>
    <mergeCell ref="J250:J251"/>
    <mergeCell ref="BG250:BG251"/>
    <mergeCell ref="BH250:BH251"/>
    <mergeCell ref="BI250:BI251"/>
    <mergeCell ref="BP246:BP247"/>
    <mergeCell ref="D248:D249"/>
    <mergeCell ref="E248:H249"/>
    <mergeCell ref="I248:I249"/>
    <mergeCell ref="J248:J249"/>
    <mergeCell ref="BG248:BG249"/>
    <mergeCell ref="BH248:BH249"/>
    <mergeCell ref="BI248:BI249"/>
    <mergeCell ref="BJ248:BJ249"/>
    <mergeCell ref="BK248:BK249"/>
    <mergeCell ref="BP252:BP253"/>
    <mergeCell ref="C254:C255"/>
    <mergeCell ref="D254:H255"/>
    <mergeCell ref="I254:I255"/>
    <mergeCell ref="J254:J255"/>
    <mergeCell ref="K254:BP255"/>
    <mergeCell ref="BI252:BI253"/>
    <mergeCell ref="BJ252:BJ253"/>
    <mergeCell ref="BK252:BK253"/>
    <mergeCell ref="BL252:BL253"/>
    <mergeCell ref="BM252:BM253"/>
    <mergeCell ref="BN252:BN253"/>
    <mergeCell ref="D252:D253"/>
    <mergeCell ref="E252:H253"/>
    <mergeCell ref="I252:I253"/>
    <mergeCell ref="J252:J253"/>
    <mergeCell ref="BG252:BG253"/>
    <mergeCell ref="BH252:BH253"/>
    <mergeCell ref="BN258:BN259"/>
    <mergeCell ref="BP258:BP259"/>
    <mergeCell ref="BN256:BN257"/>
    <mergeCell ref="BO256:BO265"/>
    <mergeCell ref="BP256:BP257"/>
    <mergeCell ref="D258:D259"/>
    <mergeCell ref="E258:H259"/>
    <mergeCell ref="I258:I259"/>
    <mergeCell ref="J258:J259"/>
    <mergeCell ref="BG258:BG259"/>
    <mergeCell ref="BH258:BH259"/>
    <mergeCell ref="BI258:BI259"/>
    <mergeCell ref="BH256:BH257"/>
    <mergeCell ref="BI256:BI257"/>
    <mergeCell ref="BJ256:BJ257"/>
    <mergeCell ref="BK256:BK257"/>
    <mergeCell ref="BL256:BL257"/>
    <mergeCell ref="BM256:BM257"/>
    <mergeCell ref="D256:D257"/>
    <mergeCell ref="E256:H257"/>
    <mergeCell ref="I256:I257"/>
    <mergeCell ref="J256:J257"/>
    <mergeCell ref="BG256:BG257"/>
    <mergeCell ref="D260:D261"/>
    <mergeCell ref="E260:H261"/>
    <mergeCell ref="I260:I261"/>
    <mergeCell ref="J260:J261"/>
    <mergeCell ref="BJ262:BJ263"/>
    <mergeCell ref="D262:D263"/>
    <mergeCell ref="E262:H263"/>
    <mergeCell ref="I262:I263"/>
    <mergeCell ref="J262:J263"/>
    <mergeCell ref="BG262:BG263"/>
    <mergeCell ref="BH262:BH263"/>
    <mergeCell ref="BI262:BI263"/>
    <mergeCell ref="BG260:BG261"/>
    <mergeCell ref="BH260:BH261"/>
    <mergeCell ref="BI260:BI261"/>
    <mergeCell ref="BJ260:BJ261"/>
    <mergeCell ref="BK260:BK261"/>
    <mergeCell ref="BL260:BL261"/>
    <mergeCell ref="BJ258:BJ259"/>
    <mergeCell ref="BK258:BK259"/>
    <mergeCell ref="BL258:BL259"/>
    <mergeCell ref="BM258:BM259"/>
    <mergeCell ref="D272:D273"/>
    <mergeCell ref="E272:H273"/>
    <mergeCell ref="I272:I273"/>
    <mergeCell ref="J272:J273"/>
    <mergeCell ref="BJ274:BJ275"/>
    <mergeCell ref="BP264:BP265"/>
    <mergeCell ref="C266:C267"/>
    <mergeCell ref="D266:H267"/>
    <mergeCell ref="I266:I267"/>
    <mergeCell ref="J266:J267"/>
    <mergeCell ref="K266:BP267"/>
    <mergeCell ref="BI264:BI265"/>
    <mergeCell ref="BJ264:BJ265"/>
    <mergeCell ref="BK264:BK265"/>
    <mergeCell ref="BL264:BL265"/>
    <mergeCell ref="BM264:BM265"/>
    <mergeCell ref="BN264:BN265"/>
    <mergeCell ref="D264:D265"/>
    <mergeCell ref="E264:H265"/>
    <mergeCell ref="I264:I265"/>
    <mergeCell ref="J264:J265"/>
    <mergeCell ref="BG264:BG265"/>
    <mergeCell ref="BH264:BH265"/>
    <mergeCell ref="C256:C265"/>
    <mergeCell ref="BK262:BK263"/>
    <mergeCell ref="BL262:BL263"/>
    <mergeCell ref="BM262:BM263"/>
    <mergeCell ref="BN262:BN263"/>
    <mergeCell ref="BP262:BP263"/>
    <mergeCell ref="BM260:BM261"/>
    <mergeCell ref="BN260:BN261"/>
    <mergeCell ref="BP260:BP261"/>
    <mergeCell ref="D270:D271"/>
    <mergeCell ref="E270:H271"/>
    <mergeCell ref="I270:I271"/>
    <mergeCell ref="J270:J271"/>
    <mergeCell ref="BG270:BG271"/>
    <mergeCell ref="BH270:BH271"/>
    <mergeCell ref="BI270:BI271"/>
    <mergeCell ref="BH268:BH269"/>
    <mergeCell ref="BI268:BI269"/>
    <mergeCell ref="BJ268:BJ269"/>
    <mergeCell ref="BK268:BK269"/>
    <mergeCell ref="BL268:BL269"/>
    <mergeCell ref="BM268:BM269"/>
    <mergeCell ref="D268:D269"/>
    <mergeCell ref="E268:H269"/>
    <mergeCell ref="I268:I269"/>
    <mergeCell ref="J268:J269"/>
    <mergeCell ref="BG268:BG269"/>
    <mergeCell ref="BH274:BH275"/>
    <mergeCell ref="BI274:BI275"/>
    <mergeCell ref="BG272:BG273"/>
    <mergeCell ref="BH272:BH273"/>
    <mergeCell ref="BI272:BI273"/>
    <mergeCell ref="BJ272:BJ273"/>
    <mergeCell ref="BK272:BK273"/>
    <mergeCell ref="BL272:BL273"/>
    <mergeCell ref="BJ270:BJ271"/>
    <mergeCell ref="BK270:BK271"/>
    <mergeCell ref="BL270:BL271"/>
    <mergeCell ref="BM270:BM271"/>
    <mergeCell ref="BN270:BN271"/>
    <mergeCell ref="BP270:BP271"/>
    <mergeCell ref="BN268:BN269"/>
    <mergeCell ref="BO268:BO277"/>
    <mergeCell ref="BP268:BP269"/>
    <mergeCell ref="BP276:BP277"/>
    <mergeCell ref="C278:C279"/>
    <mergeCell ref="D278:H279"/>
    <mergeCell ref="I278:I279"/>
    <mergeCell ref="J278:J279"/>
    <mergeCell ref="K278:BP279"/>
    <mergeCell ref="BI276:BI277"/>
    <mergeCell ref="BJ276:BJ277"/>
    <mergeCell ref="BK276:BK277"/>
    <mergeCell ref="BL276:BL277"/>
    <mergeCell ref="BM276:BM277"/>
    <mergeCell ref="BN276:BN277"/>
    <mergeCell ref="D276:D277"/>
    <mergeCell ref="E276:H277"/>
    <mergeCell ref="I276:I277"/>
    <mergeCell ref="J276:J277"/>
    <mergeCell ref="BG276:BG277"/>
    <mergeCell ref="BH276:BH277"/>
    <mergeCell ref="C268:C277"/>
    <mergeCell ref="BK274:BK275"/>
    <mergeCell ref="BL274:BL275"/>
    <mergeCell ref="BM274:BM275"/>
    <mergeCell ref="BN274:BN275"/>
    <mergeCell ref="BP274:BP275"/>
    <mergeCell ref="BM272:BM273"/>
    <mergeCell ref="BN272:BN273"/>
    <mergeCell ref="BP272:BP273"/>
    <mergeCell ref="D274:D275"/>
    <mergeCell ref="E274:H275"/>
    <mergeCell ref="I274:I275"/>
    <mergeCell ref="J274:J275"/>
    <mergeCell ref="BG274:BG275"/>
    <mergeCell ref="BN282:BN283"/>
    <mergeCell ref="BP282:BP283"/>
    <mergeCell ref="BN280:BN281"/>
    <mergeCell ref="BO280:BO289"/>
    <mergeCell ref="BP280:BP281"/>
    <mergeCell ref="D282:D283"/>
    <mergeCell ref="E282:H283"/>
    <mergeCell ref="I282:I283"/>
    <mergeCell ref="J282:J283"/>
    <mergeCell ref="BG282:BG283"/>
    <mergeCell ref="BH282:BH283"/>
    <mergeCell ref="BI282:BI283"/>
    <mergeCell ref="BH280:BH281"/>
    <mergeCell ref="BI280:BI281"/>
    <mergeCell ref="BJ280:BJ281"/>
    <mergeCell ref="BK280:BK281"/>
    <mergeCell ref="BL280:BL281"/>
    <mergeCell ref="BM280:BM281"/>
    <mergeCell ref="D280:D281"/>
    <mergeCell ref="E280:H281"/>
    <mergeCell ref="I280:I281"/>
    <mergeCell ref="J280:J281"/>
    <mergeCell ref="BG280:BG281"/>
    <mergeCell ref="D284:D285"/>
    <mergeCell ref="E284:H285"/>
    <mergeCell ref="I284:I285"/>
    <mergeCell ref="J284:J285"/>
    <mergeCell ref="BJ286:BJ287"/>
    <mergeCell ref="D286:D287"/>
    <mergeCell ref="E286:H287"/>
    <mergeCell ref="I286:I287"/>
    <mergeCell ref="J286:J287"/>
    <mergeCell ref="BG286:BG287"/>
    <mergeCell ref="BH286:BH287"/>
    <mergeCell ref="BI286:BI287"/>
    <mergeCell ref="BG284:BG285"/>
    <mergeCell ref="BH284:BH285"/>
    <mergeCell ref="BI284:BI285"/>
    <mergeCell ref="BJ284:BJ285"/>
    <mergeCell ref="BK284:BK285"/>
    <mergeCell ref="BL284:BL285"/>
    <mergeCell ref="BJ282:BJ283"/>
    <mergeCell ref="BK282:BK283"/>
    <mergeCell ref="BL282:BL283"/>
    <mergeCell ref="BM282:BM283"/>
    <mergeCell ref="D296:D297"/>
    <mergeCell ref="E296:H297"/>
    <mergeCell ref="I296:I297"/>
    <mergeCell ref="J296:J297"/>
    <mergeCell ref="BJ298:BJ299"/>
    <mergeCell ref="BP288:BP289"/>
    <mergeCell ref="C290:C291"/>
    <mergeCell ref="D290:H291"/>
    <mergeCell ref="I290:I291"/>
    <mergeCell ref="J290:J291"/>
    <mergeCell ref="K290:BP291"/>
    <mergeCell ref="BI288:BI289"/>
    <mergeCell ref="BJ288:BJ289"/>
    <mergeCell ref="BK288:BK289"/>
    <mergeCell ref="BL288:BL289"/>
    <mergeCell ref="BM288:BM289"/>
    <mergeCell ref="BN288:BN289"/>
    <mergeCell ref="D288:D289"/>
    <mergeCell ref="E288:H289"/>
    <mergeCell ref="I288:I289"/>
    <mergeCell ref="J288:J289"/>
    <mergeCell ref="BG288:BG289"/>
    <mergeCell ref="BH288:BH289"/>
    <mergeCell ref="C280:C289"/>
    <mergeCell ref="BK286:BK287"/>
    <mergeCell ref="BL286:BL287"/>
    <mergeCell ref="BM286:BM287"/>
    <mergeCell ref="BN286:BN287"/>
    <mergeCell ref="BP286:BP287"/>
    <mergeCell ref="BM284:BM285"/>
    <mergeCell ref="BN284:BN285"/>
    <mergeCell ref="BP284:BP285"/>
    <mergeCell ref="D294:D295"/>
    <mergeCell ref="E294:H295"/>
    <mergeCell ref="I294:I295"/>
    <mergeCell ref="J294:J295"/>
    <mergeCell ref="BG294:BG295"/>
    <mergeCell ref="BH294:BH295"/>
    <mergeCell ref="BI294:BI295"/>
    <mergeCell ref="BH292:BH293"/>
    <mergeCell ref="BI292:BI293"/>
    <mergeCell ref="BJ292:BJ293"/>
    <mergeCell ref="BK292:BK293"/>
    <mergeCell ref="BL292:BL293"/>
    <mergeCell ref="BM292:BM293"/>
    <mergeCell ref="D292:D293"/>
    <mergeCell ref="E292:H293"/>
    <mergeCell ref="I292:I293"/>
    <mergeCell ref="J292:J293"/>
    <mergeCell ref="BG292:BG293"/>
    <mergeCell ref="BH298:BH299"/>
    <mergeCell ref="BI298:BI299"/>
    <mergeCell ref="BG296:BG297"/>
    <mergeCell ref="BH296:BH297"/>
    <mergeCell ref="BI296:BI297"/>
    <mergeCell ref="BJ296:BJ297"/>
    <mergeCell ref="BK296:BK297"/>
    <mergeCell ref="BL296:BL297"/>
    <mergeCell ref="BJ294:BJ295"/>
    <mergeCell ref="BK294:BK295"/>
    <mergeCell ref="BL294:BL295"/>
    <mergeCell ref="BM294:BM295"/>
    <mergeCell ref="BN294:BN295"/>
    <mergeCell ref="BP294:BP295"/>
    <mergeCell ref="BN292:BN293"/>
    <mergeCell ref="BO292:BO301"/>
    <mergeCell ref="BP292:BP293"/>
    <mergeCell ref="BP300:BP301"/>
    <mergeCell ref="C302:C303"/>
    <mergeCell ref="D302:H303"/>
    <mergeCell ref="I302:I303"/>
    <mergeCell ref="J302:J303"/>
    <mergeCell ref="K302:BP303"/>
    <mergeCell ref="BI300:BI301"/>
    <mergeCell ref="BJ300:BJ301"/>
    <mergeCell ref="BK300:BK301"/>
    <mergeCell ref="BL300:BL301"/>
    <mergeCell ref="BM300:BM301"/>
    <mergeCell ref="BN300:BN301"/>
    <mergeCell ref="D300:D301"/>
    <mergeCell ref="E300:H301"/>
    <mergeCell ref="I300:I301"/>
    <mergeCell ref="J300:J301"/>
    <mergeCell ref="BG300:BG301"/>
    <mergeCell ref="BH300:BH301"/>
    <mergeCell ref="C292:C301"/>
    <mergeCell ref="BK298:BK299"/>
    <mergeCell ref="BL298:BL299"/>
    <mergeCell ref="BM298:BM299"/>
    <mergeCell ref="BN298:BN299"/>
    <mergeCell ref="BP298:BP299"/>
    <mergeCell ref="BM296:BM297"/>
    <mergeCell ref="BN296:BN297"/>
    <mergeCell ref="BP296:BP297"/>
    <mergeCell ref="D298:D299"/>
    <mergeCell ref="E298:H299"/>
    <mergeCell ref="I298:I299"/>
    <mergeCell ref="J298:J299"/>
    <mergeCell ref="BG298:BG299"/>
    <mergeCell ref="BN306:BN307"/>
    <mergeCell ref="BP306:BP307"/>
    <mergeCell ref="BN304:BN305"/>
    <mergeCell ref="BO304:BO313"/>
    <mergeCell ref="BP304:BP305"/>
    <mergeCell ref="D306:D307"/>
    <mergeCell ref="E306:H307"/>
    <mergeCell ref="I306:I307"/>
    <mergeCell ref="J306:J307"/>
    <mergeCell ref="BG306:BG307"/>
    <mergeCell ref="BH306:BH307"/>
    <mergeCell ref="BI306:BI307"/>
    <mergeCell ref="BH304:BH305"/>
    <mergeCell ref="BI304:BI305"/>
    <mergeCell ref="BJ304:BJ305"/>
    <mergeCell ref="BK304:BK305"/>
    <mergeCell ref="BL304:BL305"/>
    <mergeCell ref="BM304:BM305"/>
    <mergeCell ref="D304:D305"/>
    <mergeCell ref="E304:H305"/>
    <mergeCell ref="I304:I305"/>
    <mergeCell ref="J304:J305"/>
    <mergeCell ref="BG304:BG305"/>
    <mergeCell ref="D308:D309"/>
    <mergeCell ref="E308:H309"/>
    <mergeCell ref="I308:I309"/>
    <mergeCell ref="J308:J309"/>
    <mergeCell ref="BJ310:BJ311"/>
    <mergeCell ref="D310:D311"/>
    <mergeCell ref="E310:H311"/>
    <mergeCell ref="I310:I311"/>
    <mergeCell ref="J310:J311"/>
    <mergeCell ref="BG310:BG311"/>
    <mergeCell ref="BH310:BH311"/>
    <mergeCell ref="BI310:BI311"/>
    <mergeCell ref="BG308:BG309"/>
    <mergeCell ref="BH308:BH309"/>
    <mergeCell ref="BI308:BI309"/>
    <mergeCell ref="BJ308:BJ309"/>
    <mergeCell ref="BK308:BK309"/>
    <mergeCell ref="BL308:BL309"/>
    <mergeCell ref="BJ306:BJ307"/>
    <mergeCell ref="BK306:BK307"/>
    <mergeCell ref="BL306:BL307"/>
    <mergeCell ref="BM306:BM307"/>
    <mergeCell ref="D320:D321"/>
    <mergeCell ref="E320:H321"/>
    <mergeCell ref="I320:I321"/>
    <mergeCell ref="J320:J321"/>
    <mergeCell ref="BJ322:BJ323"/>
    <mergeCell ref="BP312:BP313"/>
    <mergeCell ref="C314:C315"/>
    <mergeCell ref="D314:H315"/>
    <mergeCell ref="I314:I315"/>
    <mergeCell ref="J314:J315"/>
    <mergeCell ref="K314:BP315"/>
    <mergeCell ref="BI312:BI313"/>
    <mergeCell ref="BJ312:BJ313"/>
    <mergeCell ref="BK312:BK313"/>
    <mergeCell ref="BL312:BL313"/>
    <mergeCell ref="BM312:BM313"/>
    <mergeCell ref="BN312:BN313"/>
    <mergeCell ref="D312:D313"/>
    <mergeCell ref="E312:H313"/>
    <mergeCell ref="I312:I313"/>
    <mergeCell ref="J312:J313"/>
    <mergeCell ref="BG312:BG313"/>
    <mergeCell ref="BH312:BH313"/>
    <mergeCell ref="C304:C313"/>
    <mergeCell ref="BK310:BK311"/>
    <mergeCell ref="BL310:BL311"/>
    <mergeCell ref="BM310:BM311"/>
    <mergeCell ref="BN310:BN311"/>
    <mergeCell ref="BP310:BP311"/>
    <mergeCell ref="BM308:BM309"/>
    <mergeCell ref="BN308:BN309"/>
    <mergeCell ref="BP308:BP309"/>
    <mergeCell ref="D318:D319"/>
    <mergeCell ref="E318:H319"/>
    <mergeCell ref="I318:I319"/>
    <mergeCell ref="J318:J319"/>
    <mergeCell ref="BG318:BG319"/>
    <mergeCell ref="BH318:BH319"/>
    <mergeCell ref="BI318:BI319"/>
    <mergeCell ref="BH316:BH317"/>
    <mergeCell ref="BI316:BI317"/>
    <mergeCell ref="BJ316:BJ317"/>
    <mergeCell ref="BK316:BK317"/>
    <mergeCell ref="BL316:BL317"/>
    <mergeCell ref="BM316:BM317"/>
    <mergeCell ref="D316:D317"/>
    <mergeCell ref="E316:H317"/>
    <mergeCell ref="I316:I317"/>
    <mergeCell ref="J316:J317"/>
    <mergeCell ref="BG316:BG317"/>
    <mergeCell ref="BH322:BH323"/>
    <mergeCell ref="BI322:BI323"/>
    <mergeCell ref="BG320:BG321"/>
    <mergeCell ref="BH320:BH321"/>
    <mergeCell ref="BI320:BI321"/>
    <mergeCell ref="BJ320:BJ321"/>
    <mergeCell ref="BK320:BK321"/>
    <mergeCell ref="BL320:BL321"/>
    <mergeCell ref="BJ318:BJ319"/>
    <mergeCell ref="BK318:BK319"/>
    <mergeCell ref="BL318:BL319"/>
    <mergeCell ref="BM318:BM319"/>
    <mergeCell ref="BN318:BN319"/>
    <mergeCell ref="BP318:BP319"/>
    <mergeCell ref="BN316:BN317"/>
    <mergeCell ref="BO316:BO325"/>
    <mergeCell ref="BP316:BP317"/>
    <mergeCell ref="BP324:BP325"/>
    <mergeCell ref="C326:C327"/>
    <mergeCell ref="D326:H327"/>
    <mergeCell ref="I326:I327"/>
    <mergeCell ref="J326:J327"/>
    <mergeCell ref="K326:BP327"/>
    <mergeCell ref="BI324:BI325"/>
    <mergeCell ref="BJ324:BJ325"/>
    <mergeCell ref="BK324:BK325"/>
    <mergeCell ref="BL324:BL325"/>
    <mergeCell ref="BM324:BM325"/>
    <mergeCell ref="BN324:BN325"/>
    <mergeCell ref="D324:D325"/>
    <mergeCell ref="E324:H325"/>
    <mergeCell ref="I324:I325"/>
    <mergeCell ref="J324:J325"/>
    <mergeCell ref="BG324:BG325"/>
    <mergeCell ref="BH324:BH325"/>
    <mergeCell ref="C316:C325"/>
    <mergeCell ref="BK322:BK323"/>
    <mergeCell ref="BL322:BL323"/>
    <mergeCell ref="BM322:BM323"/>
    <mergeCell ref="BN322:BN323"/>
    <mergeCell ref="BP322:BP323"/>
    <mergeCell ref="BM320:BM321"/>
    <mergeCell ref="BN320:BN321"/>
    <mergeCell ref="BP320:BP321"/>
    <mergeCell ref="D322:D323"/>
    <mergeCell ref="E322:H323"/>
    <mergeCell ref="I322:I323"/>
    <mergeCell ref="J322:J323"/>
    <mergeCell ref="BG322:BG323"/>
    <mergeCell ref="BN330:BN331"/>
    <mergeCell ref="BP330:BP331"/>
    <mergeCell ref="BN328:BN329"/>
    <mergeCell ref="BO328:BO337"/>
    <mergeCell ref="BP328:BP329"/>
    <mergeCell ref="D330:D331"/>
    <mergeCell ref="E330:H331"/>
    <mergeCell ref="I330:I331"/>
    <mergeCell ref="J330:J331"/>
    <mergeCell ref="BG330:BG331"/>
    <mergeCell ref="BH330:BH331"/>
    <mergeCell ref="BI330:BI331"/>
    <mergeCell ref="BH328:BH329"/>
    <mergeCell ref="BI328:BI329"/>
    <mergeCell ref="BJ328:BJ329"/>
    <mergeCell ref="BK328:BK329"/>
    <mergeCell ref="BL328:BL329"/>
    <mergeCell ref="BM328:BM329"/>
    <mergeCell ref="D328:D329"/>
    <mergeCell ref="E328:H329"/>
    <mergeCell ref="I328:I329"/>
    <mergeCell ref="J328:J329"/>
    <mergeCell ref="BG328:BG329"/>
    <mergeCell ref="D332:D333"/>
    <mergeCell ref="E332:H333"/>
    <mergeCell ref="I332:I333"/>
    <mergeCell ref="J332:J333"/>
    <mergeCell ref="BJ334:BJ335"/>
    <mergeCell ref="D334:D335"/>
    <mergeCell ref="E334:H335"/>
    <mergeCell ref="I334:I335"/>
    <mergeCell ref="J334:J335"/>
    <mergeCell ref="BG334:BG335"/>
    <mergeCell ref="BH334:BH335"/>
    <mergeCell ref="BI334:BI335"/>
    <mergeCell ref="BG332:BG333"/>
    <mergeCell ref="BH332:BH333"/>
    <mergeCell ref="BI332:BI333"/>
    <mergeCell ref="BJ332:BJ333"/>
    <mergeCell ref="BK332:BK333"/>
    <mergeCell ref="BL332:BL333"/>
    <mergeCell ref="BJ330:BJ331"/>
    <mergeCell ref="BK330:BK331"/>
    <mergeCell ref="BL330:BL331"/>
    <mergeCell ref="BM330:BM331"/>
    <mergeCell ref="C344:C345"/>
    <mergeCell ref="D344:H345"/>
    <mergeCell ref="I344:I345"/>
    <mergeCell ref="J344:J345"/>
    <mergeCell ref="BJ346:BJ347"/>
    <mergeCell ref="BP336:BP337"/>
    <mergeCell ref="B338:B339"/>
    <mergeCell ref="C338:H339"/>
    <mergeCell ref="I338:I339"/>
    <mergeCell ref="J338:J339"/>
    <mergeCell ref="K338:BP339"/>
    <mergeCell ref="BI336:BI337"/>
    <mergeCell ref="BJ336:BJ337"/>
    <mergeCell ref="BK336:BK337"/>
    <mergeCell ref="BL336:BL337"/>
    <mergeCell ref="BM336:BM337"/>
    <mergeCell ref="BN336:BN337"/>
    <mergeCell ref="D336:D337"/>
    <mergeCell ref="E336:H337"/>
    <mergeCell ref="I336:I337"/>
    <mergeCell ref="J336:J337"/>
    <mergeCell ref="BG336:BG337"/>
    <mergeCell ref="BH336:BH337"/>
    <mergeCell ref="C328:C337"/>
    <mergeCell ref="BK334:BK335"/>
    <mergeCell ref="BL334:BL335"/>
    <mergeCell ref="BM334:BM335"/>
    <mergeCell ref="BN334:BN335"/>
    <mergeCell ref="BP334:BP335"/>
    <mergeCell ref="BM332:BM333"/>
    <mergeCell ref="BN332:BN333"/>
    <mergeCell ref="BP332:BP333"/>
    <mergeCell ref="C342:C343"/>
    <mergeCell ref="D342:H343"/>
    <mergeCell ref="I342:I343"/>
    <mergeCell ref="J342:J343"/>
    <mergeCell ref="BG342:BG343"/>
    <mergeCell ref="BH342:BH343"/>
    <mergeCell ref="BI342:BI343"/>
    <mergeCell ref="BH340:BH341"/>
    <mergeCell ref="BI340:BI341"/>
    <mergeCell ref="BJ340:BJ341"/>
    <mergeCell ref="BK340:BK341"/>
    <mergeCell ref="BL340:BL341"/>
    <mergeCell ref="BM340:BM341"/>
    <mergeCell ref="C340:C341"/>
    <mergeCell ref="D340:H341"/>
    <mergeCell ref="I340:I341"/>
    <mergeCell ref="J340:J341"/>
    <mergeCell ref="BG340:BG341"/>
    <mergeCell ref="BH346:BH347"/>
    <mergeCell ref="BI346:BI347"/>
    <mergeCell ref="BG344:BG345"/>
    <mergeCell ref="BH344:BH345"/>
    <mergeCell ref="BI344:BI345"/>
    <mergeCell ref="BJ344:BJ345"/>
    <mergeCell ref="BK344:BK345"/>
    <mergeCell ref="BL344:BL345"/>
    <mergeCell ref="BJ342:BJ343"/>
    <mergeCell ref="BK342:BK343"/>
    <mergeCell ref="BL342:BL343"/>
    <mergeCell ref="BM342:BM343"/>
    <mergeCell ref="BN342:BN343"/>
    <mergeCell ref="BP342:BP343"/>
    <mergeCell ref="BN340:BN341"/>
    <mergeCell ref="BO340:BO349"/>
    <mergeCell ref="BP340:BP341"/>
    <mergeCell ref="BP348:BP349"/>
    <mergeCell ref="B350:B351"/>
    <mergeCell ref="C350:H351"/>
    <mergeCell ref="I350:I351"/>
    <mergeCell ref="J350:J351"/>
    <mergeCell ref="K350:BP351"/>
    <mergeCell ref="BI348:BI349"/>
    <mergeCell ref="BJ348:BJ349"/>
    <mergeCell ref="BK348:BK349"/>
    <mergeCell ref="BL348:BL349"/>
    <mergeCell ref="BM348:BM349"/>
    <mergeCell ref="BN348:BN349"/>
    <mergeCell ref="C348:C349"/>
    <mergeCell ref="D348:H349"/>
    <mergeCell ref="I348:I349"/>
    <mergeCell ref="J348:J349"/>
    <mergeCell ref="BG348:BG349"/>
    <mergeCell ref="BH348:BH349"/>
    <mergeCell ref="B340:B349"/>
    <mergeCell ref="BK346:BK347"/>
    <mergeCell ref="BL346:BL347"/>
    <mergeCell ref="BM346:BM347"/>
    <mergeCell ref="BN346:BN347"/>
    <mergeCell ref="BP346:BP347"/>
    <mergeCell ref="BM344:BM345"/>
    <mergeCell ref="BN344:BN345"/>
    <mergeCell ref="BP344:BP345"/>
    <mergeCell ref="C346:C347"/>
    <mergeCell ref="D346:H347"/>
    <mergeCell ref="I346:I347"/>
    <mergeCell ref="J346:J347"/>
    <mergeCell ref="BG346:BG347"/>
    <mergeCell ref="BJ354:BJ355"/>
    <mergeCell ref="BK354:BK355"/>
    <mergeCell ref="BL354:BL355"/>
    <mergeCell ref="BM354:BM355"/>
    <mergeCell ref="BN354:BN355"/>
    <mergeCell ref="BP354:BP355"/>
    <mergeCell ref="BN352:BN353"/>
    <mergeCell ref="BO352:BO361"/>
    <mergeCell ref="BP352:BP353"/>
    <mergeCell ref="C354:C355"/>
    <mergeCell ref="D354:H355"/>
    <mergeCell ref="I354:I355"/>
    <mergeCell ref="J354:J355"/>
    <mergeCell ref="BG354:BG355"/>
    <mergeCell ref="BH354:BH355"/>
    <mergeCell ref="BI354:BI355"/>
    <mergeCell ref="BH352:BH353"/>
    <mergeCell ref="BI352:BI353"/>
    <mergeCell ref="BJ352:BJ353"/>
    <mergeCell ref="BK352:BK353"/>
    <mergeCell ref="BL352:BL353"/>
    <mergeCell ref="BM352:BM353"/>
    <mergeCell ref="C352:C353"/>
    <mergeCell ref="D352:H353"/>
    <mergeCell ref="I352:I353"/>
    <mergeCell ref="J352:J353"/>
    <mergeCell ref="BG352:BG353"/>
    <mergeCell ref="C356:C357"/>
    <mergeCell ref="D356:H357"/>
    <mergeCell ref="I356:I357"/>
    <mergeCell ref="J356:J357"/>
    <mergeCell ref="BJ358:BJ359"/>
    <mergeCell ref="BK358:BK359"/>
    <mergeCell ref="BL358:BL359"/>
    <mergeCell ref="BM358:BM359"/>
    <mergeCell ref="BN358:BN359"/>
    <mergeCell ref="BP358:BP359"/>
    <mergeCell ref="BM356:BM357"/>
    <mergeCell ref="BN356:BN357"/>
    <mergeCell ref="BP356:BP357"/>
    <mergeCell ref="C358:C359"/>
    <mergeCell ref="D358:H359"/>
    <mergeCell ref="I358:I359"/>
    <mergeCell ref="J358:J359"/>
    <mergeCell ref="BG358:BG359"/>
    <mergeCell ref="BH358:BH359"/>
    <mergeCell ref="BI358:BI359"/>
    <mergeCell ref="BG356:BG357"/>
    <mergeCell ref="BH356:BH357"/>
    <mergeCell ref="BI356:BI357"/>
    <mergeCell ref="BJ356:BJ357"/>
    <mergeCell ref="BK356:BK357"/>
    <mergeCell ref="BL356:BL357"/>
    <mergeCell ref="B364:B367"/>
    <mergeCell ref="C364:C365"/>
    <mergeCell ref="D364:H365"/>
    <mergeCell ref="I364:I365"/>
    <mergeCell ref="J364:J365"/>
    <mergeCell ref="BG364:BG365"/>
    <mergeCell ref="BP360:BP361"/>
    <mergeCell ref="B362:B363"/>
    <mergeCell ref="C362:H363"/>
    <mergeCell ref="I362:I363"/>
    <mergeCell ref="J362:J363"/>
    <mergeCell ref="K362:BP363"/>
    <mergeCell ref="BI360:BI361"/>
    <mergeCell ref="BJ360:BJ361"/>
    <mergeCell ref="BK360:BK361"/>
    <mergeCell ref="BL360:BL361"/>
    <mergeCell ref="BM360:BM361"/>
    <mergeCell ref="BN360:BN361"/>
    <mergeCell ref="C360:C361"/>
    <mergeCell ref="D360:H361"/>
    <mergeCell ref="I360:I361"/>
    <mergeCell ref="J360:J361"/>
    <mergeCell ref="BG360:BG361"/>
    <mergeCell ref="BH360:BH361"/>
    <mergeCell ref="B352:B361"/>
    <mergeCell ref="BJ366:BJ367"/>
    <mergeCell ref="BK366:BK367"/>
    <mergeCell ref="BL366:BL367"/>
    <mergeCell ref="BM366:BM367"/>
    <mergeCell ref="BN366:BN367"/>
    <mergeCell ref="BP366:BP367"/>
    <mergeCell ref="BN364:BN365"/>
    <mergeCell ref="BO364:BO367"/>
    <mergeCell ref="BP364:BP365"/>
    <mergeCell ref="C366:C367"/>
    <mergeCell ref="D366:H367"/>
    <mergeCell ref="I366:I367"/>
    <mergeCell ref="J366:J367"/>
    <mergeCell ref="BG366:BG367"/>
    <mergeCell ref="BH366:BH367"/>
    <mergeCell ref="BI366:BI367"/>
    <mergeCell ref="BH364:BH365"/>
    <mergeCell ref="BI364:BI365"/>
    <mergeCell ref="BJ364:BJ365"/>
    <mergeCell ref="BK364:BK365"/>
    <mergeCell ref="BL364:BL365"/>
    <mergeCell ref="BM364:BM365"/>
    <mergeCell ref="BM370:BM371"/>
    <mergeCell ref="BN370:BN371"/>
    <mergeCell ref="BO370:BO373"/>
    <mergeCell ref="BP370:BP371"/>
    <mergeCell ref="C372:C373"/>
    <mergeCell ref="D372:H373"/>
    <mergeCell ref="I372:I373"/>
    <mergeCell ref="J372:J373"/>
    <mergeCell ref="BG372:BG373"/>
    <mergeCell ref="BH372:BH373"/>
    <mergeCell ref="BG370:BG371"/>
    <mergeCell ref="BH370:BH371"/>
    <mergeCell ref="BI370:BI371"/>
    <mergeCell ref="BJ370:BJ371"/>
    <mergeCell ref="BK370:BK371"/>
    <mergeCell ref="BL370:BL371"/>
    <mergeCell ref="B368:B369"/>
    <mergeCell ref="C368:H369"/>
    <mergeCell ref="I368:I369"/>
    <mergeCell ref="J368:J369"/>
    <mergeCell ref="K368:BP369"/>
    <mergeCell ref="B370:B373"/>
    <mergeCell ref="C370:C371"/>
    <mergeCell ref="D370:H371"/>
    <mergeCell ref="I370:I371"/>
    <mergeCell ref="J370:J371"/>
    <mergeCell ref="B376:B379"/>
    <mergeCell ref="C376:C377"/>
    <mergeCell ref="D376:H377"/>
    <mergeCell ref="I376:I377"/>
    <mergeCell ref="J376:J377"/>
    <mergeCell ref="BG376:BG377"/>
    <mergeCell ref="BP372:BP373"/>
    <mergeCell ref="B374:B375"/>
    <mergeCell ref="C374:H375"/>
    <mergeCell ref="I374:I375"/>
    <mergeCell ref="J374:J375"/>
    <mergeCell ref="K374:BP375"/>
    <mergeCell ref="BI372:BI373"/>
    <mergeCell ref="BJ372:BJ373"/>
    <mergeCell ref="BK372:BK373"/>
    <mergeCell ref="BL372:BL373"/>
    <mergeCell ref="BM372:BM373"/>
    <mergeCell ref="BN372:BN373"/>
    <mergeCell ref="BJ378:BJ379"/>
    <mergeCell ref="BK378:BK379"/>
    <mergeCell ref="BL378:BL379"/>
    <mergeCell ref="BM378:BM379"/>
    <mergeCell ref="BN378:BN379"/>
    <mergeCell ref="BP378:BP379"/>
    <mergeCell ref="BN376:BN377"/>
    <mergeCell ref="BO376:BO379"/>
    <mergeCell ref="BP376:BP377"/>
    <mergeCell ref="C378:C379"/>
    <mergeCell ref="D378:H379"/>
    <mergeCell ref="I378:I379"/>
    <mergeCell ref="J378:J379"/>
    <mergeCell ref="BG378:BG379"/>
    <mergeCell ref="BH378:BH379"/>
    <mergeCell ref="BI378:BI379"/>
    <mergeCell ref="BH376:BH377"/>
    <mergeCell ref="BI376:BI377"/>
    <mergeCell ref="BJ376:BJ377"/>
    <mergeCell ref="BK376:BK377"/>
    <mergeCell ref="BL376:BL377"/>
    <mergeCell ref="BM376:BM377"/>
    <mergeCell ref="BM382:BM383"/>
    <mergeCell ref="BN382:BN383"/>
    <mergeCell ref="BO382:BO385"/>
    <mergeCell ref="BP382:BP383"/>
    <mergeCell ref="C384:C385"/>
    <mergeCell ref="D384:H385"/>
    <mergeCell ref="I384:I385"/>
    <mergeCell ref="J384:J385"/>
    <mergeCell ref="BG384:BG385"/>
    <mergeCell ref="BH384:BH385"/>
    <mergeCell ref="BG382:BG383"/>
    <mergeCell ref="BH382:BH383"/>
    <mergeCell ref="BI382:BI383"/>
    <mergeCell ref="BJ382:BJ383"/>
    <mergeCell ref="BK382:BK383"/>
    <mergeCell ref="BL382:BL383"/>
    <mergeCell ref="B380:B381"/>
    <mergeCell ref="C380:H381"/>
    <mergeCell ref="I380:I381"/>
    <mergeCell ref="J380:J381"/>
    <mergeCell ref="K380:BP381"/>
    <mergeCell ref="B382:B385"/>
    <mergeCell ref="C382:C383"/>
    <mergeCell ref="D382:H383"/>
    <mergeCell ref="I382:I383"/>
    <mergeCell ref="J382:J383"/>
    <mergeCell ref="B388:B391"/>
    <mergeCell ref="C388:C389"/>
    <mergeCell ref="D388:H389"/>
    <mergeCell ref="I388:I389"/>
    <mergeCell ref="J388:J389"/>
    <mergeCell ref="BG388:BG389"/>
    <mergeCell ref="BP384:BP385"/>
    <mergeCell ref="B386:B387"/>
    <mergeCell ref="C386:H387"/>
    <mergeCell ref="I386:I387"/>
    <mergeCell ref="J386:J387"/>
    <mergeCell ref="K386:BP387"/>
    <mergeCell ref="BI384:BI385"/>
    <mergeCell ref="BJ384:BJ385"/>
    <mergeCell ref="BK384:BK385"/>
    <mergeCell ref="BL384:BL385"/>
    <mergeCell ref="BM384:BM385"/>
    <mergeCell ref="BN384:BN385"/>
    <mergeCell ref="B392:B393"/>
    <mergeCell ref="C392:H393"/>
    <mergeCell ref="I392:I393"/>
    <mergeCell ref="J392:J393"/>
    <mergeCell ref="K392:BP393"/>
    <mergeCell ref="B394:B397"/>
    <mergeCell ref="C394:C395"/>
    <mergeCell ref="D394:H395"/>
    <mergeCell ref="I394:I395"/>
    <mergeCell ref="J394:J395"/>
    <mergeCell ref="BJ390:BJ391"/>
    <mergeCell ref="BK390:BK391"/>
    <mergeCell ref="BL390:BL391"/>
    <mergeCell ref="BM390:BM391"/>
    <mergeCell ref="BN390:BN391"/>
    <mergeCell ref="BP390:BP391"/>
    <mergeCell ref="BN388:BN389"/>
    <mergeCell ref="BO388:BO391"/>
    <mergeCell ref="BP388:BP389"/>
    <mergeCell ref="C390:C391"/>
    <mergeCell ref="D390:H391"/>
    <mergeCell ref="I390:I391"/>
    <mergeCell ref="J390:J391"/>
    <mergeCell ref="BG390:BG391"/>
    <mergeCell ref="BH390:BH391"/>
    <mergeCell ref="BI390:BI391"/>
    <mergeCell ref="BH388:BH389"/>
    <mergeCell ref="BI388:BI389"/>
    <mergeCell ref="BJ388:BJ389"/>
    <mergeCell ref="BK388:BK389"/>
    <mergeCell ref="BL388:BL389"/>
    <mergeCell ref="BM388:BM389"/>
    <mergeCell ref="C404:C405"/>
    <mergeCell ref="D404:H405"/>
    <mergeCell ref="I404:I405"/>
    <mergeCell ref="J404:J405"/>
    <mergeCell ref="BP396:BP397"/>
    <mergeCell ref="B398:B399"/>
    <mergeCell ref="C398:H399"/>
    <mergeCell ref="I398:I399"/>
    <mergeCell ref="J398:J399"/>
    <mergeCell ref="K398:BP399"/>
    <mergeCell ref="BI396:BI397"/>
    <mergeCell ref="BJ396:BJ397"/>
    <mergeCell ref="BK396:BK397"/>
    <mergeCell ref="BL396:BL397"/>
    <mergeCell ref="BM396:BM397"/>
    <mergeCell ref="BN396:BN397"/>
    <mergeCell ref="BM394:BM395"/>
    <mergeCell ref="BN394:BN395"/>
    <mergeCell ref="BO394:BO397"/>
    <mergeCell ref="BP394:BP395"/>
    <mergeCell ref="C396:C397"/>
    <mergeCell ref="D396:H397"/>
    <mergeCell ref="I396:I397"/>
    <mergeCell ref="J396:J397"/>
    <mergeCell ref="BG396:BG397"/>
    <mergeCell ref="BH396:BH397"/>
    <mergeCell ref="BG394:BG395"/>
    <mergeCell ref="BH394:BH395"/>
    <mergeCell ref="BI394:BI395"/>
    <mergeCell ref="BJ394:BJ395"/>
    <mergeCell ref="BK394:BK395"/>
    <mergeCell ref="BL394:BL395"/>
    <mergeCell ref="D402:H403"/>
    <mergeCell ref="I402:I403"/>
    <mergeCell ref="J402:J403"/>
    <mergeCell ref="BG402:BG403"/>
    <mergeCell ref="BH402:BH403"/>
    <mergeCell ref="BI402:BI403"/>
    <mergeCell ref="BH400:BH401"/>
    <mergeCell ref="BI400:BI401"/>
    <mergeCell ref="BJ400:BJ401"/>
    <mergeCell ref="BK400:BK401"/>
    <mergeCell ref="BL400:BL401"/>
    <mergeCell ref="BM400:BM401"/>
    <mergeCell ref="C400:C401"/>
    <mergeCell ref="D400:H401"/>
    <mergeCell ref="I400:I401"/>
    <mergeCell ref="J400:J401"/>
    <mergeCell ref="BG400:BG401"/>
    <mergeCell ref="BM404:BM405"/>
    <mergeCell ref="BN404:BN405"/>
    <mergeCell ref="BP404:BP405"/>
    <mergeCell ref="B406:B407"/>
    <mergeCell ref="C406:H407"/>
    <mergeCell ref="I406:I407"/>
    <mergeCell ref="J406:J407"/>
    <mergeCell ref="K406:BP407"/>
    <mergeCell ref="BG404:BG405"/>
    <mergeCell ref="BH404:BH405"/>
    <mergeCell ref="BI404:BI405"/>
    <mergeCell ref="BJ404:BJ405"/>
    <mergeCell ref="BK404:BK405"/>
    <mergeCell ref="BL404:BL405"/>
    <mergeCell ref="B400:B405"/>
    <mergeCell ref="BJ410:BJ411"/>
    <mergeCell ref="BK410:BK411"/>
    <mergeCell ref="BL410:BL411"/>
    <mergeCell ref="BM410:BM411"/>
    <mergeCell ref="BN410:BN411"/>
    <mergeCell ref="BP410:BP411"/>
    <mergeCell ref="BN408:BN409"/>
    <mergeCell ref="BJ402:BJ403"/>
    <mergeCell ref="BK402:BK403"/>
    <mergeCell ref="BL402:BL403"/>
    <mergeCell ref="BM402:BM403"/>
    <mergeCell ref="BN402:BN403"/>
    <mergeCell ref="BP402:BP403"/>
    <mergeCell ref="BN400:BN401"/>
    <mergeCell ref="BO400:BO405"/>
    <mergeCell ref="BP400:BP401"/>
    <mergeCell ref="C402:C403"/>
    <mergeCell ref="BI408:BI409"/>
    <mergeCell ref="BJ408:BJ409"/>
    <mergeCell ref="BK408:BK409"/>
    <mergeCell ref="BL408:BL409"/>
    <mergeCell ref="BM408:BM409"/>
    <mergeCell ref="A416:A417"/>
    <mergeCell ref="B416:BP417"/>
    <mergeCell ref="B408:B415"/>
    <mergeCell ref="C408:C409"/>
    <mergeCell ref="D408:H409"/>
    <mergeCell ref="I408:I409"/>
    <mergeCell ref="J408:J409"/>
    <mergeCell ref="BG408:BG409"/>
    <mergeCell ref="C412:C413"/>
    <mergeCell ref="D412:H413"/>
    <mergeCell ref="I412:I413"/>
    <mergeCell ref="J412:J413"/>
    <mergeCell ref="BJ414:BJ415"/>
    <mergeCell ref="BK414:BK415"/>
    <mergeCell ref="BL414:BL415"/>
    <mergeCell ref="BM414:BM415"/>
    <mergeCell ref="BN414:BN415"/>
    <mergeCell ref="BP414:BP415"/>
    <mergeCell ref="BM412:BM413"/>
    <mergeCell ref="BN412:BN413"/>
    <mergeCell ref="BP412:BP413"/>
    <mergeCell ref="C414:C415"/>
    <mergeCell ref="D414:H415"/>
    <mergeCell ref="I414:I415"/>
    <mergeCell ref="J414:J415"/>
    <mergeCell ref="BG414:BG415"/>
    <mergeCell ref="BH414:BH415"/>
    <mergeCell ref="BI414:BI415"/>
    <mergeCell ref="BG412:BG413"/>
    <mergeCell ref="BH412:BH413"/>
    <mergeCell ref="BI412:BI413"/>
    <mergeCell ref="BJ412:BJ413"/>
    <mergeCell ref="BK412:BK413"/>
    <mergeCell ref="BL412:BL413"/>
    <mergeCell ref="BO408:BO415"/>
    <mergeCell ref="BP408:BP409"/>
    <mergeCell ref="C410:C411"/>
    <mergeCell ref="D410:H411"/>
    <mergeCell ref="I410:I411"/>
    <mergeCell ref="J410:J411"/>
    <mergeCell ref="BG410:BG411"/>
    <mergeCell ref="BH410:BH411"/>
    <mergeCell ref="BI410:BI411"/>
    <mergeCell ref="BH408:BH409"/>
    <mergeCell ref="BJ420:BJ421"/>
    <mergeCell ref="BK420:BK421"/>
    <mergeCell ref="BL420:BL421"/>
    <mergeCell ref="BM420:BM421"/>
    <mergeCell ref="BN420:BN421"/>
    <mergeCell ref="BO420:BO447"/>
    <mergeCell ref="BL422:BL423"/>
    <mergeCell ref="BM422:BM423"/>
    <mergeCell ref="BN422:BN423"/>
    <mergeCell ref="BL424:BL425"/>
    <mergeCell ref="D420:H421"/>
    <mergeCell ref="I420:I421"/>
    <mergeCell ref="J420:J421"/>
    <mergeCell ref="BG420:BG421"/>
    <mergeCell ref="BH420:BH421"/>
    <mergeCell ref="BI420:BI421"/>
    <mergeCell ref="BJ426:BJ427"/>
    <mergeCell ref="BK426:BK427"/>
    <mergeCell ref="BL426:BL427"/>
    <mergeCell ref="BM426:BM427"/>
    <mergeCell ref="BN426:BN427"/>
    <mergeCell ref="BL430:BL431"/>
    <mergeCell ref="BM430:BM431"/>
    <mergeCell ref="BN430:BN431"/>
    <mergeCell ref="BP426:BP427"/>
    <mergeCell ref="BM424:BM425"/>
    <mergeCell ref="BN424:BN425"/>
    <mergeCell ref="BP424:BP425"/>
    <mergeCell ref="C426:C427"/>
    <mergeCell ref="D426:H427"/>
    <mergeCell ref="I426:I427"/>
    <mergeCell ref="J426:J427"/>
    <mergeCell ref="BG426:BG427"/>
    <mergeCell ref="BH426:BH427"/>
    <mergeCell ref="BI426:BI427"/>
    <mergeCell ref="BP422:BP423"/>
    <mergeCell ref="C424:C425"/>
    <mergeCell ref="D424:H425"/>
    <mergeCell ref="I424:I425"/>
    <mergeCell ref="J424:J425"/>
    <mergeCell ref="BG424:BG425"/>
    <mergeCell ref="BH424:BH425"/>
    <mergeCell ref="BI424:BI425"/>
    <mergeCell ref="BJ424:BJ425"/>
    <mergeCell ref="BK424:BK425"/>
    <mergeCell ref="D422:H423"/>
    <mergeCell ref="I422:I423"/>
    <mergeCell ref="J422:J423"/>
    <mergeCell ref="BG422:BG423"/>
    <mergeCell ref="BH422:BH423"/>
    <mergeCell ref="BI422:BI423"/>
    <mergeCell ref="BJ422:BJ423"/>
    <mergeCell ref="BK422:BK423"/>
    <mergeCell ref="C422:C423"/>
    <mergeCell ref="BP430:BP431"/>
    <mergeCell ref="C432:C433"/>
    <mergeCell ref="D432:H433"/>
    <mergeCell ref="I432:I433"/>
    <mergeCell ref="J432:J433"/>
    <mergeCell ref="BG432:BG433"/>
    <mergeCell ref="BH432:BH433"/>
    <mergeCell ref="BP428:BP429"/>
    <mergeCell ref="C430:C431"/>
    <mergeCell ref="D430:H431"/>
    <mergeCell ref="I430:I431"/>
    <mergeCell ref="J430:J431"/>
    <mergeCell ref="BG430:BG431"/>
    <mergeCell ref="BH430:BH431"/>
    <mergeCell ref="BI430:BI431"/>
    <mergeCell ref="BJ430:BJ431"/>
    <mergeCell ref="BK430:BK431"/>
    <mergeCell ref="BI428:BI429"/>
    <mergeCell ref="BJ428:BJ429"/>
    <mergeCell ref="BK428:BK429"/>
    <mergeCell ref="BL428:BL429"/>
    <mergeCell ref="BM428:BM429"/>
    <mergeCell ref="BN428:BN429"/>
    <mergeCell ref="C428:C429"/>
    <mergeCell ref="D428:H429"/>
    <mergeCell ref="I428:I429"/>
    <mergeCell ref="J428:J429"/>
    <mergeCell ref="BG428:BG429"/>
    <mergeCell ref="BH428:BH429"/>
    <mergeCell ref="BL434:BL435"/>
    <mergeCell ref="BM434:BM435"/>
    <mergeCell ref="BN434:BN435"/>
    <mergeCell ref="BP434:BP435"/>
    <mergeCell ref="C436:C437"/>
    <mergeCell ref="D436:H437"/>
    <mergeCell ref="I436:I437"/>
    <mergeCell ref="J436:J437"/>
    <mergeCell ref="BG436:BG437"/>
    <mergeCell ref="BH436:BH437"/>
    <mergeCell ref="BP432:BP433"/>
    <mergeCell ref="C434:C435"/>
    <mergeCell ref="D434:H435"/>
    <mergeCell ref="I434:I435"/>
    <mergeCell ref="J434:J435"/>
    <mergeCell ref="BG434:BG435"/>
    <mergeCell ref="BH434:BH435"/>
    <mergeCell ref="BI434:BI435"/>
    <mergeCell ref="BJ434:BJ435"/>
    <mergeCell ref="BK434:BK435"/>
    <mergeCell ref="BI432:BI433"/>
    <mergeCell ref="BJ432:BJ433"/>
    <mergeCell ref="BK432:BK433"/>
    <mergeCell ref="BL432:BL433"/>
    <mergeCell ref="BM432:BM433"/>
    <mergeCell ref="BN432:BN433"/>
    <mergeCell ref="BL438:BL439"/>
    <mergeCell ref="BM438:BM439"/>
    <mergeCell ref="BN438:BN439"/>
    <mergeCell ref="BP438:BP439"/>
    <mergeCell ref="C440:C441"/>
    <mergeCell ref="D440:H441"/>
    <mergeCell ref="I440:I441"/>
    <mergeCell ref="J440:J441"/>
    <mergeCell ref="BG440:BG441"/>
    <mergeCell ref="BH440:BH441"/>
    <mergeCell ref="BP436:BP437"/>
    <mergeCell ref="C438:C439"/>
    <mergeCell ref="D438:H439"/>
    <mergeCell ref="I438:I439"/>
    <mergeCell ref="J438:J439"/>
    <mergeCell ref="BG438:BG439"/>
    <mergeCell ref="BH438:BH439"/>
    <mergeCell ref="BI438:BI439"/>
    <mergeCell ref="BJ438:BJ439"/>
    <mergeCell ref="BK438:BK439"/>
    <mergeCell ref="BI436:BI437"/>
    <mergeCell ref="BJ436:BJ437"/>
    <mergeCell ref="BK436:BK437"/>
    <mergeCell ref="BL436:BL437"/>
    <mergeCell ref="BM436:BM437"/>
    <mergeCell ref="BN436:BN437"/>
    <mergeCell ref="BL442:BL443"/>
    <mergeCell ref="BM442:BM443"/>
    <mergeCell ref="BN442:BN443"/>
    <mergeCell ref="BP442:BP443"/>
    <mergeCell ref="C444:C445"/>
    <mergeCell ref="D444:H445"/>
    <mergeCell ref="I444:I445"/>
    <mergeCell ref="J444:J445"/>
    <mergeCell ref="BG444:BG445"/>
    <mergeCell ref="BH444:BH445"/>
    <mergeCell ref="BP440:BP441"/>
    <mergeCell ref="C442:C443"/>
    <mergeCell ref="D442:H443"/>
    <mergeCell ref="I442:I443"/>
    <mergeCell ref="J442:J443"/>
    <mergeCell ref="BG442:BG443"/>
    <mergeCell ref="BH442:BH443"/>
    <mergeCell ref="BI442:BI443"/>
    <mergeCell ref="BJ442:BJ443"/>
    <mergeCell ref="BK442:BK443"/>
    <mergeCell ref="BI440:BI441"/>
    <mergeCell ref="BJ440:BJ441"/>
    <mergeCell ref="BK440:BK441"/>
    <mergeCell ref="BL440:BL441"/>
    <mergeCell ref="BM440:BM441"/>
    <mergeCell ref="BN440:BN441"/>
    <mergeCell ref="BL446:BL447"/>
    <mergeCell ref="BM446:BM447"/>
    <mergeCell ref="BN446:BN447"/>
    <mergeCell ref="BP446:BP447"/>
    <mergeCell ref="B448:B449"/>
    <mergeCell ref="C448:H449"/>
    <mergeCell ref="I448:I449"/>
    <mergeCell ref="J448:J449"/>
    <mergeCell ref="K448:BP449"/>
    <mergeCell ref="BP444:BP445"/>
    <mergeCell ref="C446:C447"/>
    <mergeCell ref="D446:H447"/>
    <mergeCell ref="I446:I447"/>
    <mergeCell ref="J446:J447"/>
    <mergeCell ref="BG446:BG447"/>
    <mergeCell ref="BH446:BH447"/>
    <mergeCell ref="BI446:BI447"/>
    <mergeCell ref="BJ446:BJ447"/>
    <mergeCell ref="BK446:BK447"/>
    <mergeCell ref="BI444:BI445"/>
    <mergeCell ref="BJ444:BJ445"/>
    <mergeCell ref="BK444:BK445"/>
    <mergeCell ref="BL444:BL445"/>
    <mergeCell ref="BM444:BM445"/>
    <mergeCell ref="BN444:BN445"/>
    <mergeCell ref="B420:B447"/>
    <mergeCell ref="C420:C421"/>
    <mergeCell ref="BP420:BP421"/>
    <mergeCell ref="BJ452:BJ453"/>
    <mergeCell ref="BK452:BK453"/>
    <mergeCell ref="BL452:BL453"/>
    <mergeCell ref="BM452:BM453"/>
    <mergeCell ref="BN452:BN453"/>
    <mergeCell ref="BP452:BP453"/>
    <mergeCell ref="BN450:BN451"/>
    <mergeCell ref="BO450:BO475"/>
    <mergeCell ref="BP450:BP451"/>
    <mergeCell ref="C452:C453"/>
    <mergeCell ref="D452:H453"/>
    <mergeCell ref="I452:I453"/>
    <mergeCell ref="J452:J453"/>
    <mergeCell ref="BG452:BG453"/>
    <mergeCell ref="BH452:BH453"/>
    <mergeCell ref="BI452:BI453"/>
    <mergeCell ref="BH450:BH451"/>
    <mergeCell ref="BI450:BI451"/>
    <mergeCell ref="BJ450:BJ451"/>
    <mergeCell ref="BK450:BK451"/>
    <mergeCell ref="BL450:BL451"/>
    <mergeCell ref="BM450:BM451"/>
    <mergeCell ref="C450:C451"/>
    <mergeCell ref="D450:H451"/>
    <mergeCell ref="I450:I451"/>
    <mergeCell ref="J450:J451"/>
    <mergeCell ref="BG450:BG451"/>
    <mergeCell ref="C454:C455"/>
    <mergeCell ref="D454:H455"/>
    <mergeCell ref="I454:I455"/>
    <mergeCell ref="J454:J455"/>
    <mergeCell ref="BJ456:BJ457"/>
    <mergeCell ref="BK456:BK457"/>
    <mergeCell ref="BL456:BL457"/>
    <mergeCell ref="BM456:BM457"/>
    <mergeCell ref="BN456:BN457"/>
    <mergeCell ref="BP456:BP457"/>
    <mergeCell ref="BM454:BM455"/>
    <mergeCell ref="BN454:BN455"/>
    <mergeCell ref="BP454:BP455"/>
    <mergeCell ref="C456:C457"/>
    <mergeCell ref="D456:H457"/>
    <mergeCell ref="I456:I457"/>
    <mergeCell ref="J456:J457"/>
    <mergeCell ref="BG456:BG457"/>
    <mergeCell ref="BH456:BH457"/>
    <mergeCell ref="BI456:BI457"/>
    <mergeCell ref="BG454:BG455"/>
    <mergeCell ref="BH454:BH455"/>
    <mergeCell ref="BI454:BI455"/>
    <mergeCell ref="BJ454:BJ455"/>
    <mergeCell ref="BK454:BK455"/>
    <mergeCell ref="BL454:BL455"/>
    <mergeCell ref="BP458:BP459"/>
    <mergeCell ref="C460:C461"/>
    <mergeCell ref="D460:H461"/>
    <mergeCell ref="I460:I461"/>
    <mergeCell ref="J460:J461"/>
    <mergeCell ref="BG460:BG461"/>
    <mergeCell ref="BH460:BH461"/>
    <mergeCell ref="BI460:BI461"/>
    <mergeCell ref="BJ460:BJ461"/>
    <mergeCell ref="BK460:BK461"/>
    <mergeCell ref="BI458:BI459"/>
    <mergeCell ref="BJ458:BJ459"/>
    <mergeCell ref="BK458:BK459"/>
    <mergeCell ref="BL458:BL459"/>
    <mergeCell ref="BM458:BM459"/>
    <mergeCell ref="BN458:BN459"/>
    <mergeCell ref="C458:C459"/>
    <mergeCell ref="D458:H459"/>
    <mergeCell ref="I458:I459"/>
    <mergeCell ref="J458:J459"/>
    <mergeCell ref="BG458:BG459"/>
    <mergeCell ref="BH458:BH459"/>
    <mergeCell ref="BP462:BP463"/>
    <mergeCell ref="C464:C465"/>
    <mergeCell ref="D464:H465"/>
    <mergeCell ref="I464:I465"/>
    <mergeCell ref="J464:J465"/>
    <mergeCell ref="BG464:BG465"/>
    <mergeCell ref="BH464:BH465"/>
    <mergeCell ref="BI464:BI465"/>
    <mergeCell ref="BJ464:BJ465"/>
    <mergeCell ref="BK464:BK465"/>
    <mergeCell ref="BI462:BI463"/>
    <mergeCell ref="BJ462:BJ463"/>
    <mergeCell ref="BK462:BK463"/>
    <mergeCell ref="BL462:BL463"/>
    <mergeCell ref="BM462:BM463"/>
    <mergeCell ref="BN462:BN463"/>
    <mergeCell ref="BL460:BL461"/>
    <mergeCell ref="BM460:BM461"/>
    <mergeCell ref="BN460:BN461"/>
    <mergeCell ref="BP460:BP461"/>
    <mergeCell ref="C462:C463"/>
    <mergeCell ref="D462:H463"/>
    <mergeCell ref="I462:I463"/>
    <mergeCell ref="J462:J463"/>
    <mergeCell ref="BG462:BG463"/>
    <mergeCell ref="BH462:BH463"/>
    <mergeCell ref="BP466:BP467"/>
    <mergeCell ref="C468:C469"/>
    <mergeCell ref="D468:H469"/>
    <mergeCell ref="I468:I469"/>
    <mergeCell ref="J468:J469"/>
    <mergeCell ref="BG468:BG469"/>
    <mergeCell ref="BH468:BH469"/>
    <mergeCell ref="BI468:BI469"/>
    <mergeCell ref="BJ468:BJ469"/>
    <mergeCell ref="BK468:BK469"/>
    <mergeCell ref="BI466:BI467"/>
    <mergeCell ref="BJ466:BJ467"/>
    <mergeCell ref="BK466:BK467"/>
    <mergeCell ref="BL466:BL467"/>
    <mergeCell ref="BM466:BM467"/>
    <mergeCell ref="BN466:BN467"/>
    <mergeCell ref="BL464:BL465"/>
    <mergeCell ref="BM464:BM465"/>
    <mergeCell ref="BN464:BN465"/>
    <mergeCell ref="BP464:BP465"/>
    <mergeCell ref="C466:C467"/>
    <mergeCell ref="D466:H467"/>
    <mergeCell ref="I466:I467"/>
    <mergeCell ref="J466:J467"/>
    <mergeCell ref="BG466:BG467"/>
    <mergeCell ref="BH466:BH467"/>
    <mergeCell ref="BP470:BP471"/>
    <mergeCell ref="C472:C473"/>
    <mergeCell ref="D472:H473"/>
    <mergeCell ref="I472:I473"/>
    <mergeCell ref="J472:J473"/>
    <mergeCell ref="BG472:BG473"/>
    <mergeCell ref="BH472:BH473"/>
    <mergeCell ref="BI472:BI473"/>
    <mergeCell ref="BJ472:BJ473"/>
    <mergeCell ref="BK472:BK473"/>
    <mergeCell ref="BI470:BI471"/>
    <mergeCell ref="BJ470:BJ471"/>
    <mergeCell ref="BK470:BK471"/>
    <mergeCell ref="BL470:BL471"/>
    <mergeCell ref="BM470:BM471"/>
    <mergeCell ref="BN470:BN471"/>
    <mergeCell ref="BL468:BL469"/>
    <mergeCell ref="BM468:BM469"/>
    <mergeCell ref="BN468:BN469"/>
    <mergeCell ref="BP468:BP469"/>
    <mergeCell ref="C470:C471"/>
    <mergeCell ref="D470:H471"/>
    <mergeCell ref="I470:I471"/>
    <mergeCell ref="J470:J471"/>
    <mergeCell ref="BG470:BG471"/>
    <mergeCell ref="BH470:BH471"/>
    <mergeCell ref="BP474:BP475"/>
    <mergeCell ref="B476:B477"/>
    <mergeCell ref="C476:BP477"/>
    <mergeCell ref="B478:B497"/>
    <mergeCell ref="C478:C479"/>
    <mergeCell ref="D478:H479"/>
    <mergeCell ref="I478:I479"/>
    <mergeCell ref="J478:J479"/>
    <mergeCell ref="K478:BP479"/>
    <mergeCell ref="C480:C487"/>
    <mergeCell ref="BI474:BI475"/>
    <mergeCell ref="BJ474:BJ475"/>
    <mergeCell ref="BK474:BK475"/>
    <mergeCell ref="BL474:BL475"/>
    <mergeCell ref="BM474:BM475"/>
    <mergeCell ref="BN474:BN475"/>
    <mergeCell ref="BL472:BL473"/>
    <mergeCell ref="BM472:BM473"/>
    <mergeCell ref="BN472:BN473"/>
    <mergeCell ref="BP472:BP473"/>
    <mergeCell ref="C474:C475"/>
    <mergeCell ref="D474:H475"/>
    <mergeCell ref="I474:I475"/>
    <mergeCell ref="J474:J475"/>
    <mergeCell ref="BG474:BG475"/>
    <mergeCell ref="BH474:BH475"/>
    <mergeCell ref="B450:B475"/>
    <mergeCell ref="BK482:BK483"/>
    <mergeCell ref="BL482:BL483"/>
    <mergeCell ref="BM482:BM483"/>
    <mergeCell ref="BN482:BN483"/>
    <mergeCell ref="BO482:BO483"/>
    <mergeCell ref="BP482:BP483"/>
    <mergeCell ref="BO480:BO481"/>
    <mergeCell ref="BP480:BP481"/>
    <mergeCell ref="D482:D483"/>
    <mergeCell ref="E482:H483"/>
    <mergeCell ref="I482:I483"/>
    <mergeCell ref="J482:J483"/>
    <mergeCell ref="BG482:BG483"/>
    <mergeCell ref="BH482:BH483"/>
    <mergeCell ref="BI482:BI483"/>
    <mergeCell ref="BJ482:BJ483"/>
    <mergeCell ref="BI480:BI481"/>
    <mergeCell ref="BJ480:BJ481"/>
    <mergeCell ref="BK480:BK481"/>
    <mergeCell ref="BL480:BL481"/>
    <mergeCell ref="BM480:BM481"/>
    <mergeCell ref="BN480:BN481"/>
    <mergeCell ref="D480:D481"/>
    <mergeCell ref="E480:H481"/>
    <mergeCell ref="I480:I481"/>
    <mergeCell ref="J480:J481"/>
    <mergeCell ref="BG480:BG481"/>
    <mergeCell ref="BH480:BH481"/>
    <mergeCell ref="BK486:BK487"/>
    <mergeCell ref="BL486:BL487"/>
    <mergeCell ref="BM486:BM487"/>
    <mergeCell ref="BN486:BN487"/>
    <mergeCell ref="BO486:BO487"/>
    <mergeCell ref="BP486:BP487"/>
    <mergeCell ref="BO484:BO485"/>
    <mergeCell ref="BP484:BP485"/>
    <mergeCell ref="D486:D487"/>
    <mergeCell ref="E486:H487"/>
    <mergeCell ref="I486:I487"/>
    <mergeCell ref="J486:J487"/>
    <mergeCell ref="BG486:BG487"/>
    <mergeCell ref="BH486:BH487"/>
    <mergeCell ref="BI486:BI487"/>
    <mergeCell ref="BJ486:BJ487"/>
    <mergeCell ref="BI484:BI485"/>
    <mergeCell ref="BJ484:BJ485"/>
    <mergeCell ref="BK484:BK485"/>
    <mergeCell ref="BL484:BL485"/>
    <mergeCell ref="BM484:BM485"/>
    <mergeCell ref="BN484:BN485"/>
    <mergeCell ref="D484:D485"/>
    <mergeCell ref="E484:H485"/>
    <mergeCell ref="I484:I485"/>
    <mergeCell ref="J484:J485"/>
    <mergeCell ref="BG484:BG485"/>
    <mergeCell ref="BH484:BH485"/>
    <mergeCell ref="BM490:BM491"/>
    <mergeCell ref="BN490:BN491"/>
    <mergeCell ref="BO490:BO491"/>
    <mergeCell ref="BP490:BP491"/>
    <mergeCell ref="D492:D493"/>
    <mergeCell ref="E492:H493"/>
    <mergeCell ref="I492:I493"/>
    <mergeCell ref="J492:J493"/>
    <mergeCell ref="BG492:BG493"/>
    <mergeCell ref="BH492:BH493"/>
    <mergeCell ref="BG490:BG491"/>
    <mergeCell ref="BH490:BH491"/>
    <mergeCell ref="BI490:BI491"/>
    <mergeCell ref="BJ490:BJ491"/>
    <mergeCell ref="BK490:BK491"/>
    <mergeCell ref="BL490:BL491"/>
    <mergeCell ref="C488:C489"/>
    <mergeCell ref="D488:H489"/>
    <mergeCell ref="I488:I489"/>
    <mergeCell ref="J488:J489"/>
    <mergeCell ref="K488:BP489"/>
    <mergeCell ref="C490:C497"/>
    <mergeCell ref="D490:D491"/>
    <mergeCell ref="E490:H491"/>
    <mergeCell ref="I490:I491"/>
    <mergeCell ref="J490:J491"/>
    <mergeCell ref="BK494:BK495"/>
    <mergeCell ref="BL494:BL495"/>
    <mergeCell ref="BM494:BM495"/>
    <mergeCell ref="BN494:BN495"/>
    <mergeCell ref="BO494:BO495"/>
    <mergeCell ref="BP494:BP495"/>
    <mergeCell ref="BO492:BO493"/>
    <mergeCell ref="BP492:BP493"/>
    <mergeCell ref="D494:D495"/>
    <mergeCell ref="E494:H495"/>
    <mergeCell ref="I494:I495"/>
    <mergeCell ref="J494:J495"/>
    <mergeCell ref="BG494:BG495"/>
    <mergeCell ref="BH494:BH495"/>
    <mergeCell ref="BI494:BI495"/>
    <mergeCell ref="BJ494:BJ495"/>
    <mergeCell ref="BI492:BI493"/>
    <mergeCell ref="BJ492:BJ493"/>
    <mergeCell ref="BK492:BK493"/>
    <mergeCell ref="BL492:BL493"/>
    <mergeCell ref="BM492:BM493"/>
    <mergeCell ref="BN492:BN493"/>
    <mergeCell ref="BO496:BO497"/>
    <mergeCell ref="BP496:BP497"/>
    <mergeCell ref="B498:B499"/>
    <mergeCell ref="C498:H499"/>
    <mergeCell ref="I498:I499"/>
    <mergeCell ref="J498:J499"/>
    <mergeCell ref="K498:BP499"/>
    <mergeCell ref="BI496:BI497"/>
    <mergeCell ref="BJ496:BJ497"/>
    <mergeCell ref="BK496:BK497"/>
    <mergeCell ref="BL496:BL497"/>
    <mergeCell ref="BM496:BM497"/>
    <mergeCell ref="BN496:BN497"/>
    <mergeCell ref="D496:D497"/>
    <mergeCell ref="E496:H497"/>
    <mergeCell ref="I496:I497"/>
    <mergeCell ref="J496:J497"/>
    <mergeCell ref="BG496:BG497"/>
    <mergeCell ref="BH496:BH497"/>
    <mergeCell ref="BN500:BN501"/>
    <mergeCell ref="BO500:BO501"/>
    <mergeCell ref="BP500:BP501"/>
    <mergeCell ref="C502:C503"/>
    <mergeCell ref="D502:H503"/>
    <mergeCell ref="I502:I503"/>
    <mergeCell ref="J502:J503"/>
    <mergeCell ref="BG502:BG503"/>
    <mergeCell ref="BH502:BH503"/>
    <mergeCell ref="BI502:BI503"/>
    <mergeCell ref="BH500:BH501"/>
    <mergeCell ref="BI500:BI501"/>
    <mergeCell ref="BJ500:BJ501"/>
    <mergeCell ref="BK500:BK501"/>
    <mergeCell ref="BL500:BL501"/>
    <mergeCell ref="BM500:BM501"/>
    <mergeCell ref="B500:B505"/>
    <mergeCell ref="C500:C501"/>
    <mergeCell ref="D500:H501"/>
    <mergeCell ref="I500:I501"/>
    <mergeCell ref="J500:J501"/>
    <mergeCell ref="BG500:BG501"/>
    <mergeCell ref="BL504:BL505"/>
    <mergeCell ref="BM504:BM505"/>
    <mergeCell ref="BN504:BN505"/>
    <mergeCell ref="BO504:BO505"/>
    <mergeCell ref="BP504:BP505"/>
    <mergeCell ref="A506:A507"/>
    <mergeCell ref="B506:BP507"/>
    <mergeCell ref="BP502:BP503"/>
    <mergeCell ref="C504:C505"/>
    <mergeCell ref="D504:H505"/>
    <mergeCell ref="I504:I505"/>
    <mergeCell ref="J504:J505"/>
    <mergeCell ref="BG504:BG505"/>
    <mergeCell ref="BH504:BH505"/>
    <mergeCell ref="BI504:BI505"/>
    <mergeCell ref="BJ504:BJ505"/>
    <mergeCell ref="BK504:BK505"/>
    <mergeCell ref="BJ502:BJ503"/>
    <mergeCell ref="BK502:BK503"/>
    <mergeCell ref="BL502:BL503"/>
    <mergeCell ref="BM502:BM503"/>
    <mergeCell ref="BN502:BN503"/>
    <mergeCell ref="BO502:BO503"/>
    <mergeCell ref="A418:A505"/>
    <mergeCell ref="B418:B419"/>
    <mergeCell ref="C418:H419"/>
    <mergeCell ref="I418:I419"/>
    <mergeCell ref="J418:J419"/>
    <mergeCell ref="K418:BP419"/>
    <mergeCell ref="BN512:BN513"/>
    <mergeCell ref="BP512:BP513"/>
    <mergeCell ref="C514:C515"/>
    <mergeCell ref="D514:H515"/>
    <mergeCell ref="I514:I515"/>
    <mergeCell ref="J514:J515"/>
    <mergeCell ref="BG514:BG515"/>
    <mergeCell ref="BH514:BH515"/>
    <mergeCell ref="BI514:BI515"/>
    <mergeCell ref="BJ514:BJ515"/>
    <mergeCell ref="BH512:BH513"/>
    <mergeCell ref="BI512:BI513"/>
    <mergeCell ref="BJ512:BJ513"/>
    <mergeCell ref="BK512:BK513"/>
    <mergeCell ref="BL512:BL513"/>
    <mergeCell ref="BM512:BM513"/>
    <mergeCell ref="BL510:BL511"/>
    <mergeCell ref="BM510:BM511"/>
    <mergeCell ref="BN510:BN511"/>
    <mergeCell ref="BO510:BO519"/>
    <mergeCell ref="BP510:BP511"/>
    <mergeCell ref="C512:C513"/>
    <mergeCell ref="D512:H513"/>
    <mergeCell ref="I512:I513"/>
    <mergeCell ref="J512:J513"/>
    <mergeCell ref="BG512:BG513"/>
    <mergeCell ref="J510:J511"/>
    <mergeCell ref="BG510:BG511"/>
    <mergeCell ref="BH510:BH511"/>
    <mergeCell ref="BI510:BI511"/>
    <mergeCell ref="BJ510:BJ511"/>
    <mergeCell ref="BK510:BK511"/>
    <mergeCell ref="BN516:BN517"/>
    <mergeCell ref="BP516:BP517"/>
    <mergeCell ref="C518:C519"/>
    <mergeCell ref="D518:H519"/>
    <mergeCell ref="I518:I519"/>
    <mergeCell ref="J518:J519"/>
    <mergeCell ref="BG518:BG519"/>
    <mergeCell ref="BH518:BH519"/>
    <mergeCell ref="BI518:BI519"/>
    <mergeCell ref="BJ518:BJ519"/>
    <mergeCell ref="BH516:BH517"/>
    <mergeCell ref="BI516:BI517"/>
    <mergeCell ref="BJ516:BJ517"/>
    <mergeCell ref="BK516:BK517"/>
    <mergeCell ref="BL516:BL517"/>
    <mergeCell ref="BM516:BM517"/>
    <mergeCell ref="BK514:BK515"/>
    <mergeCell ref="BL514:BL515"/>
    <mergeCell ref="BM514:BM515"/>
    <mergeCell ref="BN514:BN515"/>
    <mergeCell ref="BP514:BP515"/>
    <mergeCell ref="C516:C517"/>
    <mergeCell ref="D516:H517"/>
    <mergeCell ref="I516:I517"/>
    <mergeCell ref="J516:J517"/>
    <mergeCell ref="BG516:BG517"/>
    <mergeCell ref="B522:B529"/>
    <mergeCell ref="C522:C523"/>
    <mergeCell ref="D522:H523"/>
    <mergeCell ref="I522:I523"/>
    <mergeCell ref="J522:J523"/>
    <mergeCell ref="BG522:BG523"/>
    <mergeCell ref="C526:C527"/>
    <mergeCell ref="D526:H527"/>
    <mergeCell ref="I526:I527"/>
    <mergeCell ref="J526:J527"/>
    <mergeCell ref="BK518:BK519"/>
    <mergeCell ref="BL518:BL519"/>
    <mergeCell ref="BM518:BM519"/>
    <mergeCell ref="BN518:BN519"/>
    <mergeCell ref="BP518:BP519"/>
    <mergeCell ref="B520:B521"/>
    <mergeCell ref="C520:H521"/>
    <mergeCell ref="I520:I521"/>
    <mergeCell ref="J520:J521"/>
    <mergeCell ref="K520:BP521"/>
    <mergeCell ref="B510:B519"/>
    <mergeCell ref="C510:C511"/>
    <mergeCell ref="D510:H511"/>
    <mergeCell ref="I510:I511"/>
    <mergeCell ref="BJ524:BJ525"/>
    <mergeCell ref="BK524:BK525"/>
    <mergeCell ref="BL524:BL525"/>
    <mergeCell ref="BM524:BM525"/>
    <mergeCell ref="BN524:BN525"/>
    <mergeCell ref="BP524:BP525"/>
    <mergeCell ref="BN522:BN523"/>
    <mergeCell ref="BO522:BO529"/>
    <mergeCell ref="BP522:BP523"/>
    <mergeCell ref="C524:C525"/>
    <mergeCell ref="D524:H525"/>
    <mergeCell ref="I524:I525"/>
    <mergeCell ref="J524:J525"/>
    <mergeCell ref="BG524:BG525"/>
    <mergeCell ref="BH524:BH525"/>
    <mergeCell ref="BI524:BI525"/>
    <mergeCell ref="BH522:BH523"/>
    <mergeCell ref="BI522:BI523"/>
    <mergeCell ref="BJ522:BJ523"/>
    <mergeCell ref="BK522:BK523"/>
    <mergeCell ref="BL522:BL523"/>
    <mergeCell ref="BM522:BM523"/>
    <mergeCell ref="B530:B531"/>
    <mergeCell ref="C530:BP531"/>
    <mergeCell ref="B532:B561"/>
    <mergeCell ref="C532:C533"/>
    <mergeCell ref="D532:H533"/>
    <mergeCell ref="I532:I533"/>
    <mergeCell ref="J532:J533"/>
    <mergeCell ref="K532:BP533"/>
    <mergeCell ref="C534:C539"/>
    <mergeCell ref="D534:D535"/>
    <mergeCell ref="BJ528:BJ529"/>
    <mergeCell ref="BK528:BK529"/>
    <mergeCell ref="BL528:BL529"/>
    <mergeCell ref="BM528:BM529"/>
    <mergeCell ref="BN528:BN529"/>
    <mergeCell ref="BP528:BP529"/>
    <mergeCell ref="BM526:BM527"/>
    <mergeCell ref="BN526:BN527"/>
    <mergeCell ref="BP526:BP527"/>
    <mergeCell ref="C528:C529"/>
    <mergeCell ref="D528:H529"/>
    <mergeCell ref="I528:I529"/>
    <mergeCell ref="J528:J529"/>
    <mergeCell ref="BG528:BG529"/>
    <mergeCell ref="BH528:BH529"/>
    <mergeCell ref="BI528:BI529"/>
    <mergeCell ref="BG526:BG527"/>
    <mergeCell ref="BH526:BH527"/>
    <mergeCell ref="BI526:BI527"/>
    <mergeCell ref="BJ526:BJ527"/>
    <mergeCell ref="BK526:BK527"/>
    <mergeCell ref="BL526:BL527"/>
    <mergeCell ref="BP534:BP535"/>
    <mergeCell ref="D536:D537"/>
    <mergeCell ref="E536:H537"/>
    <mergeCell ref="I536:I537"/>
    <mergeCell ref="J536:J537"/>
    <mergeCell ref="BG536:BG537"/>
    <mergeCell ref="BH536:BH537"/>
    <mergeCell ref="BI536:BI537"/>
    <mergeCell ref="BJ536:BJ537"/>
    <mergeCell ref="BK536:BK537"/>
    <mergeCell ref="BJ534:BJ535"/>
    <mergeCell ref="BK534:BK535"/>
    <mergeCell ref="BL534:BL535"/>
    <mergeCell ref="BM534:BM535"/>
    <mergeCell ref="BN534:BN535"/>
    <mergeCell ref="BO534:BO539"/>
    <mergeCell ref="BL536:BL537"/>
    <mergeCell ref="BM536:BM537"/>
    <mergeCell ref="BN536:BN537"/>
    <mergeCell ref="BL538:BL539"/>
    <mergeCell ref="E534:H535"/>
    <mergeCell ref="I534:I535"/>
    <mergeCell ref="J534:J535"/>
    <mergeCell ref="BG534:BG535"/>
    <mergeCell ref="BH534:BH535"/>
    <mergeCell ref="BI534:BI535"/>
    <mergeCell ref="BM538:BM539"/>
    <mergeCell ref="BN538:BN539"/>
    <mergeCell ref="BP538:BP539"/>
    <mergeCell ref="C540:C541"/>
    <mergeCell ref="D540:H541"/>
    <mergeCell ref="I540:I541"/>
    <mergeCell ref="J540:J541"/>
    <mergeCell ref="K540:BP541"/>
    <mergeCell ref="BP536:BP537"/>
    <mergeCell ref="D538:D539"/>
    <mergeCell ref="E538:H539"/>
    <mergeCell ref="I538:I539"/>
    <mergeCell ref="J538:J539"/>
    <mergeCell ref="BG538:BG539"/>
    <mergeCell ref="BH538:BH539"/>
    <mergeCell ref="BI538:BI539"/>
    <mergeCell ref="BJ538:BJ539"/>
    <mergeCell ref="BK538:BK539"/>
    <mergeCell ref="BJ544:BJ545"/>
    <mergeCell ref="BK544:BK545"/>
    <mergeCell ref="BL544:BL545"/>
    <mergeCell ref="BM544:BM545"/>
    <mergeCell ref="BN544:BN545"/>
    <mergeCell ref="BP544:BP545"/>
    <mergeCell ref="BN542:BN543"/>
    <mergeCell ref="BO542:BO551"/>
    <mergeCell ref="BP542:BP543"/>
    <mergeCell ref="D544:D545"/>
    <mergeCell ref="E544:H545"/>
    <mergeCell ref="I544:I545"/>
    <mergeCell ref="J544:J545"/>
    <mergeCell ref="BG544:BG545"/>
    <mergeCell ref="BH544:BH545"/>
    <mergeCell ref="BI544:BI545"/>
    <mergeCell ref="BH542:BH543"/>
    <mergeCell ref="BI542:BI543"/>
    <mergeCell ref="BJ542:BJ543"/>
    <mergeCell ref="BK542:BK543"/>
    <mergeCell ref="BL542:BL543"/>
    <mergeCell ref="BM542:BM543"/>
    <mergeCell ref="D542:D543"/>
    <mergeCell ref="E542:H543"/>
    <mergeCell ref="I542:I543"/>
    <mergeCell ref="J542:J543"/>
    <mergeCell ref="BG542:BG543"/>
    <mergeCell ref="D546:D547"/>
    <mergeCell ref="E546:H547"/>
    <mergeCell ref="I546:I547"/>
    <mergeCell ref="J546:J547"/>
    <mergeCell ref="BJ548:BJ549"/>
    <mergeCell ref="BK548:BK549"/>
    <mergeCell ref="BL548:BL549"/>
    <mergeCell ref="BM548:BM549"/>
    <mergeCell ref="BN548:BN549"/>
    <mergeCell ref="BP548:BP549"/>
    <mergeCell ref="BM546:BM547"/>
    <mergeCell ref="BN546:BN547"/>
    <mergeCell ref="BP546:BP547"/>
    <mergeCell ref="D548:D549"/>
    <mergeCell ref="E548:H549"/>
    <mergeCell ref="I548:I549"/>
    <mergeCell ref="J548:J549"/>
    <mergeCell ref="BG548:BG549"/>
    <mergeCell ref="BH548:BH549"/>
    <mergeCell ref="BI548:BI549"/>
    <mergeCell ref="BG546:BG547"/>
    <mergeCell ref="BH546:BH547"/>
    <mergeCell ref="BI546:BI547"/>
    <mergeCell ref="BJ546:BJ547"/>
    <mergeCell ref="BK546:BK547"/>
    <mergeCell ref="BL546:BL547"/>
    <mergeCell ref="C554:C561"/>
    <mergeCell ref="D554:D555"/>
    <mergeCell ref="E554:H555"/>
    <mergeCell ref="I554:I555"/>
    <mergeCell ref="J554:J555"/>
    <mergeCell ref="BG554:BG555"/>
    <mergeCell ref="D558:D559"/>
    <mergeCell ref="E558:H559"/>
    <mergeCell ref="I558:I559"/>
    <mergeCell ref="J558:J559"/>
    <mergeCell ref="BP550:BP551"/>
    <mergeCell ref="C552:C553"/>
    <mergeCell ref="D552:H553"/>
    <mergeCell ref="I552:I553"/>
    <mergeCell ref="J552:J553"/>
    <mergeCell ref="K552:BP553"/>
    <mergeCell ref="BI550:BI551"/>
    <mergeCell ref="BJ550:BJ551"/>
    <mergeCell ref="BK550:BK551"/>
    <mergeCell ref="BL550:BL551"/>
    <mergeCell ref="BM550:BM551"/>
    <mergeCell ref="BN550:BN551"/>
    <mergeCell ref="D550:D551"/>
    <mergeCell ref="E550:H551"/>
    <mergeCell ref="I550:I551"/>
    <mergeCell ref="J550:J551"/>
    <mergeCell ref="BG550:BG551"/>
    <mergeCell ref="BH550:BH551"/>
    <mergeCell ref="C542:C551"/>
    <mergeCell ref="BJ556:BJ557"/>
    <mergeCell ref="BK556:BK557"/>
    <mergeCell ref="BL556:BL557"/>
    <mergeCell ref="BM556:BM557"/>
    <mergeCell ref="BN556:BN557"/>
    <mergeCell ref="BP556:BP557"/>
    <mergeCell ref="BN554:BN555"/>
    <mergeCell ref="BO554:BO561"/>
    <mergeCell ref="BP554:BP555"/>
    <mergeCell ref="D556:D557"/>
    <mergeCell ref="E556:H557"/>
    <mergeCell ref="I556:I557"/>
    <mergeCell ref="J556:J557"/>
    <mergeCell ref="BG556:BG557"/>
    <mergeCell ref="BH556:BH557"/>
    <mergeCell ref="BI556:BI557"/>
    <mergeCell ref="BH554:BH555"/>
    <mergeCell ref="BI554:BI555"/>
    <mergeCell ref="BJ554:BJ555"/>
    <mergeCell ref="BK554:BK555"/>
    <mergeCell ref="BL554:BL555"/>
    <mergeCell ref="BM554:BM555"/>
    <mergeCell ref="B562:B563"/>
    <mergeCell ref="C562:BP563"/>
    <mergeCell ref="B564:B639"/>
    <mergeCell ref="C564:C565"/>
    <mergeCell ref="D564:H565"/>
    <mergeCell ref="I564:I565"/>
    <mergeCell ref="J564:J565"/>
    <mergeCell ref="K564:BP565"/>
    <mergeCell ref="C566:C577"/>
    <mergeCell ref="D566:D567"/>
    <mergeCell ref="BJ560:BJ561"/>
    <mergeCell ref="BK560:BK561"/>
    <mergeCell ref="BL560:BL561"/>
    <mergeCell ref="BM560:BM561"/>
    <mergeCell ref="BN560:BN561"/>
    <mergeCell ref="BP560:BP561"/>
    <mergeCell ref="BM558:BM559"/>
    <mergeCell ref="BN558:BN559"/>
    <mergeCell ref="BP558:BP559"/>
    <mergeCell ref="D560:D561"/>
    <mergeCell ref="E560:H561"/>
    <mergeCell ref="I560:I561"/>
    <mergeCell ref="J560:J561"/>
    <mergeCell ref="BG560:BG561"/>
    <mergeCell ref="BH560:BH561"/>
    <mergeCell ref="BI560:BI561"/>
    <mergeCell ref="BG558:BG559"/>
    <mergeCell ref="BH558:BH559"/>
    <mergeCell ref="BI558:BI559"/>
    <mergeCell ref="BJ558:BJ559"/>
    <mergeCell ref="BK558:BK559"/>
    <mergeCell ref="BL558:BL559"/>
    <mergeCell ref="BP566:BP567"/>
    <mergeCell ref="D568:D569"/>
    <mergeCell ref="E568:H569"/>
    <mergeCell ref="I568:I569"/>
    <mergeCell ref="J568:J569"/>
    <mergeCell ref="BG568:BG569"/>
    <mergeCell ref="BH568:BH569"/>
    <mergeCell ref="BI568:BI569"/>
    <mergeCell ref="BJ568:BJ569"/>
    <mergeCell ref="BK568:BK569"/>
    <mergeCell ref="BJ566:BJ567"/>
    <mergeCell ref="BK566:BK567"/>
    <mergeCell ref="BL566:BL567"/>
    <mergeCell ref="BM566:BM567"/>
    <mergeCell ref="BN566:BN567"/>
    <mergeCell ref="BO566:BO577"/>
    <mergeCell ref="BL568:BL569"/>
    <mergeCell ref="BM568:BM569"/>
    <mergeCell ref="BN568:BN569"/>
    <mergeCell ref="BL570:BL571"/>
    <mergeCell ref="E566:H567"/>
    <mergeCell ref="I566:I567"/>
    <mergeCell ref="J566:J567"/>
    <mergeCell ref="BG566:BG567"/>
    <mergeCell ref="BH566:BH567"/>
    <mergeCell ref="BI566:BI567"/>
    <mergeCell ref="BJ572:BJ573"/>
    <mergeCell ref="BK572:BK573"/>
    <mergeCell ref="BL572:BL573"/>
    <mergeCell ref="BM572:BM573"/>
    <mergeCell ref="BN572:BN573"/>
    <mergeCell ref="BP572:BP573"/>
    <mergeCell ref="BM570:BM571"/>
    <mergeCell ref="BN570:BN571"/>
    <mergeCell ref="BP570:BP571"/>
    <mergeCell ref="D572:D573"/>
    <mergeCell ref="E572:H573"/>
    <mergeCell ref="I572:I573"/>
    <mergeCell ref="J572:J573"/>
    <mergeCell ref="BG572:BG573"/>
    <mergeCell ref="BH572:BH573"/>
    <mergeCell ref="BI572:BI573"/>
    <mergeCell ref="BP568:BP569"/>
    <mergeCell ref="D570:D571"/>
    <mergeCell ref="E570:H571"/>
    <mergeCell ref="I570:I571"/>
    <mergeCell ref="J570:J571"/>
    <mergeCell ref="BG570:BG571"/>
    <mergeCell ref="BH570:BH571"/>
    <mergeCell ref="BI570:BI571"/>
    <mergeCell ref="BJ570:BJ571"/>
    <mergeCell ref="BK570:BK571"/>
    <mergeCell ref="BL576:BL577"/>
    <mergeCell ref="BM576:BM577"/>
    <mergeCell ref="BN576:BN577"/>
    <mergeCell ref="BP576:BP577"/>
    <mergeCell ref="C578:C579"/>
    <mergeCell ref="D578:H579"/>
    <mergeCell ref="I578:I579"/>
    <mergeCell ref="J578:J579"/>
    <mergeCell ref="K578:BP579"/>
    <mergeCell ref="BP574:BP575"/>
    <mergeCell ref="D576:D577"/>
    <mergeCell ref="E576:H577"/>
    <mergeCell ref="I576:I577"/>
    <mergeCell ref="J576:J577"/>
    <mergeCell ref="BG576:BG577"/>
    <mergeCell ref="BH576:BH577"/>
    <mergeCell ref="BI576:BI577"/>
    <mergeCell ref="BJ576:BJ577"/>
    <mergeCell ref="BK576:BK577"/>
    <mergeCell ref="BI574:BI575"/>
    <mergeCell ref="BJ574:BJ575"/>
    <mergeCell ref="BK574:BK575"/>
    <mergeCell ref="BL574:BL575"/>
    <mergeCell ref="BM574:BM575"/>
    <mergeCell ref="BN574:BN575"/>
    <mergeCell ref="D574:D575"/>
    <mergeCell ref="E574:H575"/>
    <mergeCell ref="I574:I575"/>
    <mergeCell ref="J574:J575"/>
    <mergeCell ref="BG574:BG575"/>
    <mergeCell ref="BH574:BH575"/>
    <mergeCell ref="BJ582:BJ583"/>
    <mergeCell ref="BK582:BK583"/>
    <mergeCell ref="BL582:BL583"/>
    <mergeCell ref="BM582:BM583"/>
    <mergeCell ref="BN582:BN583"/>
    <mergeCell ref="BP582:BP583"/>
    <mergeCell ref="BN580:BN581"/>
    <mergeCell ref="BO580:BO599"/>
    <mergeCell ref="BP580:BP581"/>
    <mergeCell ref="D582:D583"/>
    <mergeCell ref="E582:H583"/>
    <mergeCell ref="I582:I583"/>
    <mergeCell ref="J582:J583"/>
    <mergeCell ref="BG582:BG583"/>
    <mergeCell ref="BH582:BH583"/>
    <mergeCell ref="BI582:BI583"/>
    <mergeCell ref="BH580:BH581"/>
    <mergeCell ref="BI580:BI581"/>
    <mergeCell ref="BJ580:BJ581"/>
    <mergeCell ref="BK580:BK581"/>
    <mergeCell ref="BL580:BL581"/>
    <mergeCell ref="BM580:BM581"/>
    <mergeCell ref="D580:D581"/>
    <mergeCell ref="E580:H581"/>
    <mergeCell ref="I580:I581"/>
    <mergeCell ref="J580:J581"/>
    <mergeCell ref="BG580:BG581"/>
    <mergeCell ref="D584:D585"/>
    <mergeCell ref="E584:H585"/>
    <mergeCell ref="I584:I585"/>
    <mergeCell ref="J584:J585"/>
    <mergeCell ref="BJ586:BJ587"/>
    <mergeCell ref="BK586:BK587"/>
    <mergeCell ref="BL586:BL587"/>
    <mergeCell ref="BM586:BM587"/>
    <mergeCell ref="BN586:BN587"/>
    <mergeCell ref="BP586:BP587"/>
    <mergeCell ref="BM584:BM585"/>
    <mergeCell ref="BN584:BN585"/>
    <mergeCell ref="BP584:BP585"/>
    <mergeCell ref="D586:D587"/>
    <mergeCell ref="E586:H587"/>
    <mergeCell ref="I586:I587"/>
    <mergeCell ref="J586:J587"/>
    <mergeCell ref="BG586:BG587"/>
    <mergeCell ref="BH586:BH587"/>
    <mergeCell ref="BI586:BI587"/>
    <mergeCell ref="BG584:BG585"/>
    <mergeCell ref="BH584:BH585"/>
    <mergeCell ref="BI584:BI585"/>
    <mergeCell ref="BJ584:BJ585"/>
    <mergeCell ref="BK584:BK585"/>
    <mergeCell ref="BL584:BL585"/>
    <mergeCell ref="BL590:BL591"/>
    <mergeCell ref="BM590:BM591"/>
    <mergeCell ref="BN590:BN591"/>
    <mergeCell ref="BP590:BP591"/>
    <mergeCell ref="D592:D593"/>
    <mergeCell ref="E592:H593"/>
    <mergeCell ref="I592:I593"/>
    <mergeCell ref="J592:J593"/>
    <mergeCell ref="BG592:BG593"/>
    <mergeCell ref="BH592:BH593"/>
    <mergeCell ref="BP588:BP589"/>
    <mergeCell ref="D590:D591"/>
    <mergeCell ref="E590:H591"/>
    <mergeCell ref="I590:I591"/>
    <mergeCell ref="J590:J591"/>
    <mergeCell ref="BG590:BG591"/>
    <mergeCell ref="BH590:BH591"/>
    <mergeCell ref="BI590:BI591"/>
    <mergeCell ref="BJ590:BJ591"/>
    <mergeCell ref="BK590:BK591"/>
    <mergeCell ref="BI588:BI589"/>
    <mergeCell ref="BJ588:BJ589"/>
    <mergeCell ref="BK588:BK589"/>
    <mergeCell ref="BL588:BL589"/>
    <mergeCell ref="BM588:BM589"/>
    <mergeCell ref="BN588:BN589"/>
    <mergeCell ref="D588:D589"/>
    <mergeCell ref="E588:H589"/>
    <mergeCell ref="I588:I589"/>
    <mergeCell ref="J588:J589"/>
    <mergeCell ref="BG588:BG589"/>
    <mergeCell ref="BH588:BH589"/>
    <mergeCell ref="I596:I597"/>
    <mergeCell ref="J596:J597"/>
    <mergeCell ref="BG596:BG597"/>
    <mergeCell ref="BH596:BH597"/>
    <mergeCell ref="BP592:BP593"/>
    <mergeCell ref="D594:D595"/>
    <mergeCell ref="E594:H595"/>
    <mergeCell ref="I594:I595"/>
    <mergeCell ref="J594:J595"/>
    <mergeCell ref="BG594:BG595"/>
    <mergeCell ref="BH594:BH595"/>
    <mergeCell ref="BI594:BI595"/>
    <mergeCell ref="BJ594:BJ595"/>
    <mergeCell ref="BK594:BK595"/>
    <mergeCell ref="BI592:BI593"/>
    <mergeCell ref="BJ592:BJ593"/>
    <mergeCell ref="BK592:BK593"/>
    <mergeCell ref="BL592:BL593"/>
    <mergeCell ref="BM592:BM593"/>
    <mergeCell ref="BN592:BN593"/>
    <mergeCell ref="BL598:BL599"/>
    <mergeCell ref="BM598:BM599"/>
    <mergeCell ref="BN598:BN599"/>
    <mergeCell ref="BP598:BP599"/>
    <mergeCell ref="C600:C601"/>
    <mergeCell ref="D600:H601"/>
    <mergeCell ref="I600:I601"/>
    <mergeCell ref="J600:J601"/>
    <mergeCell ref="K600:BP601"/>
    <mergeCell ref="BP596:BP597"/>
    <mergeCell ref="D598:D599"/>
    <mergeCell ref="E598:H599"/>
    <mergeCell ref="I598:I599"/>
    <mergeCell ref="J598:J599"/>
    <mergeCell ref="BG598:BG599"/>
    <mergeCell ref="BH598:BH599"/>
    <mergeCell ref="BI598:BI599"/>
    <mergeCell ref="BJ598:BJ599"/>
    <mergeCell ref="BK598:BK599"/>
    <mergeCell ref="BI596:BI597"/>
    <mergeCell ref="BJ596:BJ597"/>
    <mergeCell ref="BK596:BK597"/>
    <mergeCell ref="BL596:BL597"/>
    <mergeCell ref="BM596:BM597"/>
    <mergeCell ref="BN596:BN597"/>
    <mergeCell ref="C580:C599"/>
    <mergeCell ref="BL594:BL595"/>
    <mergeCell ref="BM594:BM595"/>
    <mergeCell ref="BN594:BN595"/>
    <mergeCell ref="BP594:BP595"/>
    <mergeCell ref="D596:D597"/>
    <mergeCell ref="E596:H597"/>
    <mergeCell ref="BJ604:BJ605"/>
    <mergeCell ref="BK604:BK605"/>
    <mergeCell ref="BL604:BL605"/>
    <mergeCell ref="BM604:BM605"/>
    <mergeCell ref="BN604:BN605"/>
    <mergeCell ref="BP604:BP605"/>
    <mergeCell ref="BN602:BN603"/>
    <mergeCell ref="BO602:BO623"/>
    <mergeCell ref="BP602:BP603"/>
    <mergeCell ref="D604:D605"/>
    <mergeCell ref="E604:H605"/>
    <mergeCell ref="I604:I605"/>
    <mergeCell ref="J604:J605"/>
    <mergeCell ref="BG604:BG605"/>
    <mergeCell ref="BH604:BH605"/>
    <mergeCell ref="BI604:BI605"/>
    <mergeCell ref="BH602:BH603"/>
    <mergeCell ref="BI602:BI603"/>
    <mergeCell ref="BJ602:BJ603"/>
    <mergeCell ref="BK602:BK603"/>
    <mergeCell ref="BL602:BL603"/>
    <mergeCell ref="BM602:BM603"/>
    <mergeCell ref="D602:D603"/>
    <mergeCell ref="E602:H603"/>
    <mergeCell ref="I602:I603"/>
    <mergeCell ref="J602:J603"/>
    <mergeCell ref="BG602:BG603"/>
    <mergeCell ref="D606:D607"/>
    <mergeCell ref="E606:H607"/>
    <mergeCell ref="I606:I607"/>
    <mergeCell ref="J606:J607"/>
    <mergeCell ref="BJ608:BJ609"/>
    <mergeCell ref="BK608:BK609"/>
    <mergeCell ref="BL608:BL609"/>
    <mergeCell ref="BM608:BM609"/>
    <mergeCell ref="BN608:BN609"/>
    <mergeCell ref="BP608:BP609"/>
    <mergeCell ref="BM606:BM607"/>
    <mergeCell ref="BN606:BN607"/>
    <mergeCell ref="BP606:BP607"/>
    <mergeCell ref="D608:D609"/>
    <mergeCell ref="E608:H609"/>
    <mergeCell ref="I608:I609"/>
    <mergeCell ref="J608:J609"/>
    <mergeCell ref="BG608:BG609"/>
    <mergeCell ref="BH608:BH609"/>
    <mergeCell ref="BI608:BI609"/>
    <mergeCell ref="BG606:BG607"/>
    <mergeCell ref="BH606:BH607"/>
    <mergeCell ref="BI606:BI607"/>
    <mergeCell ref="BJ606:BJ607"/>
    <mergeCell ref="BK606:BK607"/>
    <mergeCell ref="BL606:BL607"/>
    <mergeCell ref="BP610:BP611"/>
    <mergeCell ref="D612:D613"/>
    <mergeCell ref="E612:H613"/>
    <mergeCell ref="I612:I613"/>
    <mergeCell ref="J612:J613"/>
    <mergeCell ref="BG612:BG613"/>
    <mergeCell ref="BH612:BH613"/>
    <mergeCell ref="BI612:BI613"/>
    <mergeCell ref="BJ612:BJ613"/>
    <mergeCell ref="BK612:BK613"/>
    <mergeCell ref="BI610:BI611"/>
    <mergeCell ref="BJ610:BJ611"/>
    <mergeCell ref="BK610:BK611"/>
    <mergeCell ref="BL610:BL611"/>
    <mergeCell ref="BM610:BM611"/>
    <mergeCell ref="BN610:BN611"/>
    <mergeCell ref="D610:D611"/>
    <mergeCell ref="E610:H611"/>
    <mergeCell ref="I610:I611"/>
    <mergeCell ref="J610:J611"/>
    <mergeCell ref="BG610:BG611"/>
    <mergeCell ref="BH610:BH611"/>
    <mergeCell ref="BP614:BP615"/>
    <mergeCell ref="D616:D617"/>
    <mergeCell ref="E616:H617"/>
    <mergeCell ref="I616:I617"/>
    <mergeCell ref="J616:J617"/>
    <mergeCell ref="BG616:BG617"/>
    <mergeCell ref="BH616:BH617"/>
    <mergeCell ref="BI616:BI617"/>
    <mergeCell ref="BJ616:BJ617"/>
    <mergeCell ref="BK616:BK617"/>
    <mergeCell ref="BI614:BI615"/>
    <mergeCell ref="BJ614:BJ615"/>
    <mergeCell ref="BK614:BK615"/>
    <mergeCell ref="BL614:BL615"/>
    <mergeCell ref="BM614:BM615"/>
    <mergeCell ref="BN614:BN615"/>
    <mergeCell ref="BL612:BL613"/>
    <mergeCell ref="BM612:BM613"/>
    <mergeCell ref="BN612:BN613"/>
    <mergeCell ref="BP612:BP613"/>
    <mergeCell ref="D614:D615"/>
    <mergeCell ref="E614:H615"/>
    <mergeCell ref="I614:I615"/>
    <mergeCell ref="J614:J615"/>
    <mergeCell ref="BG614:BG615"/>
    <mergeCell ref="BH614:BH615"/>
    <mergeCell ref="BK620:BK621"/>
    <mergeCell ref="BI618:BI619"/>
    <mergeCell ref="BJ618:BJ619"/>
    <mergeCell ref="BK618:BK619"/>
    <mergeCell ref="BL618:BL619"/>
    <mergeCell ref="BM618:BM619"/>
    <mergeCell ref="BN618:BN619"/>
    <mergeCell ref="BL616:BL617"/>
    <mergeCell ref="BM616:BM617"/>
    <mergeCell ref="BN616:BN617"/>
    <mergeCell ref="BP616:BP617"/>
    <mergeCell ref="D618:D619"/>
    <mergeCell ref="E618:H619"/>
    <mergeCell ref="I618:I619"/>
    <mergeCell ref="J618:J619"/>
    <mergeCell ref="BG618:BG619"/>
    <mergeCell ref="BH618:BH619"/>
    <mergeCell ref="BP622:BP623"/>
    <mergeCell ref="C624:C625"/>
    <mergeCell ref="D624:H625"/>
    <mergeCell ref="I624:I625"/>
    <mergeCell ref="J624:J625"/>
    <mergeCell ref="K624:BP625"/>
    <mergeCell ref="BI622:BI623"/>
    <mergeCell ref="BJ622:BJ623"/>
    <mergeCell ref="BK622:BK623"/>
    <mergeCell ref="BL622:BL623"/>
    <mergeCell ref="BM622:BM623"/>
    <mergeCell ref="BN622:BN623"/>
    <mergeCell ref="BL620:BL621"/>
    <mergeCell ref="BM620:BM621"/>
    <mergeCell ref="BN620:BN621"/>
    <mergeCell ref="BP620:BP621"/>
    <mergeCell ref="D622:D623"/>
    <mergeCell ref="E622:H623"/>
    <mergeCell ref="I622:I623"/>
    <mergeCell ref="J622:J623"/>
    <mergeCell ref="BG622:BG623"/>
    <mergeCell ref="BH622:BH623"/>
    <mergeCell ref="C602:C623"/>
    <mergeCell ref="BP618:BP619"/>
    <mergeCell ref="D620:D621"/>
    <mergeCell ref="E620:H621"/>
    <mergeCell ref="I620:I621"/>
    <mergeCell ref="J620:J621"/>
    <mergeCell ref="BG620:BG621"/>
    <mergeCell ref="BH620:BH621"/>
    <mergeCell ref="BI620:BI621"/>
    <mergeCell ref="BJ620:BJ621"/>
    <mergeCell ref="BJ628:BJ629"/>
    <mergeCell ref="BK628:BK629"/>
    <mergeCell ref="BL628:BL629"/>
    <mergeCell ref="BM628:BM629"/>
    <mergeCell ref="BN628:BN629"/>
    <mergeCell ref="BP628:BP629"/>
    <mergeCell ref="BN626:BN627"/>
    <mergeCell ref="BO626:BO639"/>
    <mergeCell ref="BP626:BP627"/>
    <mergeCell ref="D628:D629"/>
    <mergeCell ref="E628:H629"/>
    <mergeCell ref="I628:I629"/>
    <mergeCell ref="J628:J629"/>
    <mergeCell ref="BG628:BG629"/>
    <mergeCell ref="BH628:BH629"/>
    <mergeCell ref="BI628:BI629"/>
    <mergeCell ref="BH626:BH627"/>
    <mergeCell ref="BI626:BI627"/>
    <mergeCell ref="BJ626:BJ627"/>
    <mergeCell ref="BK626:BK627"/>
    <mergeCell ref="BL626:BL627"/>
    <mergeCell ref="BM626:BM627"/>
    <mergeCell ref="D626:D627"/>
    <mergeCell ref="E626:H627"/>
    <mergeCell ref="I626:I627"/>
    <mergeCell ref="J626:J627"/>
    <mergeCell ref="BG626:BG627"/>
    <mergeCell ref="D630:D631"/>
    <mergeCell ref="E630:H631"/>
    <mergeCell ref="I630:I631"/>
    <mergeCell ref="J630:J631"/>
    <mergeCell ref="BJ632:BJ633"/>
    <mergeCell ref="BK632:BK633"/>
    <mergeCell ref="BL632:BL633"/>
    <mergeCell ref="BM632:BM633"/>
    <mergeCell ref="BN632:BN633"/>
    <mergeCell ref="BP632:BP633"/>
    <mergeCell ref="BM630:BM631"/>
    <mergeCell ref="BN630:BN631"/>
    <mergeCell ref="BP630:BP631"/>
    <mergeCell ref="D632:D633"/>
    <mergeCell ref="E632:H633"/>
    <mergeCell ref="I632:I633"/>
    <mergeCell ref="J632:J633"/>
    <mergeCell ref="BG632:BG633"/>
    <mergeCell ref="BH632:BH633"/>
    <mergeCell ref="BI632:BI633"/>
    <mergeCell ref="BG630:BG631"/>
    <mergeCell ref="BH630:BH631"/>
    <mergeCell ref="BI630:BI631"/>
    <mergeCell ref="BJ630:BJ631"/>
    <mergeCell ref="BK630:BK631"/>
    <mergeCell ref="BL630:BL631"/>
    <mergeCell ref="BP634:BP635"/>
    <mergeCell ref="D636:D637"/>
    <mergeCell ref="E636:H637"/>
    <mergeCell ref="I636:I637"/>
    <mergeCell ref="J636:J637"/>
    <mergeCell ref="BG636:BG637"/>
    <mergeCell ref="BH636:BH637"/>
    <mergeCell ref="BI636:BI637"/>
    <mergeCell ref="BJ636:BJ637"/>
    <mergeCell ref="BK636:BK637"/>
    <mergeCell ref="BI634:BI635"/>
    <mergeCell ref="BJ634:BJ635"/>
    <mergeCell ref="BK634:BK635"/>
    <mergeCell ref="BL634:BL635"/>
    <mergeCell ref="BM634:BM635"/>
    <mergeCell ref="BN634:BN635"/>
    <mergeCell ref="D634:D635"/>
    <mergeCell ref="E634:H635"/>
    <mergeCell ref="I634:I635"/>
    <mergeCell ref="J634:J635"/>
    <mergeCell ref="BG634:BG635"/>
    <mergeCell ref="BH634:BH635"/>
    <mergeCell ref="BP638:BP639"/>
    <mergeCell ref="B640:B641"/>
    <mergeCell ref="C640:BP641"/>
    <mergeCell ref="B642:B657"/>
    <mergeCell ref="C642:C643"/>
    <mergeCell ref="D642:H643"/>
    <mergeCell ref="I642:I643"/>
    <mergeCell ref="J642:J643"/>
    <mergeCell ref="K642:BP643"/>
    <mergeCell ref="C644:C651"/>
    <mergeCell ref="BI638:BI639"/>
    <mergeCell ref="BJ638:BJ639"/>
    <mergeCell ref="BK638:BK639"/>
    <mergeCell ref="BL638:BL639"/>
    <mergeCell ref="BM638:BM639"/>
    <mergeCell ref="BN638:BN639"/>
    <mergeCell ref="BL636:BL637"/>
    <mergeCell ref="BM636:BM637"/>
    <mergeCell ref="BN636:BN637"/>
    <mergeCell ref="BP636:BP637"/>
    <mergeCell ref="D638:D639"/>
    <mergeCell ref="E638:H639"/>
    <mergeCell ref="I638:I639"/>
    <mergeCell ref="J638:J639"/>
    <mergeCell ref="BG638:BG639"/>
    <mergeCell ref="BH638:BH639"/>
    <mergeCell ref="C626:C639"/>
    <mergeCell ref="BK646:BK647"/>
    <mergeCell ref="BL646:BL647"/>
    <mergeCell ref="BM646:BM647"/>
    <mergeCell ref="BN646:BN647"/>
    <mergeCell ref="BP646:BP647"/>
    <mergeCell ref="D648:D649"/>
    <mergeCell ref="E648:H649"/>
    <mergeCell ref="I648:I649"/>
    <mergeCell ref="J648:J649"/>
    <mergeCell ref="BG648:BG649"/>
    <mergeCell ref="BO644:BO651"/>
    <mergeCell ref="BP644:BP645"/>
    <mergeCell ref="D646:D647"/>
    <mergeCell ref="E646:H647"/>
    <mergeCell ref="I646:I647"/>
    <mergeCell ref="J646:J647"/>
    <mergeCell ref="BG646:BG647"/>
    <mergeCell ref="BH646:BH647"/>
    <mergeCell ref="BI646:BI647"/>
    <mergeCell ref="BJ646:BJ647"/>
    <mergeCell ref="BI644:BI645"/>
    <mergeCell ref="BJ644:BJ645"/>
    <mergeCell ref="BK644:BK645"/>
    <mergeCell ref="BL644:BL645"/>
    <mergeCell ref="BM644:BM645"/>
    <mergeCell ref="BN644:BN645"/>
    <mergeCell ref="D644:D645"/>
    <mergeCell ref="E644:H645"/>
    <mergeCell ref="I644:I645"/>
    <mergeCell ref="J644:J645"/>
    <mergeCell ref="BG644:BG645"/>
    <mergeCell ref="BH644:BH645"/>
    <mergeCell ref="C654:C657"/>
    <mergeCell ref="D654:D655"/>
    <mergeCell ref="E654:H655"/>
    <mergeCell ref="I654:I655"/>
    <mergeCell ref="J654:J655"/>
    <mergeCell ref="BG654:BG655"/>
    <mergeCell ref="BK650:BK651"/>
    <mergeCell ref="BL650:BL651"/>
    <mergeCell ref="BM650:BM651"/>
    <mergeCell ref="BN650:BN651"/>
    <mergeCell ref="BP650:BP651"/>
    <mergeCell ref="C652:C653"/>
    <mergeCell ref="D652:H653"/>
    <mergeCell ref="I652:I653"/>
    <mergeCell ref="J652:J653"/>
    <mergeCell ref="K652:BP653"/>
    <mergeCell ref="BN648:BN649"/>
    <mergeCell ref="BP648:BP649"/>
    <mergeCell ref="D650:D651"/>
    <mergeCell ref="E650:H651"/>
    <mergeCell ref="I650:I651"/>
    <mergeCell ref="J650:J651"/>
    <mergeCell ref="BG650:BG651"/>
    <mergeCell ref="BH650:BH651"/>
    <mergeCell ref="BI650:BI651"/>
    <mergeCell ref="BJ650:BJ651"/>
    <mergeCell ref="BH648:BH649"/>
    <mergeCell ref="BI648:BI649"/>
    <mergeCell ref="BJ648:BJ649"/>
    <mergeCell ref="BK648:BK649"/>
    <mergeCell ref="BL648:BL649"/>
    <mergeCell ref="BM648:BM649"/>
    <mergeCell ref="BJ656:BJ657"/>
    <mergeCell ref="BK656:BK657"/>
    <mergeCell ref="BL656:BL657"/>
    <mergeCell ref="BM656:BM657"/>
    <mergeCell ref="BN656:BN657"/>
    <mergeCell ref="BP656:BP657"/>
    <mergeCell ref="BN654:BN655"/>
    <mergeCell ref="BO654:BO657"/>
    <mergeCell ref="BP654:BP655"/>
    <mergeCell ref="D656:D657"/>
    <mergeCell ref="E656:H657"/>
    <mergeCell ref="I656:I657"/>
    <mergeCell ref="J656:J657"/>
    <mergeCell ref="BG656:BG657"/>
    <mergeCell ref="BH656:BH657"/>
    <mergeCell ref="BI656:BI657"/>
    <mergeCell ref="BH654:BH655"/>
    <mergeCell ref="BI654:BI655"/>
    <mergeCell ref="BJ654:BJ655"/>
    <mergeCell ref="BK654:BK655"/>
    <mergeCell ref="BL654:BL655"/>
    <mergeCell ref="BM654:BM655"/>
    <mergeCell ref="BM660:BM661"/>
    <mergeCell ref="BN660:BN661"/>
    <mergeCell ref="BO660:BO663"/>
    <mergeCell ref="BP660:BP661"/>
    <mergeCell ref="C662:C663"/>
    <mergeCell ref="D662:H663"/>
    <mergeCell ref="I662:I663"/>
    <mergeCell ref="J662:J663"/>
    <mergeCell ref="BG662:BG663"/>
    <mergeCell ref="BH662:BH663"/>
    <mergeCell ref="BG660:BG661"/>
    <mergeCell ref="BH660:BH661"/>
    <mergeCell ref="BI660:BI661"/>
    <mergeCell ref="BJ660:BJ661"/>
    <mergeCell ref="BK660:BK661"/>
    <mergeCell ref="BL660:BL661"/>
    <mergeCell ref="B658:B659"/>
    <mergeCell ref="C658:H659"/>
    <mergeCell ref="I658:I659"/>
    <mergeCell ref="J658:J659"/>
    <mergeCell ref="K658:BP659"/>
    <mergeCell ref="B660:B663"/>
    <mergeCell ref="C660:C661"/>
    <mergeCell ref="D660:H661"/>
    <mergeCell ref="I660:I661"/>
    <mergeCell ref="J660:J661"/>
    <mergeCell ref="B666:B673"/>
    <mergeCell ref="C666:C667"/>
    <mergeCell ref="D666:H667"/>
    <mergeCell ref="I666:I667"/>
    <mergeCell ref="J666:J667"/>
    <mergeCell ref="BG666:BG667"/>
    <mergeCell ref="C670:C671"/>
    <mergeCell ref="D670:H671"/>
    <mergeCell ref="I670:I671"/>
    <mergeCell ref="J670:J671"/>
    <mergeCell ref="BP662:BP663"/>
    <mergeCell ref="B664:B665"/>
    <mergeCell ref="C664:H665"/>
    <mergeCell ref="I664:I665"/>
    <mergeCell ref="J664:J665"/>
    <mergeCell ref="K664:BP665"/>
    <mergeCell ref="BI662:BI663"/>
    <mergeCell ref="BJ662:BJ663"/>
    <mergeCell ref="BK662:BK663"/>
    <mergeCell ref="BL662:BL663"/>
    <mergeCell ref="BM662:BM663"/>
    <mergeCell ref="BN662:BN663"/>
    <mergeCell ref="BJ668:BJ669"/>
    <mergeCell ref="BK668:BK669"/>
    <mergeCell ref="BL668:BL669"/>
    <mergeCell ref="BM668:BM669"/>
    <mergeCell ref="BN668:BN669"/>
    <mergeCell ref="BP668:BP669"/>
    <mergeCell ref="BN666:BN667"/>
    <mergeCell ref="BO666:BO673"/>
    <mergeCell ref="BP666:BP667"/>
    <mergeCell ref="C668:C669"/>
    <mergeCell ref="D668:H669"/>
    <mergeCell ref="I668:I669"/>
    <mergeCell ref="J668:J669"/>
    <mergeCell ref="BG668:BG669"/>
    <mergeCell ref="BH668:BH669"/>
    <mergeCell ref="BI668:BI669"/>
    <mergeCell ref="BH666:BH667"/>
    <mergeCell ref="BI666:BI667"/>
    <mergeCell ref="BJ666:BJ667"/>
    <mergeCell ref="BK666:BK667"/>
    <mergeCell ref="BL666:BL667"/>
    <mergeCell ref="BM666:BM667"/>
    <mergeCell ref="BJ672:BJ673"/>
    <mergeCell ref="BK672:BK673"/>
    <mergeCell ref="BL672:BL673"/>
    <mergeCell ref="BM672:BM673"/>
    <mergeCell ref="BN672:BN673"/>
    <mergeCell ref="BP672:BP673"/>
    <mergeCell ref="BM670:BM671"/>
    <mergeCell ref="BN670:BN671"/>
    <mergeCell ref="BP670:BP671"/>
    <mergeCell ref="C672:C673"/>
    <mergeCell ref="D672:H673"/>
    <mergeCell ref="I672:I673"/>
    <mergeCell ref="J672:J673"/>
    <mergeCell ref="BG672:BG673"/>
    <mergeCell ref="BH672:BH673"/>
    <mergeCell ref="BI672:BI673"/>
    <mergeCell ref="BG670:BG671"/>
    <mergeCell ref="BH670:BH671"/>
    <mergeCell ref="BI670:BI671"/>
    <mergeCell ref="BJ670:BJ671"/>
    <mergeCell ref="BK670:BK671"/>
    <mergeCell ref="BL670:BL671"/>
    <mergeCell ref="BM676:BM677"/>
    <mergeCell ref="BN676:BN677"/>
    <mergeCell ref="BO676:BO679"/>
    <mergeCell ref="BP676:BP677"/>
    <mergeCell ref="C678:C679"/>
    <mergeCell ref="D678:H679"/>
    <mergeCell ref="I678:I679"/>
    <mergeCell ref="J678:J679"/>
    <mergeCell ref="BG678:BG679"/>
    <mergeCell ref="BH678:BH679"/>
    <mergeCell ref="BG676:BG677"/>
    <mergeCell ref="BH676:BH677"/>
    <mergeCell ref="BI676:BI677"/>
    <mergeCell ref="BJ676:BJ677"/>
    <mergeCell ref="BK676:BK677"/>
    <mergeCell ref="BL676:BL677"/>
    <mergeCell ref="B674:B675"/>
    <mergeCell ref="C674:H675"/>
    <mergeCell ref="I674:I675"/>
    <mergeCell ref="J674:J675"/>
    <mergeCell ref="K674:BP675"/>
    <mergeCell ref="B676:B683"/>
    <mergeCell ref="C676:C677"/>
    <mergeCell ref="D676:H677"/>
    <mergeCell ref="I676:I677"/>
    <mergeCell ref="J676:J677"/>
    <mergeCell ref="BL680:BL681"/>
    <mergeCell ref="BM680:BM681"/>
    <mergeCell ref="BN680:BN681"/>
    <mergeCell ref="BO680:BO683"/>
    <mergeCell ref="BP680:BP681"/>
    <mergeCell ref="C682:C683"/>
    <mergeCell ref="D682:H683"/>
    <mergeCell ref="I682:I683"/>
    <mergeCell ref="J682:J683"/>
    <mergeCell ref="BG682:BG683"/>
    <mergeCell ref="BP678:BP679"/>
    <mergeCell ref="C680:C681"/>
    <mergeCell ref="D680:H681"/>
    <mergeCell ref="I680:I681"/>
    <mergeCell ref="J680:J681"/>
    <mergeCell ref="BG680:BG681"/>
    <mergeCell ref="BH680:BH681"/>
    <mergeCell ref="BI680:BI681"/>
    <mergeCell ref="BJ680:BJ681"/>
    <mergeCell ref="BK680:BK681"/>
    <mergeCell ref="BI678:BI679"/>
    <mergeCell ref="BJ678:BJ679"/>
    <mergeCell ref="BK678:BK679"/>
    <mergeCell ref="BL678:BL679"/>
    <mergeCell ref="BM678:BM679"/>
    <mergeCell ref="BN678:BN679"/>
    <mergeCell ref="I688:I689"/>
    <mergeCell ref="J688:J689"/>
    <mergeCell ref="K688:BP689"/>
    <mergeCell ref="C690:C705"/>
    <mergeCell ref="D690:D691"/>
    <mergeCell ref="E690:H691"/>
    <mergeCell ref="I690:I691"/>
    <mergeCell ref="J690:J691"/>
    <mergeCell ref="BG690:BG691"/>
    <mergeCell ref="BH690:BH691"/>
    <mergeCell ref="BN682:BN683"/>
    <mergeCell ref="BP682:BP683"/>
    <mergeCell ref="A684:A685"/>
    <mergeCell ref="B684:BP685"/>
    <mergeCell ref="A686:A865"/>
    <mergeCell ref="B686:B687"/>
    <mergeCell ref="C686:BP687"/>
    <mergeCell ref="B688:B847"/>
    <mergeCell ref="C688:C689"/>
    <mergeCell ref="D688:H689"/>
    <mergeCell ref="BH682:BH683"/>
    <mergeCell ref="BI682:BI683"/>
    <mergeCell ref="BJ682:BJ683"/>
    <mergeCell ref="BK682:BK683"/>
    <mergeCell ref="BL682:BL683"/>
    <mergeCell ref="BM682:BM683"/>
    <mergeCell ref="A508:A683"/>
    <mergeCell ref="B508:B509"/>
    <mergeCell ref="C508:H509"/>
    <mergeCell ref="I508:I509"/>
    <mergeCell ref="J508:J509"/>
    <mergeCell ref="K508:BP509"/>
    <mergeCell ref="BK692:BK693"/>
    <mergeCell ref="BL692:BL693"/>
    <mergeCell ref="BM692:BM693"/>
    <mergeCell ref="BN692:BN693"/>
    <mergeCell ref="BO692:BO693"/>
    <mergeCell ref="BP692:BP693"/>
    <mergeCell ref="BO690:BO691"/>
    <mergeCell ref="BP690:BP691"/>
    <mergeCell ref="D692:D693"/>
    <mergeCell ref="E692:H693"/>
    <mergeCell ref="I692:I693"/>
    <mergeCell ref="J692:J693"/>
    <mergeCell ref="BG692:BG693"/>
    <mergeCell ref="BH692:BH693"/>
    <mergeCell ref="BI692:BI693"/>
    <mergeCell ref="BJ692:BJ693"/>
    <mergeCell ref="BI690:BI691"/>
    <mergeCell ref="BJ690:BJ691"/>
    <mergeCell ref="BK690:BK691"/>
    <mergeCell ref="BL690:BL691"/>
    <mergeCell ref="BM690:BM691"/>
    <mergeCell ref="BN690:BN691"/>
    <mergeCell ref="BK696:BK697"/>
    <mergeCell ref="BL696:BL697"/>
    <mergeCell ref="BM696:BM697"/>
    <mergeCell ref="BN696:BN697"/>
    <mergeCell ref="BO696:BO697"/>
    <mergeCell ref="BP696:BP697"/>
    <mergeCell ref="BO694:BO695"/>
    <mergeCell ref="BP694:BP695"/>
    <mergeCell ref="D696:D697"/>
    <mergeCell ref="E696:H697"/>
    <mergeCell ref="I696:I697"/>
    <mergeCell ref="J696:J697"/>
    <mergeCell ref="BG696:BG697"/>
    <mergeCell ref="BH696:BH697"/>
    <mergeCell ref="BI696:BI697"/>
    <mergeCell ref="BJ696:BJ697"/>
    <mergeCell ref="BI694:BI695"/>
    <mergeCell ref="BJ694:BJ695"/>
    <mergeCell ref="BK694:BK695"/>
    <mergeCell ref="BL694:BL695"/>
    <mergeCell ref="BM694:BM695"/>
    <mergeCell ref="BN694:BN695"/>
    <mergeCell ref="D694:D695"/>
    <mergeCell ref="E694:H695"/>
    <mergeCell ref="I694:I695"/>
    <mergeCell ref="J694:J695"/>
    <mergeCell ref="BG694:BG695"/>
    <mergeCell ref="BH694:BH695"/>
    <mergeCell ref="BK700:BK701"/>
    <mergeCell ref="BL700:BL701"/>
    <mergeCell ref="BM700:BM701"/>
    <mergeCell ref="BN700:BN701"/>
    <mergeCell ref="BO700:BO701"/>
    <mergeCell ref="BP700:BP701"/>
    <mergeCell ref="BO698:BO699"/>
    <mergeCell ref="BP698:BP699"/>
    <mergeCell ref="D700:D701"/>
    <mergeCell ref="E700:H701"/>
    <mergeCell ref="I700:I701"/>
    <mergeCell ref="J700:J701"/>
    <mergeCell ref="BG700:BG701"/>
    <mergeCell ref="BH700:BH701"/>
    <mergeCell ref="BI700:BI701"/>
    <mergeCell ref="BJ700:BJ701"/>
    <mergeCell ref="BI698:BI699"/>
    <mergeCell ref="BJ698:BJ699"/>
    <mergeCell ref="BK698:BK699"/>
    <mergeCell ref="BL698:BL699"/>
    <mergeCell ref="BM698:BM699"/>
    <mergeCell ref="BN698:BN699"/>
    <mergeCell ref="D698:D699"/>
    <mergeCell ref="E698:H699"/>
    <mergeCell ref="I698:I699"/>
    <mergeCell ref="J698:J699"/>
    <mergeCell ref="BG698:BG699"/>
    <mergeCell ref="BH698:BH699"/>
    <mergeCell ref="BK704:BK705"/>
    <mergeCell ref="BL704:BL705"/>
    <mergeCell ref="BM704:BM705"/>
    <mergeCell ref="BN704:BN705"/>
    <mergeCell ref="BO704:BO705"/>
    <mergeCell ref="BP704:BP705"/>
    <mergeCell ref="BO702:BO703"/>
    <mergeCell ref="BP702:BP703"/>
    <mergeCell ref="D704:D705"/>
    <mergeCell ref="E704:H705"/>
    <mergeCell ref="I704:I705"/>
    <mergeCell ref="J704:J705"/>
    <mergeCell ref="BG704:BG705"/>
    <mergeCell ref="BH704:BH705"/>
    <mergeCell ref="BI704:BI705"/>
    <mergeCell ref="BJ704:BJ705"/>
    <mergeCell ref="BI702:BI703"/>
    <mergeCell ref="BJ702:BJ703"/>
    <mergeCell ref="BK702:BK703"/>
    <mergeCell ref="BL702:BL703"/>
    <mergeCell ref="BM702:BM703"/>
    <mergeCell ref="BN702:BN703"/>
    <mergeCell ref="D702:D703"/>
    <mergeCell ref="E702:H703"/>
    <mergeCell ref="I702:I703"/>
    <mergeCell ref="J702:J703"/>
    <mergeCell ref="BG702:BG703"/>
    <mergeCell ref="BH702:BH703"/>
    <mergeCell ref="BM708:BM709"/>
    <mergeCell ref="BN708:BN709"/>
    <mergeCell ref="BO708:BO709"/>
    <mergeCell ref="BP708:BP709"/>
    <mergeCell ref="D710:D711"/>
    <mergeCell ref="E710:H711"/>
    <mergeCell ref="I710:I711"/>
    <mergeCell ref="J710:J711"/>
    <mergeCell ref="BG710:BG711"/>
    <mergeCell ref="BH710:BH711"/>
    <mergeCell ref="BG708:BG709"/>
    <mergeCell ref="BH708:BH709"/>
    <mergeCell ref="BI708:BI709"/>
    <mergeCell ref="BJ708:BJ709"/>
    <mergeCell ref="BK708:BK709"/>
    <mergeCell ref="BL708:BL709"/>
    <mergeCell ref="C706:C707"/>
    <mergeCell ref="D706:H707"/>
    <mergeCell ref="I706:I707"/>
    <mergeCell ref="J706:J707"/>
    <mergeCell ref="K706:BP707"/>
    <mergeCell ref="C708:C719"/>
    <mergeCell ref="D708:D709"/>
    <mergeCell ref="E708:H709"/>
    <mergeCell ref="I708:I709"/>
    <mergeCell ref="J708:J709"/>
    <mergeCell ref="BK712:BK713"/>
    <mergeCell ref="BL712:BL713"/>
    <mergeCell ref="BM712:BM713"/>
    <mergeCell ref="BN712:BN713"/>
    <mergeCell ref="BO712:BO713"/>
    <mergeCell ref="BP712:BP713"/>
    <mergeCell ref="BO710:BO711"/>
    <mergeCell ref="BP710:BP711"/>
    <mergeCell ref="D712:D713"/>
    <mergeCell ref="E712:H713"/>
    <mergeCell ref="I712:I713"/>
    <mergeCell ref="J712:J713"/>
    <mergeCell ref="BG712:BG713"/>
    <mergeCell ref="BH712:BH713"/>
    <mergeCell ref="BI712:BI713"/>
    <mergeCell ref="BJ712:BJ713"/>
    <mergeCell ref="BI710:BI711"/>
    <mergeCell ref="BJ710:BJ711"/>
    <mergeCell ref="BK710:BK711"/>
    <mergeCell ref="BL710:BL711"/>
    <mergeCell ref="BM710:BM711"/>
    <mergeCell ref="BN710:BN711"/>
    <mergeCell ref="BK716:BK717"/>
    <mergeCell ref="BL716:BL717"/>
    <mergeCell ref="BM716:BM717"/>
    <mergeCell ref="BN716:BN717"/>
    <mergeCell ref="BO716:BO717"/>
    <mergeCell ref="BP716:BP717"/>
    <mergeCell ref="BO714:BO715"/>
    <mergeCell ref="BP714:BP715"/>
    <mergeCell ref="D716:D717"/>
    <mergeCell ref="E716:H717"/>
    <mergeCell ref="I716:I717"/>
    <mergeCell ref="J716:J717"/>
    <mergeCell ref="BG716:BG717"/>
    <mergeCell ref="BH716:BH717"/>
    <mergeCell ref="BI716:BI717"/>
    <mergeCell ref="BJ716:BJ717"/>
    <mergeCell ref="BI714:BI715"/>
    <mergeCell ref="BJ714:BJ715"/>
    <mergeCell ref="BK714:BK715"/>
    <mergeCell ref="BL714:BL715"/>
    <mergeCell ref="BM714:BM715"/>
    <mergeCell ref="BN714:BN715"/>
    <mergeCell ref="D714:D715"/>
    <mergeCell ref="E714:H715"/>
    <mergeCell ref="I714:I715"/>
    <mergeCell ref="J714:J715"/>
    <mergeCell ref="BG714:BG715"/>
    <mergeCell ref="BH714:BH715"/>
    <mergeCell ref="BO718:BO719"/>
    <mergeCell ref="BP718:BP719"/>
    <mergeCell ref="C734:C735"/>
    <mergeCell ref="D734:H735"/>
    <mergeCell ref="J734:J735"/>
    <mergeCell ref="K734:BP735"/>
    <mergeCell ref="BI718:BI719"/>
    <mergeCell ref="BJ718:BJ719"/>
    <mergeCell ref="BK718:BK719"/>
    <mergeCell ref="BL718:BL719"/>
    <mergeCell ref="BM718:BM719"/>
    <mergeCell ref="BN718:BN719"/>
    <mergeCell ref="D718:D719"/>
    <mergeCell ref="E718:H719"/>
    <mergeCell ref="I718:I719"/>
    <mergeCell ref="J718:J719"/>
    <mergeCell ref="BG718:BG719"/>
    <mergeCell ref="BH718:BH719"/>
    <mergeCell ref="C720:C721"/>
    <mergeCell ref="D720:H721"/>
    <mergeCell ref="I720:I721"/>
    <mergeCell ref="J720:J721"/>
    <mergeCell ref="K720:BP721"/>
    <mergeCell ref="C722:C733"/>
    <mergeCell ref="D722:D723"/>
    <mergeCell ref="E722:H723"/>
    <mergeCell ref="I722:I723"/>
    <mergeCell ref="J722:J723"/>
    <mergeCell ref="BG722:BG723"/>
    <mergeCell ref="BH722:BH723"/>
    <mergeCell ref="BI722:BI723"/>
    <mergeCell ref="BN736:BN737"/>
    <mergeCell ref="BO736:BO737"/>
    <mergeCell ref="BP736:BP737"/>
    <mergeCell ref="D738:D739"/>
    <mergeCell ref="E738:H739"/>
    <mergeCell ref="I738:I739"/>
    <mergeCell ref="J738:J739"/>
    <mergeCell ref="BG738:BG739"/>
    <mergeCell ref="BH738:BH739"/>
    <mergeCell ref="BI738:BI739"/>
    <mergeCell ref="BH736:BH737"/>
    <mergeCell ref="BI736:BI737"/>
    <mergeCell ref="BJ736:BJ737"/>
    <mergeCell ref="BK736:BK737"/>
    <mergeCell ref="BL736:BL737"/>
    <mergeCell ref="BM736:BM737"/>
    <mergeCell ref="C736:C745"/>
    <mergeCell ref="D736:D737"/>
    <mergeCell ref="E736:H737"/>
    <mergeCell ref="I736:I737"/>
    <mergeCell ref="J736:J737"/>
    <mergeCell ref="BG736:BG737"/>
    <mergeCell ref="BL740:BL741"/>
    <mergeCell ref="BM740:BM741"/>
    <mergeCell ref="BN740:BN741"/>
    <mergeCell ref="BO740:BO741"/>
    <mergeCell ref="BP740:BP741"/>
    <mergeCell ref="D742:D743"/>
    <mergeCell ref="E742:H743"/>
    <mergeCell ref="I742:I743"/>
    <mergeCell ref="J742:J743"/>
    <mergeCell ref="BG742:BG743"/>
    <mergeCell ref="BP738:BP739"/>
    <mergeCell ref="D740:D741"/>
    <mergeCell ref="E740:H741"/>
    <mergeCell ref="I740:I741"/>
    <mergeCell ref="J740:J741"/>
    <mergeCell ref="BG740:BG741"/>
    <mergeCell ref="BH740:BH741"/>
    <mergeCell ref="BI740:BI741"/>
    <mergeCell ref="BJ740:BJ741"/>
    <mergeCell ref="BK740:BK741"/>
    <mergeCell ref="BJ738:BJ739"/>
    <mergeCell ref="BK738:BK739"/>
    <mergeCell ref="BL738:BL739"/>
    <mergeCell ref="BM738:BM739"/>
    <mergeCell ref="BN738:BN739"/>
    <mergeCell ref="BO738:BO739"/>
    <mergeCell ref="BP744:BP745"/>
    <mergeCell ref="BJ744:BJ745"/>
    <mergeCell ref="BK744:BK745"/>
    <mergeCell ref="BL744:BL745"/>
    <mergeCell ref="BM744:BM745"/>
    <mergeCell ref="BN744:BN745"/>
    <mergeCell ref="BO744:BO745"/>
    <mergeCell ref="BN742:BN743"/>
    <mergeCell ref="BO742:BO743"/>
    <mergeCell ref="BP742:BP743"/>
    <mergeCell ref="D744:D745"/>
    <mergeCell ref="E744:H745"/>
    <mergeCell ref="I744:I745"/>
    <mergeCell ref="J744:J745"/>
    <mergeCell ref="BG744:BG745"/>
    <mergeCell ref="BH744:BH745"/>
    <mergeCell ref="BI744:BI745"/>
    <mergeCell ref="BH742:BH743"/>
    <mergeCell ref="BI742:BI743"/>
    <mergeCell ref="BJ742:BJ743"/>
    <mergeCell ref="BK742:BK743"/>
    <mergeCell ref="BL742:BL743"/>
    <mergeCell ref="BM742:BM743"/>
    <mergeCell ref="J752:J753"/>
    <mergeCell ref="J750:J751"/>
    <mergeCell ref="J756:J757"/>
    <mergeCell ref="J754:J755"/>
    <mergeCell ref="I760:I761"/>
    <mergeCell ref="J758:J759"/>
    <mergeCell ref="C746:C747"/>
    <mergeCell ref="D746:H747"/>
    <mergeCell ref="I746:I747"/>
    <mergeCell ref="J746:J747"/>
    <mergeCell ref="K746:BP747"/>
    <mergeCell ref="J762:J763"/>
    <mergeCell ref="BP750:BP751"/>
    <mergeCell ref="D752:D753"/>
    <mergeCell ref="E752:H753"/>
    <mergeCell ref="I752:I753"/>
    <mergeCell ref="BG752:BG753"/>
    <mergeCell ref="BH752:BH753"/>
    <mergeCell ref="BI752:BI753"/>
    <mergeCell ref="BJ752:BJ753"/>
    <mergeCell ref="BK752:BK753"/>
    <mergeCell ref="BJ750:BJ751"/>
    <mergeCell ref="BK750:BK751"/>
    <mergeCell ref="BL750:BL751"/>
    <mergeCell ref="BM750:BM751"/>
    <mergeCell ref="BN750:BN751"/>
    <mergeCell ref="BO750:BO751"/>
    <mergeCell ref="BN748:BN749"/>
    <mergeCell ref="BO748:BO749"/>
    <mergeCell ref="BP748:BP749"/>
    <mergeCell ref="D750:D751"/>
    <mergeCell ref="E750:H751"/>
    <mergeCell ref="I750:I751"/>
    <mergeCell ref="BG750:BG751"/>
    <mergeCell ref="BH750:BH751"/>
    <mergeCell ref="BI750:BI751"/>
    <mergeCell ref="BH748:BH749"/>
    <mergeCell ref="BI748:BI749"/>
    <mergeCell ref="BJ748:BJ749"/>
    <mergeCell ref="BK748:BK749"/>
    <mergeCell ref="BL748:BL749"/>
    <mergeCell ref="BM748:BM749"/>
    <mergeCell ref="BN754:BN755"/>
    <mergeCell ref="BO754:BO755"/>
    <mergeCell ref="BP754:BP755"/>
    <mergeCell ref="D756:D757"/>
    <mergeCell ref="E756:H757"/>
    <mergeCell ref="I756:I757"/>
    <mergeCell ref="BG756:BG757"/>
    <mergeCell ref="BH756:BH757"/>
    <mergeCell ref="BI756:BI757"/>
    <mergeCell ref="BH754:BH755"/>
    <mergeCell ref="BI754:BI755"/>
    <mergeCell ref="BJ754:BJ755"/>
    <mergeCell ref="BK754:BK755"/>
    <mergeCell ref="BL754:BL755"/>
    <mergeCell ref="BM754:BM755"/>
    <mergeCell ref="BL752:BL753"/>
    <mergeCell ref="BM752:BM753"/>
    <mergeCell ref="BN752:BN753"/>
    <mergeCell ref="BO752:BO753"/>
    <mergeCell ref="BP752:BP753"/>
    <mergeCell ref="D754:D755"/>
    <mergeCell ref="E754:H755"/>
    <mergeCell ref="I754:I755"/>
    <mergeCell ref="BG754:BG755"/>
    <mergeCell ref="BL758:BL759"/>
    <mergeCell ref="BM758:BM759"/>
    <mergeCell ref="BN758:BN759"/>
    <mergeCell ref="BO758:BO759"/>
    <mergeCell ref="BP758:BP759"/>
    <mergeCell ref="C760:C761"/>
    <mergeCell ref="D760:H761"/>
    <mergeCell ref="J760:J761"/>
    <mergeCell ref="K760:BP761"/>
    <mergeCell ref="BP756:BP757"/>
    <mergeCell ref="D758:D759"/>
    <mergeCell ref="E758:H759"/>
    <mergeCell ref="I758:I759"/>
    <mergeCell ref="BG758:BG759"/>
    <mergeCell ref="BH758:BH759"/>
    <mergeCell ref="BI758:BI759"/>
    <mergeCell ref="BJ758:BJ759"/>
    <mergeCell ref="BK758:BK759"/>
    <mergeCell ref="BJ756:BJ757"/>
    <mergeCell ref="BK756:BK757"/>
    <mergeCell ref="BL756:BL757"/>
    <mergeCell ref="BM756:BM757"/>
    <mergeCell ref="BN756:BN757"/>
    <mergeCell ref="BO756:BO757"/>
    <mergeCell ref="C748:C759"/>
    <mergeCell ref="D748:D749"/>
    <mergeCell ref="E748:H749"/>
    <mergeCell ref="I748:I749"/>
    <mergeCell ref="J748:J749"/>
    <mergeCell ref="BG748:BG749"/>
    <mergeCell ref="BP764:BP765"/>
    <mergeCell ref="D766:D767"/>
    <mergeCell ref="E766:H767"/>
    <mergeCell ref="I766:I767"/>
    <mergeCell ref="J766:J767"/>
    <mergeCell ref="BG766:BG767"/>
    <mergeCell ref="BH766:BH767"/>
    <mergeCell ref="BI766:BI767"/>
    <mergeCell ref="BJ766:BJ767"/>
    <mergeCell ref="BK766:BK767"/>
    <mergeCell ref="BJ764:BJ765"/>
    <mergeCell ref="BK764:BK765"/>
    <mergeCell ref="BL764:BL765"/>
    <mergeCell ref="BM764:BM765"/>
    <mergeCell ref="BN764:BN765"/>
    <mergeCell ref="BO764:BO765"/>
    <mergeCell ref="BN762:BN763"/>
    <mergeCell ref="BO762:BO763"/>
    <mergeCell ref="BP762:BP763"/>
    <mergeCell ref="D764:D765"/>
    <mergeCell ref="E764:H765"/>
    <mergeCell ref="I764:I765"/>
    <mergeCell ref="J764:J765"/>
    <mergeCell ref="BG764:BG765"/>
    <mergeCell ref="BH764:BH765"/>
    <mergeCell ref="BI764:BI765"/>
    <mergeCell ref="BH762:BH763"/>
    <mergeCell ref="BI762:BI763"/>
    <mergeCell ref="BJ762:BJ763"/>
    <mergeCell ref="BK762:BK763"/>
    <mergeCell ref="BL762:BL763"/>
    <mergeCell ref="BM762:BM763"/>
    <mergeCell ref="BO768:BO769"/>
    <mergeCell ref="BP768:BP769"/>
    <mergeCell ref="D770:D771"/>
    <mergeCell ref="E770:H771"/>
    <mergeCell ref="I770:I771"/>
    <mergeCell ref="J770:J771"/>
    <mergeCell ref="BG770:BG771"/>
    <mergeCell ref="BH770:BH771"/>
    <mergeCell ref="BI770:BI771"/>
    <mergeCell ref="BH768:BH769"/>
    <mergeCell ref="BI768:BI769"/>
    <mergeCell ref="BJ768:BJ769"/>
    <mergeCell ref="BK768:BK769"/>
    <mergeCell ref="BL768:BL769"/>
    <mergeCell ref="BM768:BM769"/>
    <mergeCell ref="BL766:BL767"/>
    <mergeCell ref="BM766:BM767"/>
    <mergeCell ref="BN766:BN767"/>
    <mergeCell ref="BO766:BO767"/>
    <mergeCell ref="BP766:BP767"/>
    <mergeCell ref="D768:D769"/>
    <mergeCell ref="E768:H769"/>
    <mergeCell ref="I768:I769"/>
    <mergeCell ref="J768:J769"/>
    <mergeCell ref="BG768:BG769"/>
    <mergeCell ref="BL772:BL773"/>
    <mergeCell ref="BM772:BM773"/>
    <mergeCell ref="BN772:BN773"/>
    <mergeCell ref="BO772:BO773"/>
    <mergeCell ref="BP772:BP773"/>
    <mergeCell ref="C774:C775"/>
    <mergeCell ref="D774:H775"/>
    <mergeCell ref="I774:I775"/>
    <mergeCell ref="J774:J775"/>
    <mergeCell ref="K774:BP775"/>
    <mergeCell ref="BP770:BP771"/>
    <mergeCell ref="D772:D773"/>
    <mergeCell ref="E772:H773"/>
    <mergeCell ref="I772:I773"/>
    <mergeCell ref="J772:J773"/>
    <mergeCell ref="BG772:BG773"/>
    <mergeCell ref="BH772:BH773"/>
    <mergeCell ref="BI772:BI773"/>
    <mergeCell ref="BJ772:BJ773"/>
    <mergeCell ref="BK772:BK773"/>
    <mergeCell ref="BJ770:BJ771"/>
    <mergeCell ref="BK770:BK771"/>
    <mergeCell ref="BL770:BL771"/>
    <mergeCell ref="BM770:BM771"/>
    <mergeCell ref="BN770:BN771"/>
    <mergeCell ref="BO770:BO771"/>
    <mergeCell ref="C762:C773"/>
    <mergeCell ref="D762:D763"/>
    <mergeCell ref="E762:H763"/>
    <mergeCell ref="I762:I763"/>
    <mergeCell ref="BG762:BG763"/>
    <mergeCell ref="BN768:BN769"/>
    <mergeCell ref="BN776:BN777"/>
    <mergeCell ref="BO776:BO777"/>
    <mergeCell ref="BP776:BP777"/>
    <mergeCell ref="D778:D779"/>
    <mergeCell ref="E778:H779"/>
    <mergeCell ref="I778:I779"/>
    <mergeCell ref="J778:J779"/>
    <mergeCell ref="BG778:BG779"/>
    <mergeCell ref="BH778:BH779"/>
    <mergeCell ref="BI778:BI779"/>
    <mergeCell ref="BH776:BH777"/>
    <mergeCell ref="BI776:BI777"/>
    <mergeCell ref="BJ776:BJ777"/>
    <mergeCell ref="BK776:BK777"/>
    <mergeCell ref="BL776:BL777"/>
    <mergeCell ref="BM776:BM777"/>
    <mergeCell ref="C776:C785"/>
    <mergeCell ref="D776:D777"/>
    <mergeCell ref="E776:H777"/>
    <mergeCell ref="I776:I777"/>
    <mergeCell ref="J776:J777"/>
    <mergeCell ref="BG776:BG777"/>
    <mergeCell ref="BL780:BL781"/>
    <mergeCell ref="BM780:BM781"/>
    <mergeCell ref="BN780:BN781"/>
    <mergeCell ref="BO780:BO781"/>
    <mergeCell ref="BP780:BP781"/>
    <mergeCell ref="D782:D783"/>
    <mergeCell ref="E782:H783"/>
    <mergeCell ref="I782:I783"/>
    <mergeCell ref="J782:J783"/>
    <mergeCell ref="BG782:BG783"/>
    <mergeCell ref="BP778:BP779"/>
    <mergeCell ref="D780:D781"/>
    <mergeCell ref="E780:H781"/>
    <mergeCell ref="I780:I781"/>
    <mergeCell ref="J780:J781"/>
    <mergeCell ref="BG780:BG781"/>
    <mergeCell ref="BH780:BH781"/>
    <mergeCell ref="BI780:BI781"/>
    <mergeCell ref="BJ780:BJ781"/>
    <mergeCell ref="BK780:BK781"/>
    <mergeCell ref="BJ778:BJ779"/>
    <mergeCell ref="BK778:BK779"/>
    <mergeCell ref="BL778:BL779"/>
    <mergeCell ref="BM778:BM779"/>
    <mergeCell ref="BN778:BN779"/>
    <mergeCell ref="BO778:BO779"/>
    <mergeCell ref="BP784:BP785"/>
    <mergeCell ref="C786:C787"/>
    <mergeCell ref="D786:H787"/>
    <mergeCell ref="I786:I787"/>
    <mergeCell ref="J786:J787"/>
    <mergeCell ref="K786:BP787"/>
    <mergeCell ref="BJ784:BJ785"/>
    <mergeCell ref="BK784:BK785"/>
    <mergeCell ref="BL784:BL785"/>
    <mergeCell ref="BM784:BM785"/>
    <mergeCell ref="BN784:BN785"/>
    <mergeCell ref="BO784:BO785"/>
    <mergeCell ref="BN782:BN783"/>
    <mergeCell ref="BO782:BO783"/>
    <mergeCell ref="BP782:BP783"/>
    <mergeCell ref="D784:D785"/>
    <mergeCell ref="E784:H785"/>
    <mergeCell ref="I784:I785"/>
    <mergeCell ref="J784:J785"/>
    <mergeCell ref="BG784:BG785"/>
    <mergeCell ref="BH784:BH785"/>
    <mergeCell ref="BI784:BI785"/>
    <mergeCell ref="BH782:BH783"/>
    <mergeCell ref="BI782:BI783"/>
    <mergeCell ref="BJ782:BJ783"/>
    <mergeCell ref="BK782:BK783"/>
    <mergeCell ref="BL782:BL783"/>
    <mergeCell ref="BM782:BM783"/>
    <mergeCell ref="BP790:BP791"/>
    <mergeCell ref="D792:D793"/>
    <mergeCell ref="E792:H793"/>
    <mergeCell ref="I792:I793"/>
    <mergeCell ref="J792:J793"/>
    <mergeCell ref="BG792:BG793"/>
    <mergeCell ref="BH792:BH793"/>
    <mergeCell ref="BI792:BI793"/>
    <mergeCell ref="BJ792:BJ793"/>
    <mergeCell ref="BK792:BK793"/>
    <mergeCell ref="BJ790:BJ791"/>
    <mergeCell ref="BK790:BK791"/>
    <mergeCell ref="BL790:BL791"/>
    <mergeCell ref="BM790:BM791"/>
    <mergeCell ref="BN790:BN791"/>
    <mergeCell ref="BO790:BO791"/>
    <mergeCell ref="BN788:BN789"/>
    <mergeCell ref="BO788:BO789"/>
    <mergeCell ref="BP788:BP789"/>
    <mergeCell ref="D790:D791"/>
    <mergeCell ref="E790:H791"/>
    <mergeCell ref="I790:I791"/>
    <mergeCell ref="J790:J791"/>
    <mergeCell ref="BG790:BG791"/>
    <mergeCell ref="BH790:BH791"/>
    <mergeCell ref="BI790:BI791"/>
    <mergeCell ref="BH788:BH789"/>
    <mergeCell ref="BI788:BI789"/>
    <mergeCell ref="BJ788:BJ789"/>
    <mergeCell ref="BK788:BK789"/>
    <mergeCell ref="BL788:BL789"/>
    <mergeCell ref="BM788:BM789"/>
    <mergeCell ref="BN794:BN795"/>
    <mergeCell ref="BO794:BO795"/>
    <mergeCell ref="BP794:BP795"/>
    <mergeCell ref="D796:D797"/>
    <mergeCell ref="E796:H797"/>
    <mergeCell ref="I796:I797"/>
    <mergeCell ref="J796:J797"/>
    <mergeCell ref="BG796:BG797"/>
    <mergeCell ref="BH796:BH797"/>
    <mergeCell ref="BI796:BI797"/>
    <mergeCell ref="BH794:BH795"/>
    <mergeCell ref="BI794:BI795"/>
    <mergeCell ref="BJ794:BJ795"/>
    <mergeCell ref="BK794:BK795"/>
    <mergeCell ref="BL794:BL795"/>
    <mergeCell ref="BM794:BM795"/>
    <mergeCell ref="BL792:BL793"/>
    <mergeCell ref="BM792:BM793"/>
    <mergeCell ref="BN792:BN793"/>
    <mergeCell ref="BO792:BO793"/>
    <mergeCell ref="BP792:BP793"/>
    <mergeCell ref="D794:D795"/>
    <mergeCell ref="E794:H795"/>
    <mergeCell ref="I794:I795"/>
    <mergeCell ref="J794:J795"/>
    <mergeCell ref="BG794:BG795"/>
    <mergeCell ref="BL798:BL799"/>
    <mergeCell ref="BM798:BM799"/>
    <mergeCell ref="BN798:BN799"/>
    <mergeCell ref="BO798:BO799"/>
    <mergeCell ref="BP798:BP799"/>
    <mergeCell ref="C800:C801"/>
    <mergeCell ref="D800:H801"/>
    <mergeCell ref="I800:I801"/>
    <mergeCell ref="J800:J801"/>
    <mergeCell ref="K800:BP801"/>
    <mergeCell ref="BP796:BP797"/>
    <mergeCell ref="D798:D799"/>
    <mergeCell ref="E798:H799"/>
    <mergeCell ref="I798:I799"/>
    <mergeCell ref="J798:J799"/>
    <mergeCell ref="BG798:BG799"/>
    <mergeCell ref="BH798:BH799"/>
    <mergeCell ref="BI798:BI799"/>
    <mergeCell ref="BJ798:BJ799"/>
    <mergeCell ref="BK798:BK799"/>
    <mergeCell ref="BJ796:BJ797"/>
    <mergeCell ref="BK796:BK797"/>
    <mergeCell ref="BL796:BL797"/>
    <mergeCell ref="BM796:BM797"/>
    <mergeCell ref="BN796:BN797"/>
    <mergeCell ref="BO796:BO797"/>
    <mergeCell ref="C788:C799"/>
    <mergeCell ref="D788:D789"/>
    <mergeCell ref="E788:H789"/>
    <mergeCell ref="I788:I789"/>
    <mergeCell ref="J788:J789"/>
    <mergeCell ref="BG788:BG789"/>
    <mergeCell ref="BN802:BN803"/>
    <mergeCell ref="BO802:BO803"/>
    <mergeCell ref="BP802:BP803"/>
    <mergeCell ref="D804:D805"/>
    <mergeCell ref="E804:H805"/>
    <mergeCell ref="I804:I805"/>
    <mergeCell ref="J804:J805"/>
    <mergeCell ref="BG804:BG805"/>
    <mergeCell ref="BH804:BH805"/>
    <mergeCell ref="BI804:BI805"/>
    <mergeCell ref="BH802:BH803"/>
    <mergeCell ref="BI802:BI803"/>
    <mergeCell ref="BJ802:BJ803"/>
    <mergeCell ref="BK802:BK803"/>
    <mergeCell ref="BL802:BL803"/>
    <mergeCell ref="BM802:BM803"/>
    <mergeCell ref="C802:C815"/>
    <mergeCell ref="D802:D803"/>
    <mergeCell ref="E802:H803"/>
    <mergeCell ref="I802:I803"/>
    <mergeCell ref="J802:J803"/>
    <mergeCell ref="BG802:BG803"/>
    <mergeCell ref="BL806:BL807"/>
    <mergeCell ref="BM806:BM807"/>
    <mergeCell ref="BN806:BN807"/>
    <mergeCell ref="BO806:BO807"/>
    <mergeCell ref="BP806:BP807"/>
    <mergeCell ref="D808:D809"/>
    <mergeCell ref="E808:H809"/>
    <mergeCell ref="I808:I809"/>
    <mergeCell ref="J808:J809"/>
    <mergeCell ref="BG808:BG809"/>
    <mergeCell ref="BP804:BP805"/>
    <mergeCell ref="D806:D807"/>
    <mergeCell ref="E806:H807"/>
    <mergeCell ref="I806:I807"/>
    <mergeCell ref="J806:J807"/>
    <mergeCell ref="BG806:BG807"/>
    <mergeCell ref="BH806:BH807"/>
    <mergeCell ref="BI806:BI807"/>
    <mergeCell ref="BJ806:BJ807"/>
    <mergeCell ref="BK806:BK807"/>
    <mergeCell ref="BJ804:BJ805"/>
    <mergeCell ref="BK804:BK805"/>
    <mergeCell ref="BL804:BL805"/>
    <mergeCell ref="BM804:BM805"/>
    <mergeCell ref="BN804:BN805"/>
    <mergeCell ref="BO804:BO805"/>
    <mergeCell ref="BP810:BP811"/>
    <mergeCell ref="BP808:BP809"/>
    <mergeCell ref="BK812:BK813"/>
    <mergeCell ref="BJ810:BJ811"/>
    <mergeCell ref="BK810:BK811"/>
    <mergeCell ref="BL810:BL811"/>
    <mergeCell ref="BM810:BM811"/>
    <mergeCell ref="BN810:BN811"/>
    <mergeCell ref="BO810:BO811"/>
    <mergeCell ref="BN808:BN809"/>
    <mergeCell ref="BO808:BO809"/>
    <mergeCell ref="D810:D811"/>
    <mergeCell ref="E810:H811"/>
    <mergeCell ref="I810:I811"/>
    <mergeCell ref="J810:J811"/>
    <mergeCell ref="BG810:BG811"/>
    <mergeCell ref="BH810:BH811"/>
    <mergeCell ref="BI810:BI811"/>
    <mergeCell ref="BH808:BH809"/>
    <mergeCell ref="BI808:BI809"/>
    <mergeCell ref="BJ808:BJ809"/>
    <mergeCell ref="BK808:BK809"/>
    <mergeCell ref="BL808:BL809"/>
    <mergeCell ref="BM808:BM809"/>
    <mergeCell ref="BN814:BN815"/>
    <mergeCell ref="BO814:BO815"/>
    <mergeCell ref="BP814:BP815"/>
    <mergeCell ref="C816:C817"/>
    <mergeCell ref="D816:H817"/>
    <mergeCell ref="I816:I817"/>
    <mergeCell ref="J816:J817"/>
    <mergeCell ref="K816:BP817"/>
    <mergeCell ref="BH814:BH815"/>
    <mergeCell ref="BI814:BI815"/>
    <mergeCell ref="BJ814:BJ815"/>
    <mergeCell ref="BK814:BK815"/>
    <mergeCell ref="BL814:BL815"/>
    <mergeCell ref="BM814:BM815"/>
    <mergeCell ref="BL812:BL813"/>
    <mergeCell ref="BM812:BM813"/>
    <mergeCell ref="BN812:BN813"/>
    <mergeCell ref="BO812:BO813"/>
    <mergeCell ref="BP812:BP813"/>
    <mergeCell ref="D814:D815"/>
    <mergeCell ref="E814:H815"/>
    <mergeCell ref="I814:I815"/>
    <mergeCell ref="J814:J815"/>
    <mergeCell ref="BG814:BG815"/>
    <mergeCell ref="D812:D813"/>
    <mergeCell ref="E812:H813"/>
    <mergeCell ref="I812:I813"/>
    <mergeCell ref="J812:J813"/>
    <mergeCell ref="BG812:BG813"/>
    <mergeCell ref="BH812:BH813"/>
    <mergeCell ref="BI812:BI813"/>
    <mergeCell ref="BJ812:BJ813"/>
    <mergeCell ref="BN818:BN819"/>
    <mergeCell ref="BO818:BO819"/>
    <mergeCell ref="BP818:BP819"/>
    <mergeCell ref="D820:D821"/>
    <mergeCell ref="E820:H821"/>
    <mergeCell ref="I820:I821"/>
    <mergeCell ref="J820:J821"/>
    <mergeCell ref="BG820:BG821"/>
    <mergeCell ref="BH820:BH821"/>
    <mergeCell ref="BI820:BI821"/>
    <mergeCell ref="BH818:BH819"/>
    <mergeCell ref="BI818:BI819"/>
    <mergeCell ref="BJ818:BJ819"/>
    <mergeCell ref="BK818:BK819"/>
    <mergeCell ref="BL818:BL819"/>
    <mergeCell ref="BM818:BM819"/>
    <mergeCell ref="C818:C827"/>
    <mergeCell ref="D818:D819"/>
    <mergeCell ref="E818:H819"/>
    <mergeCell ref="I818:I819"/>
    <mergeCell ref="J818:J819"/>
    <mergeCell ref="BG818:BG819"/>
    <mergeCell ref="BL822:BL823"/>
    <mergeCell ref="BM822:BM823"/>
    <mergeCell ref="BN822:BN823"/>
    <mergeCell ref="BO822:BO823"/>
    <mergeCell ref="BP822:BP823"/>
    <mergeCell ref="D824:D825"/>
    <mergeCell ref="E824:H825"/>
    <mergeCell ref="I824:I825"/>
    <mergeCell ref="J824:J825"/>
    <mergeCell ref="BG824:BG825"/>
    <mergeCell ref="BP820:BP821"/>
    <mergeCell ref="D822:D823"/>
    <mergeCell ref="E822:H823"/>
    <mergeCell ref="I822:I823"/>
    <mergeCell ref="J822:J823"/>
    <mergeCell ref="BG822:BG823"/>
    <mergeCell ref="BH822:BH823"/>
    <mergeCell ref="BI822:BI823"/>
    <mergeCell ref="BJ822:BJ823"/>
    <mergeCell ref="BK822:BK823"/>
    <mergeCell ref="BJ820:BJ821"/>
    <mergeCell ref="BK820:BK821"/>
    <mergeCell ref="BL820:BL821"/>
    <mergeCell ref="BM820:BM821"/>
    <mergeCell ref="BN820:BN821"/>
    <mergeCell ref="BO820:BO821"/>
    <mergeCell ref="BP826:BP827"/>
    <mergeCell ref="C828:C829"/>
    <mergeCell ref="D828:H829"/>
    <mergeCell ref="I828:I829"/>
    <mergeCell ref="J828:J829"/>
    <mergeCell ref="K828:BP829"/>
    <mergeCell ref="BJ826:BJ827"/>
    <mergeCell ref="BK826:BK827"/>
    <mergeCell ref="BL826:BL827"/>
    <mergeCell ref="BM826:BM827"/>
    <mergeCell ref="BN826:BN827"/>
    <mergeCell ref="BO826:BO827"/>
    <mergeCell ref="BN824:BN825"/>
    <mergeCell ref="BO824:BO825"/>
    <mergeCell ref="BP824:BP825"/>
    <mergeCell ref="D826:D827"/>
    <mergeCell ref="E826:H827"/>
    <mergeCell ref="I826:I827"/>
    <mergeCell ref="J826:J827"/>
    <mergeCell ref="BG826:BG827"/>
    <mergeCell ref="BH826:BH827"/>
    <mergeCell ref="BI826:BI827"/>
    <mergeCell ref="BH824:BH825"/>
    <mergeCell ref="BI824:BI825"/>
    <mergeCell ref="BJ824:BJ825"/>
    <mergeCell ref="BK824:BK825"/>
    <mergeCell ref="BL824:BL825"/>
    <mergeCell ref="BM824:BM825"/>
    <mergeCell ref="BN830:BN831"/>
    <mergeCell ref="BO830:BO831"/>
    <mergeCell ref="BP830:BP831"/>
    <mergeCell ref="D832:D833"/>
    <mergeCell ref="E832:H833"/>
    <mergeCell ref="I832:I833"/>
    <mergeCell ref="J832:J833"/>
    <mergeCell ref="BG832:BG833"/>
    <mergeCell ref="BH832:BH833"/>
    <mergeCell ref="BI832:BI833"/>
    <mergeCell ref="BH830:BH831"/>
    <mergeCell ref="BI830:BI831"/>
    <mergeCell ref="BJ830:BJ831"/>
    <mergeCell ref="BK830:BK831"/>
    <mergeCell ref="BL830:BL831"/>
    <mergeCell ref="BM830:BM831"/>
    <mergeCell ref="C830:C835"/>
    <mergeCell ref="D830:D831"/>
    <mergeCell ref="E830:H831"/>
    <mergeCell ref="I830:I831"/>
    <mergeCell ref="J830:J831"/>
    <mergeCell ref="BG830:BG831"/>
    <mergeCell ref="BL834:BL835"/>
    <mergeCell ref="BM834:BM835"/>
    <mergeCell ref="BN834:BN835"/>
    <mergeCell ref="BO834:BO835"/>
    <mergeCell ref="BP834:BP835"/>
    <mergeCell ref="C836:C837"/>
    <mergeCell ref="D836:H837"/>
    <mergeCell ref="I836:I837"/>
    <mergeCell ref="J836:J837"/>
    <mergeCell ref="K836:BP837"/>
    <mergeCell ref="BP832:BP833"/>
    <mergeCell ref="D834:D835"/>
    <mergeCell ref="E834:H835"/>
    <mergeCell ref="I834:I835"/>
    <mergeCell ref="J834:J835"/>
    <mergeCell ref="BG834:BG835"/>
    <mergeCell ref="BH834:BH835"/>
    <mergeCell ref="BI834:BI835"/>
    <mergeCell ref="BJ834:BJ835"/>
    <mergeCell ref="BK834:BK835"/>
    <mergeCell ref="BJ832:BJ833"/>
    <mergeCell ref="BK832:BK833"/>
    <mergeCell ref="BL832:BL833"/>
    <mergeCell ref="BM832:BM833"/>
    <mergeCell ref="BN832:BN833"/>
    <mergeCell ref="BO832:BO833"/>
    <mergeCell ref="BN838:BN839"/>
    <mergeCell ref="BO838:BO839"/>
    <mergeCell ref="BP838:BP839"/>
    <mergeCell ref="D840:D841"/>
    <mergeCell ref="E840:H841"/>
    <mergeCell ref="I840:I841"/>
    <mergeCell ref="J840:J841"/>
    <mergeCell ref="BG840:BG841"/>
    <mergeCell ref="BH840:BH841"/>
    <mergeCell ref="BI840:BI841"/>
    <mergeCell ref="BH838:BH839"/>
    <mergeCell ref="BI838:BI839"/>
    <mergeCell ref="BJ838:BJ839"/>
    <mergeCell ref="BK838:BK839"/>
    <mergeCell ref="BL838:BL839"/>
    <mergeCell ref="BM838:BM839"/>
    <mergeCell ref="C838:C847"/>
    <mergeCell ref="D838:D839"/>
    <mergeCell ref="E838:H839"/>
    <mergeCell ref="I838:I839"/>
    <mergeCell ref="J838:J839"/>
    <mergeCell ref="BG838:BG839"/>
    <mergeCell ref="BL842:BL843"/>
    <mergeCell ref="BM842:BM843"/>
    <mergeCell ref="BN842:BN843"/>
    <mergeCell ref="BO842:BO843"/>
    <mergeCell ref="BP842:BP843"/>
    <mergeCell ref="D844:D845"/>
    <mergeCell ref="E844:H845"/>
    <mergeCell ref="I844:I845"/>
    <mergeCell ref="J844:J845"/>
    <mergeCell ref="BG844:BG845"/>
    <mergeCell ref="BP840:BP841"/>
    <mergeCell ref="D842:D843"/>
    <mergeCell ref="E842:H843"/>
    <mergeCell ref="I842:I843"/>
    <mergeCell ref="J842:J843"/>
    <mergeCell ref="BG842:BG843"/>
    <mergeCell ref="BH842:BH843"/>
    <mergeCell ref="BI842:BI843"/>
    <mergeCell ref="BJ842:BJ843"/>
    <mergeCell ref="BK842:BK843"/>
    <mergeCell ref="BJ840:BJ841"/>
    <mergeCell ref="BK840:BK841"/>
    <mergeCell ref="BL840:BL841"/>
    <mergeCell ref="BM840:BM841"/>
    <mergeCell ref="BN840:BN841"/>
    <mergeCell ref="BO840:BO841"/>
    <mergeCell ref="BP846:BP847"/>
    <mergeCell ref="B848:B849"/>
    <mergeCell ref="C848:BP849"/>
    <mergeCell ref="B850:B865"/>
    <mergeCell ref="C850:C851"/>
    <mergeCell ref="D850:H851"/>
    <mergeCell ref="I850:I851"/>
    <mergeCell ref="J850:J851"/>
    <mergeCell ref="K850:BP851"/>
    <mergeCell ref="C852:C865"/>
    <mergeCell ref="BJ846:BJ847"/>
    <mergeCell ref="BK846:BK847"/>
    <mergeCell ref="BL846:BL847"/>
    <mergeCell ref="BM846:BM847"/>
    <mergeCell ref="BN846:BN847"/>
    <mergeCell ref="BO846:BO847"/>
    <mergeCell ref="BN844:BN845"/>
    <mergeCell ref="BO844:BO845"/>
    <mergeCell ref="BP844:BP845"/>
    <mergeCell ref="D846:D847"/>
    <mergeCell ref="E846:H847"/>
    <mergeCell ref="I846:I847"/>
    <mergeCell ref="J846:J847"/>
    <mergeCell ref="BG846:BG847"/>
    <mergeCell ref="BH846:BH847"/>
    <mergeCell ref="BI846:BI847"/>
    <mergeCell ref="BH844:BH845"/>
    <mergeCell ref="BI844:BI845"/>
    <mergeCell ref="BJ844:BJ845"/>
    <mergeCell ref="BK844:BK845"/>
    <mergeCell ref="BL844:BL845"/>
    <mergeCell ref="BM844:BM845"/>
    <mergeCell ref="BK854:BK855"/>
    <mergeCell ref="BL854:BL855"/>
    <mergeCell ref="BM854:BM855"/>
    <mergeCell ref="BN854:BN855"/>
    <mergeCell ref="BO854:BO855"/>
    <mergeCell ref="BP854:BP855"/>
    <mergeCell ref="BO852:BO853"/>
    <mergeCell ref="BP852:BP853"/>
    <mergeCell ref="D854:D855"/>
    <mergeCell ref="E854:H855"/>
    <mergeCell ref="I854:I855"/>
    <mergeCell ref="J854:J855"/>
    <mergeCell ref="BG854:BG855"/>
    <mergeCell ref="BH854:BH855"/>
    <mergeCell ref="BI854:BI855"/>
    <mergeCell ref="BJ854:BJ855"/>
    <mergeCell ref="BI852:BI853"/>
    <mergeCell ref="BJ852:BJ853"/>
    <mergeCell ref="BK852:BK853"/>
    <mergeCell ref="BL852:BL853"/>
    <mergeCell ref="BM852:BM853"/>
    <mergeCell ref="BN852:BN853"/>
    <mergeCell ref="D852:D853"/>
    <mergeCell ref="E852:H853"/>
    <mergeCell ref="I852:I853"/>
    <mergeCell ref="J852:J853"/>
    <mergeCell ref="BG852:BG853"/>
    <mergeCell ref="BH852:BH853"/>
    <mergeCell ref="BK858:BK859"/>
    <mergeCell ref="BL858:BL859"/>
    <mergeCell ref="BM858:BM859"/>
    <mergeCell ref="BN858:BN859"/>
    <mergeCell ref="BO858:BO859"/>
    <mergeCell ref="BP858:BP859"/>
    <mergeCell ref="BO856:BO857"/>
    <mergeCell ref="BP856:BP857"/>
    <mergeCell ref="D858:D859"/>
    <mergeCell ref="E858:H859"/>
    <mergeCell ref="I858:I859"/>
    <mergeCell ref="J858:J859"/>
    <mergeCell ref="BG858:BG859"/>
    <mergeCell ref="BH858:BH859"/>
    <mergeCell ref="BI858:BI859"/>
    <mergeCell ref="BJ858:BJ859"/>
    <mergeCell ref="BI856:BI857"/>
    <mergeCell ref="BJ856:BJ857"/>
    <mergeCell ref="BK856:BK857"/>
    <mergeCell ref="BL856:BL857"/>
    <mergeCell ref="BM856:BM857"/>
    <mergeCell ref="BN856:BN857"/>
    <mergeCell ref="D856:D857"/>
    <mergeCell ref="E856:H857"/>
    <mergeCell ref="I856:I857"/>
    <mergeCell ref="J856:J857"/>
    <mergeCell ref="BG856:BG857"/>
    <mergeCell ref="BH856:BH857"/>
    <mergeCell ref="BO860:BO861"/>
    <mergeCell ref="BP860:BP861"/>
    <mergeCell ref="D862:D863"/>
    <mergeCell ref="E862:H863"/>
    <mergeCell ref="I862:I863"/>
    <mergeCell ref="J862:J863"/>
    <mergeCell ref="BG862:BG863"/>
    <mergeCell ref="BH862:BH863"/>
    <mergeCell ref="BI862:BI863"/>
    <mergeCell ref="BJ862:BJ863"/>
    <mergeCell ref="BI860:BI861"/>
    <mergeCell ref="BJ860:BJ861"/>
    <mergeCell ref="BK860:BK861"/>
    <mergeCell ref="BL860:BL861"/>
    <mergeCell ref="BM860:BM861"/>
    <mergeCell ref="BN860:BN861"/>
    <mergeCell ref="D860:D861"/>
    <mergeCell ref="E860:H861"/>
    <mergeCell ref="I860:I861"/>
    <mergeCell ref="J860:J861"/>
    <mergeCell ref="BG860:BG861"/>
    <mergeCell ref="BH860:BH861"/>
    <mergeCell ref="BO864:BO865"/>
    <mergeCell ref="BP864:BP865"/>
    <mergeCell ref="BI864:BI865"/>
    <mergeCell ref="BJ864:BJ865"/>
    <mergeCell ref="BK864:BK865"/>
    <mergeCell ref="BL864:BL865"/>
    <mergeCell ref="BM864:BM865"/>
    <mergeCell ref="BN864:BN865"/>
    <mergeCell ref="D864:D865"/>
    <mergeCell ref="E864:H865"/>
    <mergeCell ref="I864:I865"/>
    <mergeCell ref="J864:J865"/>
    <mergeCell ref="BG864:BG865"/>
    <mergeCell ref="BH864:BH865"/>
    <mergeCell ref="BK862:BK863"/>
    <mergeCell ref="BL862:BL863"/>
    <mergeCell ref="BM862:BM863"/>
    <mergeCell ref="BN862:BN863"/>
    <mergeCell ref="BO862:BO863"/>
    <mergeCell ref="BP862:BP863"/>
  </mergeCells>
  <printOptions horizontalCentered="1"/>
  <pageMargins left="0.23622047244094491" right="0.23622047244094491" top="0.74803149606299213" bottom="0.35433070866141736" header="0.31496062992125984" footer="0.31496062992125984"/>
  <pageSetup paperSize="9" scale="30" fitToHeight="0" pageOrder="overThenDown" orientation="landscape" useFirstPageNumber="1" r:id="rId1"/>
  <headerFooter>
    <oddFooter>&amp;R Page &amp;P of &amp;N</oddFooter>
  </headerFooter>
  <rowBreaks count="11" manualBreakCount="11">
    <brk id="81" max="68" man="1"/>
    <brk id="155" max="68" man="1"/>
    <brk id="229" max="68" man="1"/>
    <brk id="301" max="68" man="1"/>
    <brk id="373" max="68" man="1"/>
    <brk id="447" max="68" man="1"/>
    <brk id="519" max="68" man="1"/>
    <brk id="595" max="68" man="1"/>
    <brk id="671" max="68" man="1"/>
    <brk id="827" max="68" man="1"/>
    <brk id="86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1</vt:i4>
      </vt:variant>
      <vt:variant>
        <vt:lpstr>Rentang Bernama</vt:lpstr>
      </vt:variant>
      <vt:variant>
        <vt:i4>2</vt:i4>
      </vt:variant>
    </vt:vector>
  </HeadingPairs>
  <TitlesOfParts>
    <vt:vector size="3" baseType="lpstr">
      <vt:lpstr>30 Jan</vt:lpstr>
      <vt:lpstr>'30 Jan'!Print_Area</vt:lpstr>
      <vt:lpstr>'30 Jan'!Print_Titles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Pema Dua</cp:lastModifiedBy>
  <dcterms:created xsi:type="dcterms:W3CDTF">2024-01-30T02:17:53Z</dcterms:created>
  <dcterms:modified xsi:type="dcterms:W3CDTF">2024-02-16T09:57:18Z</dcterms:modified>
</cp:coreProperties>
</file>